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harts/chart10.xml" ContentType="application/vnd.openxmlformats-officedocument.drawingml.chart+xml"/>
  <Override PartName="/xl/drawings/drawing13.xml" ContentType="application/vnd.openxmlformats-officedocument.drawing+xml"/>
  <Override PartName="/xl/charts/chart11.xml" ContentType="application/vnd.openxmlformats-officedocument.drawingml.chart+xml"/>
  <Override PartName="/xl/drawings/drawing14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charts/chart17.xml" ContentType="application/vnd.openxmlformats-officedocument.drawingml.chart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charts/chart18.xml" ContentType="application/vnd.openxmlformats-officedocument.drawingml.chart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fileserver\areas\SGI\SGI_05 ELABO-IEOD\E_01 PROCESO IEOD\2026\Sem2426\"/>
    </mc:Choice>
  </mc:AlternateContent>
  <xr:revisionPtr revIDLastSave="0" documentId="13_ncr:1_{9EC38F54-96A1-4833-8C65-056B4750A0D3}" xr6:coauthVersionLast="47" xr6:coauthVersionMax="47" xr10:uidLastSave="{00000000-0000-0000-0000-000000000000}"/>
  <bookViews>
    <workbookView xWindow="-108" yWindow="-108" windowWidth="23256" windowHeight="13896" tabRatio="736" activeTab="2" xr2:uid="{00000000-000D-0000-FFFF-FFFF00000000}"/>
  </bookViews>
  <sheets>
    <sheet name="EVENTOS" sheetId="1" r:id="rId1"/>
    <sheet name="RESTRIC_OPE" sheetId="2" r:id="rId2"/>
    <sheet name="MANTENIMIENTO EJECUTADOS" sheetId="3" r:id="rId3"/>
    <sheet name="INGRESO OC" sheetId="4" r:id="rId4"/>
    <sheet name="DESPACHO_EJECUTADO" sheetId="5" r:id="rId5"/>
    <sheet name="REACTIVA" sheetId="6" r:id="rId6"/>
    <sheet name="DEMANDA_AREAS" sheetId="7" r:id="rId7"/>
    <sheet name="DEMANDA_UL" sheetId="8" r:id="rId8"/>
    <sheet name="TIPO_RECURSO" sheetId="9" r:id="rId9"/>
    <sheet name="GENERACION RER" sheetId="10" r:id="rId10"/>
    <sheet name="VERTIMIENTO RER" sheetId="11" r:id="rId11"/>
    <sheet name="COGENERACIÓN" sheetId="12" r:id="rId12"/>
    <sheet name="EVO_PRO_ENE" sheetId="13" r:id="rId13"/>
    <sheet name="G_AREAS" sheetId="14" r:id="rId14"/>
    <sheet name="HOP" sheetId="15" r:id="rId15"/>
    <sheet name="INDISP" sheetId="16" r:id="rId16"/>
    <sheet name="RESERVA_FRÍA" sheetId="17" r:id="rId17"/>
    <sheet name="PRINCIP_CAUDALES" sheetId="18" r:id="rId18"/>
    <sheet name="PRINCIP_VOLÚMENES" sheetId="19" r:id="rId19"/>
    <sheet name="DESCARGA_LAGUNAS" sheetId="20" r:id="rId20"/>
    <sheet name="VERTIMIENTO_EMBALSES" sheetId="21" r:id="rId21"/>
    <sheet name="STOCK_COMB" sheetId="22" r:id="rId22"/>
    <sheet name="CONSUMO_COMB" sheetId="23" r:id="rId23"/>
    <sheet name="PRESIÓN_GAS" sheetId="24" r:id="rId24"/>
    <sheet name="TEMP_AMB" sheetId="25" r:id="rId25"/>
    <sheet name="DISPONIBILIDAD_GAS" sheetId="26" r:id="rId26"/>
    <sheet name="ENERGÍA_PRIMARIA" sheetId="27" r:id="rId27"/>
    <sheet name="CALOR_ÚTIL" sheetId="28" r:id="rId28"/>
    <sheet name="FLUJOS" sheetId="29" r:id="rId29"/>
    <sheet name="FLUJOS_REACTIVA" sheetId="30" r:id="rId30"/>
    <sheet name="INTERCONEXIONES" sheetId="31" r:id="rId31"/>
    <sheet name="TENSION_BARRA" sheetId="32" r:id="rId32"/>
    <sheet name="DESCONEXIÓN_RT" sheetId="33" r:id="rId33"/>
    <sheet name="AISLADOS_TEMP" sheetId="34" r:id="rId34"/>
    <sheet name="TRANSGRESIONES" sheetId="35" r:id="rId35"/>
    <sheet name="AISLADOS_TEMP_GPS" sheetId="36" r:id="rId36"/>
    <sheet name="DESV_DEMANDA_PRONOS" sheetId="37" r:id="rId37"/>
    <sheet name="DESVIACIÓN" sheetId="38" r:id="rId38"/>
    <sheet name="COSTO_OPE_EJEC" sheetId="39" r:id="rId39"/>
    <sheet name="CALIFICA_OPE_UG" sheetId="40" r:id="rId40"/>
    <sheet name="CONGESTION_SIST_TRANS" sheetId="41" r:id="rId41"/>
    <sheet name="RRPF_RRSF" sheetId="42" r:id="rId42"/>
    <sheet name="FLUJOS_INTERCONEXIÓN" sheetId="43" r:id="rId43"/>
    <sheet name="OBS" sheetId="44" r:id="rId44"/>
    <sheet name="CONCLUSIONES" sheetId="45" r:id="rId4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64" i="18" l="1"/>
  <c r="AV64" i="18"/>
  <c r="AU64" i="18"/>
  <c r="AT64" i="18"/>
  <c r="AS64" i="18"/>
  <c r="AR64" i="18"/>
  <c r="AQ64" i="18"/>
  <c r="AP64" i="18"/>
  <c r="AO64" i="18"/>
  <c r="AN64" i="18"/>
  <c r="AM64" i="18"/>
  <c r="AL64" i="18"/>
  <c r="AK64" i="18"/>
  <c r="AJ64" i="18"/>
  <c r="AI64" i="18"/>
  <c r="AH64" i="18"/>
  <c r="AG64" i="18"/>
  <c r="AF64" i="18"/>
  <c r="AE64" i="18"/>
  <c r="AD64" i="18"/>
  <c r="AC64" i="18"/>
  <c r="AB64" i="18"/>
  <c r="AA64" i="18"/>
  <c r="Z64" i="18"/>
  <c r="Y64" i="18"/>
  <c r="X64" i="18"/>
  <c r="W64" i="18"/>
  <c r="V64" i="18"/>
  <c r="U64" i="18"/>
  <c r="T64" i="18"/>
  <c r="S64" i="18"/>
  <c r="R64" i="18"/>
  <c r="Q64" i="18"/>
  <c r="P64" i="18"/>
  <c r="O64" i="18"/>
  <c r="N64" i="18"/>
  <c r="M64" i="18"/>
  <c r="L64" i="18"/>
  <c r="K64" i="18"/>
  <c r="J64" i="18"/>
  <c r="I64" i="18"/>
  <c r="H64" i="18"/>
  <c r="G64" i="18"/>
  <c r="F64" i="18"/>
  <c r="E64" i="18"/>
  <c r="D64" i="18"/>
  <c r="C64" i="18"/>
  <c r="B64" i="18"/>
  <c r="AW63" i="18"/>
  <c r="AV63" i="18"/>
  <c r="AU63" i="18"/>
  <c r="AT63" i="18"/>
  <c r="AS63" i="18"/>
  <c r="AR63" i="18"/>
  <c r="AQ63" i="18"/>
  <c r="AP63" i="18"/>
  <c r="AO63" i="18"/>
  <c r="AN63" i="18"/>
  <c r="AM63" i="18"/>
  <c r="AL63" i="18"/>
  <c r="AK63" i="18"/>
  <c r="AJ63" i="18"/>
  <c r="AI63" i="18"/>
  <c r="AH63" i="18"/>
  <c r="AG63" i="18"/>
  <c r="AF63" i="18"/>
  <c r="AE63" i="18"/>
  <c r="AD63" i="18"/>
  <c r="AC63" i="18"/>
  <c r="AB63" i="18"/>
  <c r="AA63" i="18"/>
  <c r="Z63" i="18"/>
  <c r="Y63" i="18"/>
  <c r="X63" i="18"/>
  <c r="W63" i="18"/>
  <c r="V63" i="18"/>
  <c r="U63" i="18"/>
  <c r="T63" i="18"/>
  <c r="S63" i="18"/>
  <c r="R63" i="18"/>
  <c r="Q63" i="18"/>
  <c r="P63" i="18"/>
  <c r="O63" i="18"/>
  <c r="N63" i="18"/>
  <c r="M63" i="18"/>
  <c r="L63" i="18"/>
  <c r="K63" i="18"/>
  <c r="J63" i="18"/>
  <c r="I63" i="18"/>
  <c r="H63" i="18"/>
  <c r="G63" i="18"/>
  <c r="F63" i="18"/>
  <c r="E63" i="18"/>
  <c r="D63" i="18"/>
  <c r="C63" i="18"/>
  <c r="B63" i="18"/>
  <c r="AW62" i="18"/>
  <c r="AV62" i="18"/>
  <c r="AU62" i="18"/>
  <c r="AT62" i="18"/>
  <c r="AS62" i="18"/>
  <c r="AR62" i="18"/>
  <c r="AQ62" i="18"/>
  <c r="AP62" i="18"/>
  <c r="AO62" i="18"/>
  <c r="AN62" i="18"/>
  <c r="AM62" i="18"/>
  <c r="AL62" i="18"/>
  <c r="AK62" i="18"/>
  <c r="AJ62" i="18"/>
  <c r="AI62" i="18"/>
  <c r="AH62" i="18"/>
  <c r="AG62" i="18"/>
  <c r="AF62" i="18"/>
  <c r="AE62" i="18"/>
  <c r="AD62" i="18"/>
  <c r="AC62" i="18"/>
  <c r="AB62" i="18"/>
  <c r="AA62" i="18"/>
  <c r="Z62" i="18"/>
  <c r="Y62" i="18"/>
  <c r="X62" i="18"/>
  <c r="W62" i="18"/>
  <c r="V62" i="18"/>
  <c r="U62" i="18"/>
  <c r="T62" i="18"/>
  <c r="S62" i="18"/>
  <c r="R62" i="18"/>
  <c r="Q62" i="18"/>
  <c r="P62" i="18"/>
  <c r="O62" i="18"/>
  <c r="N62" i="18"/>
  <c r="M62" i="18"/>
  <c r="L62" i="18"/>
  <c r="K62" i="18"/>
  <c r="J62" i="18"/>
  <c r="I62" i="18"/>
  <c r="H62" i="18"/>
  <c r="G62" i="18"/>
  <c r="F62" i="18"/>
  <c r="E62" i="18"/>
  <c r="D62" i="18"/>
  <c r="C62" i="18"/>
  <c r="B62" i="18"/>
  <c r="AW61" i="18"/>
  <c r="AV61" i="18"/>
  <c r="AU61" i="18"/>
  <c r="AT61" i="18"/>
  <c r="AS61" i="18"/>
  <c r="AR61" i="18"/>
  <c r="AQ61" i="18"/>
  <c r="AP61" i="18"/>
  <c r="AO61" i="18"/>
  <c r="AN61" i="18"/>
  <c r="AM61" i="18"/>
  <c r="AL61" i="18"/>
  <c r="AK61" i="18"/>
  <c r="AJ61" i="18"/>
  <c r="AI61" i="18"/>
  <c r="AH61" i="18"/>
  <c r="AG61" i="18"/>
  <c r="AF61" i="18"/>
  <c r="AE61" i="18"/>
  <c r="AD61" i="18"/>
  <c r="AC61" i="18"/>
  <c r="AB61" i="18"/>
  <c r="AA61" i="18"/>
  <c r="Z61" i="18"/>
  <c r="Y61" i="18"/>
  <c r="X61" i="18"/>
  <c r="W61" i="18"/>
  <c r="V61" i="18"/>
  <c r="U61" i="18"/>
  <c r="T61" i="18"/>
  <c r="S61" i="18"/>
  <c r="R61" i="18"/>
  <c r="Q61" i="18"/>
  <c r="P61" i="18"/>
  <c r="O61" i="18"/>
  <c r="N61" i="18"/>
  <c r="M61" i="18"/>
  <c r="L61" i="18"/>
  <c r="K61" i="18"/>
  <c r="J61" i="18"/>
  <c r="I61" i="18"/>
  <c r="H61" i="18"/>
  <c r="G61" i="18"/>
  <c r="F61" i="18"/>
  <c r="E61" i="18"/>
  <c r="D61" i="18"/>
  <c r="C61" i="18"/>
  <c r="B61" i="18"/>
  <c r="AW60" i="18"/>
  <c r="AV60" i="18"/>
  <c r="AU60" i="18"/>
  <c r="AT60" i="18"/>
  <c r="AS60" i="18"/>
  <c r="AR60" i="18"/>
  <c r="AQ60" i="18"/>
  <c r="AP60" i="18"/>
  <c r="AO60" i="18"/>
  <c r="AN60" i="18"/>
  <c r="AM60" i="18"/>
  <c r="AL60" i="18"/>
  <c r="AK60" i="18"/>
  <c r="AJ60" i="18"/>
  <c r="AI60" i="18"/>
  <c r="AH60" i="18"/>
  <c r="AG60" i="18"/>
  <c r="AF60" i="18"/>
  <c r="AE60" i="18"/>
  <c r="AD60" i="18"/>
  <c r="AC60" i="18"/>
  <c r="AB60" i="18"/>
  <c r="AA60" i="18"/>
  <c r="Z60" i="18"/>
  <c r="Y60" i="18"/>
  <c r="X60" i="18"/>
  <c r="W60" i="18"/>
  <c r="V60" i="18"/>
  <c r="U60" i="18"/>
  <c r="T60" i="18"/>
  <c r="S60" i="18"/>
  <c r="R60" i="18"/>
  <c r="Q60" i="18"/>
  <c r="P60" i="18"/>
  <c r="O60" i="18"/>
  <c r="N60" i="18"/>
  <c r="M60" i="18"/>
  <c r="L60" i="18"/>
  <c r="K60" i="18"/>
  <c r="J60" i="18"/>
  <c r="I60" i="18"/>
  <c r="H60" i="18"/>
  <c r="G60" i="18"/>
  <c r="F60" i="18"/>
  <c r="E60" i="18"/>
  <c r="D60" i="18"/>
  <c r="C60" i="18"/>
  <c r="B60" i="18"/>
</calcChain>
</file>

<file path=xl/sharedStrings.xml><?xml version="1.0" encoding="utf-8"?>
<sst xmlns="http://schemas.openxmlformats.org/spreadsheetml/2006/main" count="17839" uniqueCount="3306">
  <si>
    <t>domingo, 14 de Junio del 2026</t>
  </si>
  <si>
    <t>INFORMACIÓN DE EVENTOS PRINCIPALES EN SUS INSTALACIONES</t>
  </si>
  <si>
    <t>TIPO DE EVENTO</t>
  </si>
  <si>
    <t>EMPRESA</t>
  </si>
  <si>
    <t>UBICACIÓN</t>
  </si>
  <si>
    <t>TIPO DE EQUIPO</t>
  </si>
  <si>
    <t>EQUIPO</t>
  </si>
  <si>
    <t>INICIO</t>
  </si>
  <si>
    <t>FINAL</t>
  </si>
  <si>
    <t>DESCRIPCIÓN</t>
  </si>
  <si>
    <t>MW INDISP.</t>
  </si>
  <si>
    <t>INTERRUPCIÓN (SI/NO)</t>
  </si>
  <si>
    <t>TENSIÓN DE FALLA (kV)</t>
  </si>
  <si>
    <t>FALLA</t>
  </si>
  <si>
    <t>ENEL GENERACION PIURA S.A.</t>
  </si>
  <si>
    <t>MALACAS</t>
  </si>
  <si>
    <t>GENERADOR TERMOELÉCTRICO</t>
  </si>
  <si>
    <t>TG4</t>
  </si>
  <si>
    <t>14/06/2026 16:25:00</t>
  </si>
  <si>
    <t>14/06/2026 16:26:00</t>
  </si>
  <si>
    <t>DESCONEXIÓN DEL GENERADOR TG4 DE LA C.T. MALACAS</t>
  </si>
  <si>
    <t>NO</t>
  </si>
  <si>
    <t>EVENTO</t>
  </si>
  <si>
    <t>HIDRANDINA</t>
  </si>
  <si>
    <t>CAJAMARCA</t>
  </si>
  <si>
    <t>SUBESTACION</t>
  </si>
  <si>
    <t>SS.EE.</t>
  </si>
  <si>
    <t>14/06/2026 00:00:00</t>
  </si>
  <si>
    <t>15/06/2026 00:00:00</t>
  </si>
  <si>
    <t>DECLARACIÓN DE SITUACIÓN EXCEPCIONAL EN LAS SS.EE. CAJAMARCA, MOYOCOCHA, SAN MARCOS, AGUAS CALIENTES, CAJABAMBA Y LA MORENA</t>
  </si>
  <si>
    <t>TRANSMANTARO</t>
  </si>
  <si>
    <t>CARABAYLLO - CHIMBOTE1</t>
  </si>
  <si>
    <t xml:space="preserve">LINEA DE TRANSMISION          </t>
  </si>
  <si>
    <t>L-5006</t>
  </si>
  <si>
    <t>DECLARACIÓN DE SITUACIÓN EXCEPCIONAL EN EL ENLACE CENTRO – NORTE</t>
  </si>
  <si>
    <t>RESTRICCIONES OPERATIVAS</t>
  </si>
  <si>
    <t>FECHA</t>
  </si>
  <si>
    <t>HORA
INICIO</t>
  </si>
  <si>
    <t>HORA
FINAL</t>
  </si>
  <si>
    <t>T.Eq.</t>
  </si>
  <si>
    <t>14/06/2026</t>
  </si>
  <si>
    <t>00:00</t>
  </si>
  <si>
    <t>24:00</t>
  </si>
  <si>
    <t>EGASA</t>
  </si>
  <si>
    <t>S.E. CONVERTIDOR</t>
  </si>
  <si>
    <t>BARRA</t>
  </si>
  <si>
    <t>BARRA138KV</t>
  </si>
  <si>
    <t>EGASA limitó la capacidad del transformador 138 kV/33 kV a 50 MVA por deterioro del aislamiento.</t>
  </si>
  <si>
    <t>ELECTROPERU</t>
  </si>
  <si>
    <t>C.H. MANTARO</t>
  </si>
  <si>
    <t>CH</t>
  </si>
  <si>
    <t>CENTRAL</t>
  </si>
  <si>
    <t>De acuerdo con el correo del día 25.08.2025, la central tiene una limitación de potencia máxima de 650 MW por seguridad de la central.</t>
  </si>
  <si>
    <t>EMPRESA DE GENERACION HUALLAGA</t>
  </si>
  <si>
    <t>C.H. CHAGLLA</t>
  </si>
  <si>
    <t>Según lo informado el día 19/02/2026 vía correo electrónico. Se reduce la banda de regulación (RSF) para las unidades G1 y G2 a [180 - 233]. Esto debido a un incremento de vibraciones mecánicas.</t>
  </si>
  <si>
    <t>C.T. MALACAS</t>
  </si>
  <si>
    <t>CT</t>
  </si>
  <si>
    <t>De acuerdo con la comunicación vía correo del día 24.10.2024. ENEL GENERACIÓN PIURA informa una restricción de potencia para alcanzar 105 MW en simultaneo (TG6+TGN4).</t>
  </si>
  <si>
    <t>GT</t>
  </si>
  <si>
    <t>De acuerdo a lo informado por correo electrónico el día 16.01, con la disponibilidad de aproximadamente 12 MMPCD (339.8Mm³) la unidad TG4 puede con una generación de 80 MW durante 4 horas, y a potencia mínima durante el resto de los periodos</t>
  </si>
  <si>
    <t>ENGIE ENERGIA PERU S.A.A.</t>
  </si>
  <si>
    <t>C.H. YUNCÁN</t>
  </si>
  <si>
    <t>GH</t>
  </si>
  <si>
    <t>G2</t>
  </si>
  <si>
    <t>Según la carta N° ENG/577-2025 enviada por su representada, se limita temporalmente como mínimo a 0.95 su factor de potencia para asegurar su operación segura, debido a la reducción de espiras
del estator del generador de 56 a 55 ranuras por fase.</t>
  </si>
  <si>
    <t>G3</t>
  </si>
  <si>
    <t>Según la carta N° ENG/275-2026 enviada por su representada, se limita temporalmente como mínimo a 0.95 su factor de potencia para asegurar su operación segura, debido a la reducción de espiras
del estator del generador de 56 a 55 ranuras por fase.</t>
  </si>
  <si>
    <t>Según la carta N° ENG/ 198-2024 enviada por su representada, se opera de forma continua el G3 de la CH Yuncán, debido a la ejecución de mantenimientos necesarios para evitar daños en los sellos de seguridad de la válvula esférica del grupo.</t>
  </si>
  <si>
    <t>C.T. CHILCA 1</t>
  </si>
  <si>
    <t>Restricción de temperatura de la C.T Chilca, ver valor en el modelo de despacho.</t>
  </si>
  <si>
    <t>Con carta ENG/971-2023, indica que no puede cumplir con las IO considerada en el PDO_17122023 dado que vulneran la seguridad de sus activos. Indican que se debe tomar TMO=168h.</t>
  </si>
  <si>
    <t>C.T. CHILCA 2</t>
  </si>
  <si>
    <t>FENIX POWER PERÚ</t>
  </si>
  <si>
    <t>C.T. FENIX</t>
  </si>
  <si>
    <t>De acuerdo con lo comunicado en el correo del día 06.05.2025, la CT Fenix cuenta con TMO de 168 hrs en todos sus modos de operación.</t>
  </si>
  <si>
    <t>HYDRO GLOBAL PERÚ S.A.C.</t>
  </si>
  <si>
    <t>C.H. SAN GABAN III</t>
  </si>
  <si>
    <t>G1</t>
  </si>
  <si>
    <t>De acuerdo con lo informado vía correo el dia 08.06.26, la unidad UG1 no puede parar debido a no acelerar el desgaste de los inyectores.</t>
  </si>
  <si>
    <t>KALLPA GENERACION S.A.</t>
  </si>
  <si>
    <t>C.H. CERRO DEL AGUILA</t>
  </si>
  <si>
    <t>De acuerdo a lo informado el día 17/11 por la empresa KALLPA, las unidades G1, G2 y G3 cada una tiene un TA = 15min.</t>
  </si>
  <si>
    <t>Según carta KG-0389-2026, las Unidades G1, G2 Y G3 no pueden brindar el servicio de RSF.</t>
  </si>
  <si>
    <t>El 23/05/2026, KALLPA GENERACIÓN informó que la unidad G2 de CH Cerro del Águila no puede parar debido a problemas de diferencial de presión en la VM.</t>
  </si>
  <si>
    <t>C.H. MINI CENTRAL CERRO DEL AGUILA</t>
  </si>
  <si>
    <t>De acuerdo con lo informado por Kallpa el día 20.08.2025, la MCH Cerro del Águila tiene TA=0.07h, TMO=0.08h, TMA=0.16h.</t>
  </si>
  <si>
    <t>Caudal ecológico de la Mini CH Cerro del Águila es de 8.6 m3/s correspondiente al mes de junio.</t>
  </si>
  <si>
    <t>C.T. KALLPA</t>
  </si>
  <si>
    <t>Se considera las IO, de acuerdo con la comunicación por correo de Kallpa del día 14.12.2023 a las 22:36 h, entre lo más importante:
TMO: 168 horas y TMA: 168 horas.</t>
  </si>
  <si>
    <t>Restricciones operativas en ciclo simple.
Tiempo de Arranque (TA): 37 minutos.
Tiempo Mínimo de Operación (TMO): 8 horas
Tiempo Mínimo entre Arranques (TMA):
TG2 y TG3: 0.5 horas TG1: 5 horas</t>
  </si>
  <si>
    <t>Restricción de temperatura de la C.T Kallpa, ver valor en el modelo de despacho.</t>
  </si>
  <si>
    <t>C.T. LAS FLORES</t>
  </si>
  <si>
    <t>De acuerdo con el correo del 15.12 se considera las IO en la Tg de la CT Las Flores:
-TMO: 8 horas
-TMA: 0.5 horas</t>
  </si>
  <si>
    <t>De acuerdo con la carta KG- 0086/24, el modo de operación 1x1 tiene TMO=168 horas, TMA=168 horas</t>
  </si>
  <si>
    <t>ORAZUL ENERGY PERÚ</t>
  </si>
  <si>
    <t>C.H. CAÑÓN DEL PATO</t>
  </si>
  <si>
    <t>De acuerdo con lo informado por Orazul el día 19.08.2025, las unidades G1, G2, G3, G4, G5 y G6 presentan, cada una, las siguientes inflexibilidades operativas (IO): TA = 0,083 h, TMO = 0,096 h y TMA = 0,783 h.</t>
  </si>
  <si>
    <t>De acuerdo con lo informado por Orazul el día 03.10.2025, las unidades G1, G2, G3, G4, G5 y G6, tienen un TMA en Estado de Emergencia = 0.61h, cada una.</t>
  </si>
  <si>
    <t>Según lo informado por correo el 11/03/2026, se nos indicó que el G2 se encuentra reducido a 31 MW debido a una falla en el inyector 2B superior. Y el G6 presenta restricción de potencia como consecuencia de la obstrucción de los codos.</t>
  </si>
  <si>
    <t>Con carta OZL-0245-2026 enviada el 31/05/2026, se indicó que se establece un nuevo umbral de distribución de caudales en la cuenca del río Santa, fijando un valor mínimo de 45 m³/s en la Estación Condorcerro durante la Época de Estiaje</t>
  </si>
  <si>
    <t>C.H. CARHUAQUERO</t>
  </si>
  <si>
    <t>La restricción ha sido ratificada con la carta OZL-0592-2024 (Exp: 202400007649). Mantener un caudal mínimo mayor o igual a 5 m3/seg, requerido por las comunidades aledañas y por los Agricultores Ramadinos. de 07:00 a 22:00 horas.</t>
  </si>
  <si>
    <t>ORYGEN PERU S.A.A.</t>
  </si>
  <si>
    <t>C.H. HUINCO</t>
  </si>
  <si>
    <t>SERVICIO BLACK START NO DISPONIBLE EN LA C.H. HUINCO, NO ES POSIBLE GARANTIZAR LA EFECTIVIDAD DEL SERVICIO DEBIDO AL RIESGO EN LA CONFIABILIDAD Y SEGURIDAD DURANTE PROCESO DE RESTABLECIMIENTO.</t>
  </si>
  <si>
    <t>C.H. MATUCANA</t>
  </si>
  <si>
    <t>SERVICIO BLACK START NO DISPONIBLE EN LA C.H. MATUCANA, NO ES POSIBLE GARANTIZAR LA EFECTIVIDAD DEL SERVICIO DEBIDO AL RIESGO EN LA CONFIABILIDAD Y SEGURIDAD DURANTE PROCESO DE RESTABLECIMIENTO.</t>
  </si>
  <si>
    <t>C.S. CENTRAL SOLAR RUBI</t>
  </si>
  <si>
    <t>CS</t>
  </si>
  <si>
    <t>Restricción operativa temporal de suspender la regulación por tensión en C.S. Rubí, como consecuencia del evento de incendio ocurrido en la 
unidad CU28.</t>
  </si>
  <si>
    <t>C.T. SANTA ROSA</t>
  </si>
  <si>
    <t>TG7</t>
  </si>
  <si>
    <t>De acuerdo con el correo del 27.06 se considera las IO en la TG7 de la CT Santa Rosa (EMPOP-24-2024-San Borja 26.02.2024):
-TMO: 8 horas
-TMA: 6 horas</t>
  </si>
  <si>
    <t>De acuerdo con la carta EMPOP-773-2024. El modo de operación sin inyección de agua de la unidad TG7 de la CT Santa Rosa estaría indisponible.</t>
  </si>
  <si>
    <t>C.T. SANTA ROSA II</t>
  </si>
  <si>
    <t>TG8</t>
  </si>
  <si>
    <t>Según carta GRE-19-2026, ORYGEN comunica que el tiempo de arranque de la unidad TG8 es de 30 minutos, por posible consecuencia durante tuning de combustión de la unidad efectuado en diciembre 2025.</t>
  </si>
  <si>
    <t>C.T. VENTANILLA</t>
  </si>
  <si>
    <t>Con carta EMPOP-225-2023, indica que no puede cumplir con las IO considerada en el PDO_15122023 dado que vulneran la seguridad de sus activos. Indican que se debe tomar las IO indicadas mediante carta COES/D-887-2023 del 03.10.2023 (TMO=168h y TMA=218min)</t>
  </si>
  <si>
    <t>Según la carta COES/D-887-2023 se indica que se debe tomar las IO de TMO=7.03h y TMA=218min para los ciclos abiertos de la CT Ventanilla (TG3 y TG4).</t>
  </si>
  <si>
    <t>SAMAY I S.A.C</t>
  </si>
  <si>
    <t>C.T. PUERTO BRAVO</t>
  </si>
  <si>
    <t>Con carta SI-0047-2024, se considera las IO para todos los grupos, los siguientes valores en horas: TA (0.43), TMO (2), TMA en estado normal (8) y TMA en estado de emergencia (7).</t>
  </si>
  <si>
    <t>STATKRAFT S.A</t>
  </si>
  <si>
    <t>C.H. CAHUA</t>
  </si>
  <si>
    <t>De acuerdo con lo informado vía correo electronico el día 24.04.26, la unidad G1 de la CH Cahua tiene como limite máximo AGC en 20.7 MW, y la unidad G2 en 21 MW.</t>
  </si>
  <si>
    <t>De acuerdo con lo informado vía correo electrónico el día 29.05.26, la unidad G1 de la CH Cahua presenta un limite inferior de regulación (Mínimo AGC) igual a 12 MW debido a alarmas asociadas a vibraciones en la unidad.</t>
  </si>
  <si>
    <t>De acuerdo con lo informado vía correo electrónico el día 29.05.26, la unidad G2 de la CH Cahua presenta un limite inferior de regulación (Mínimo AGC) igual a 12 MW debido a alarmas asociadas a vibraciones en la unidad.</t>
  </si>
  <si>
    <t>C.H. CHEVES</t>
  </si>
  <si>
    <t>Se tiene la condición de NO PARAR la CH Cheves debido a problemas de fuga en la compuerta IG2 de Presa Checras.</t>
  </si>
  <si>
    <t>De acuerdo con lo comunicado vía correo el día  30.04. La UG1 de la CH Cheves tiene como limitación máxima en el AGC hasta 84.5 MW debido a validaciones en el regulador.</t>
  </si>
  <si>
    <t>C.H. GALLITO CIEGO</t>
  </si>
  <si>
    <t>De acuerdo con lo informado por Statkraft mediante correo del dia 19.01, la CH Gallito Ciego, no puede brindar servicio de RSF debido a problemas de vibraciones en sus unidades de generación.</t>
  </si>
  <si>
    <t>TERMOCHILCA S.A.C.</t>
  </si>
  <si>
    <t>C.T. SANTO DOMINGO DE LOS OLLEROS</t>
  </si>
  <si>
    <t>TERMOCHILCA informó el 22/05/2026 que presentaría la restricción operativa temporal de: Tiempo mínimo entre arranques (TMA): 24 horas y Tiempo mínimo de operación (TMO): 168 horas</t>
  </si>
  <si>
    <t>Con carta TCH-00118-2026, de 13.02.2026, informó la restricción temporal operativa de potencia al mínimo técnico del ciclo combinado, debido a condiciones ambientales estacionales y dicha situación será subsanada en el mantenimiento mayor de 2027.</t>
  </si>
  <si>
    <t>Con carta GC-TCH-231-2023, indican: Tiempo entre arranques del modo 1x1 (ciclo combinado TG+TV): 24 horas.</t>
  </si>
  <si>
    <t>TERMOSELVA</t>
  </si>
  <si>
    <t>C.T. AGUAYTÍA</t>
  </si>
  <si>
    <t>Disponibilidad de 12 MMSCF para la CT Aguaytía.</t>
  </si>
  <si>
    <t>Mantenimiento Ejecutado</t>
  </si>
  <si>
    <t>Empresa</t>
  </si>
  <si>
    <t>Ubicación</t>
  </si>
  <si>
    <t>Equipo</t>
  </si>
  <si>
    <t>Inicio</t>
  </si>
  <si>
    <t>Final</t>
  </si>
  <si>
    <t>Descripción</t>
  </si>
  <si>
    <t>MW Indisp.</t>
  </si>
  <si>
    <t>Prog.</t>
  </si>
  <si>
    <t>Dispon</t>
  </si>
  <si>
    <t>Interrupc.</t>
  </si>
  <si>
    <t>Tipo</t>
  </si>
  <si>
    <t>CodEq</t>
  </si>
  <si>
    <t>TipoEq_Osinerg</t>
  </si>
  <si>
    <t>AGROAURORA S.A.C.</t>
  </si>
  <si>
    <t>MAPLE ETANOL</t>
  </si>
  <si>
    <t>14/06/2026 00:00</t>
  </si>
  <si>
    <t>15/06/2026 00:00</t>
  </si>
  <si>
    <t>CENTRAL TERMOELECTRICA FUERA DE SERVICIO POR FALTA DE MATERIA PRIMA PARA LOS REQUERIMIENTOS DE CALOR UTIL EN FABRICA...</t>
  </si>
  <si>
    <t>P</t>
  </si>
  <si>
    <t>F/S</t>
  </si>
  <si>
    <t>N</t>
  </si>
  <si>
    <t>OTROS</t>
  </si>
  <si>
    <t>G</t>
  </si>
  <si>
    <t>AGROINDUSTRIAS SAN JACINTO S.A.A.</t>
  </si>
  <si>
    <t>SAN JACINTO</t>
  </si>
  <si>
    <t>PARADA ANUAL POR MANTENIMIENTO PREVENTIVO</t>
  </si>
  <si>
    <t xml:space="preserve">PREV.     </t>
  </si>
  <si>
    <t>ANDEAN POWER S.A.C.</t>
  </si>
  <si>
    <t>CALLAHUANCA - CARHUAC</t>
  </si>
  <si>
    <t>L-6718</t>
  </si>
  <si>
    <t>14/06/2026 07:18</t>
  </si>
  <si>
    <t>14/06/2026 13:50</t>
  </si>
  <si>
    <t>DE 07:18:03 h A 13:50:00 H F/S POR LIMPIEZA DE AISLADORES DE LA LINEA Y DE 13:50:00 h CONTINUA INDISPONIBLE POR TRABAJOS EN LA CELDA CL6718 (CAMBIO DE GAS SF6 AL INTERRUPTOR DE POTENCIA ).</t>
  </si>
  <si>
    <t>T</t>
  </si>
  <si>
    <t>CALLAHUANCA (EDG)</t>
  </si>
  <si>
    <t>CL-6718</t>
  </si>
  <si>
    <t>MANTENIMIENTO DE EQUIPOS DE LA CELDA DE LINEA Y CAMBIO DE GAS SF6 AL INTERRUPTOR DE POTENCIA</t>
  </si>
  <si>
    <t>CARHUAC</t>
  </si>
  <si>
    <t>14/06/2026 07:02</t>
  </si>
  <si>
    <t>MANTENIMIENTO DE CELDAS DE BARRA DE MT Y TABLEROS DE SERVICIOS AUXILIARES E INDISPONIBLE POR TRABAJOS EN LA CELDA CL6718 (CAMBIO DE GAS SF6 AL INTERRUPTOR DE POTENCIA).</t>
  </si>
  <si>
    <t>SE CARHUAC</t>
  </si>
  <si>
    <t>14/06/2026 07:17</t>
  </si>
  <si>
    <t>DE 07:17 h A 13:50 h F/S POR MANTENIMIENTO DE EQUIPOS DE LA SUBESTACION Y DE 13:50 h  INDISPONIBLE POR TRABAJOS EN LA CELDA CL6718 (CAMBIO DE GAS SF6 AL INTERRUPTOR DE POTENCIA ).</t>
  </si>
  <si>
    <t>ATLANTICA TRANSMISION SUR S.A.</t>
  </si>
  <si>
    <t>OCONA</t>
  </si>
  <si>
    <t>INT-5450</t>
  </si>
  <si>
    <t>Interruptor INT-5450 cerrado con restriccion operativa, REB-5450 en servicio y suministrando los SS.AA. de la S.E. Oco?a.</t>
  </si>
  <si>
    <t>E/S</t>
  </si>
  <si>
    <t>POROMA</t>
  </si>
  <si>
    <t>REB-5350</t>
  </si>
  <si>
    <t>Fuera de servicio por falla en el equipo INT-5350.</t>
  </si>
  <si>
    <t>POROMA - OCONA</t>
  </si>
  <si>
    <t>L-5034</t>
  </si>
  <si>
    <t>14/06/2026 08:37</t>
  </si>
  <si>
    <t>14/06/2026 17:41</t>
  </si>
  <si>
    <t>Inspeccion anual en LLTT.</t>
  </si>
  <si>
    <t>CASA GRANDE S.A.A.</t>
  </si>
  <si>
    <t>CASA GRANDE</t>
  </si>
  <si>
    <t>TV1</t>
  </si>
  <si>
    <t>Mantenimiento Anual de Planta Casa Grande (PERITAJEELECTROMECANICO DEL GENERADOR ELECTRICO)</t>
  </si>
  <si>
    <t>CELARIS ENERGY S.A.</t>
  </si>
  <si>
    <t>MANTA I</t>
  </si>
  <si>
    <t>14/06/2026 08:00</t>
  </si>
  <si>
    <t>14/06/2026 13:00</t>
  </si>
  <si>
    <t>MANTENIMIENTO PREVENTIVO SEMESTRAL SISTEMA CONTRA INCENDIOS</t>
  </si>
  <si>
    <t>CONELSUR LT SAC</t>
  </si>
  <si>
    <t>CALLAHUANCA - MOYOPAMPA</t>
  </si>
  <si>
    <t>L-6111</t>
  </si>
  <si>
    <t>14/06/2026 07:44</t>
  </si>
  <si>
    <t>14/06/2026 14:23</t>
  </si>
  <si>
    <t>INSTALACION DE PUENTE: L6111 (T56) - TORRETA -  L6731 (P03)</t>
  </si>
  <si>
    <t>14/06/2026 15:09</t>
  </si>
  <si>
    <t>EN PUENTE CON LA LINEA L-6731 - LAS CARGAS DE CHOSICA, SURCO, SAN MATEO SE ALIMENTAN DESDE CALLAHUANCA.</t>
  </si>
  <si>
    <t>CALLAHUANCA (CNS)</t>
  </si>
  <si>
    <t>CL-2008</t>
  </si>
  <si>
    <t>RELE DE RESPALDO INOPERATIVO</t>
  </si>
  <si>
    <t>F</t>
  </si>
  <si>
    <t>S.E.</t>
  </si>
  <si>
    <t>RELE DIFERENCIAL DE BARRAS DE CALLAHUANCA 220KV INOPERATIVO</t>
  </si>
  <si>
    <t>CL-6111</t>
  </si>
  <si>
    <t>14/06/2026 08:17</t>
  </si>
  <si>
    <t>14/06/2026 11:39</t>
  </si>
  <si>
    <t>CAMBIO DE AJUSTES TEMPORAL DE AJUSTES DE PROTECCION POR EL PUENTE ENTRE LA L-611 Y L-6731. PUENTE HASTA EL 5/07 17:00 H.</t>
  </si>
  <si>
    <t>MOYOPAMPA - CHOSICA</t>
  </si>
  <si>
    <t>L-6731</t>
  </si>
  <si>
    <t>REEMPLAZO DE AISLADORES, DEL CABLE DE GUARDA, REEMPLAZO DE FERRETERIA, SPAT Y PINTADO L-6731 Y INSTALACION DE PUENTE: L6111 (T56) - TORRETA -  L6731 (P03)</t>
  </si>
  <si>
    <t>S</t>
  </si>
  <si>
    <t>EN PUENTE CON LA LINEA L-6111 - LAS CARGAS DE CHOSICA, SURCO, SAN MATEO SE ALIMENTAN DESDE CALLAHUANCA</t>
  </si>
  <si>
    <t xml:space="preserve">MOLLENDO D                                        </t>
  </si>
  <si>
    <t>GD2</t>
  </si>
  <si>
    <t>Reparacion de fuelle</t>
  </si>
  <si>
    <t>SANTUARIO</t>
  </si>
  <si>
    <t>ACOPLE 138</t>
  </si>
  <si>
    <t>En servicio barra 2,uso en grupo N1 Charcani V con interruptor de acoplamiento, por falla</t>
  </si>
  <si>
    <t>EGEJUNIN</t>
  </si>
  <si>
    <t>SANTA CRUZ I</t>
  </si>
  <si>
    <t>Mantenimiento mayor del Grupo 2</t>
  </si>
  <si>
    <t>14/06/2026 16:40</t>
  </si>
  <si>
    <t>Inspeccion de generador G2.</t>
  </si>
  <si>
    <t>EGESUR</t>
  </si>
  <si>
    <t>CT INDEPENDENCIA</t>
  </si>
  <si>
    <t>TR1 (Reserva)</t>
  </si>
  <si>
    <t>Transformador E/S con el Conmutador de Taps sin carga Deshabilitado</t>
  </si>
  <si>
    <t>INDEPENDENCIA</t>
  </si>
  <si>
    <t>T-30</t>
  </si>
  <si>
    <t>Mantenimiento correctivo del transformador de potencia en reserva - DELCROSA</t>
  </si>
  <si>
    <t xml:space="preserve">CORR.     </t>
  </si>
  <si>
    <t>CAMPO ARMI?O</t>
  </si>
  <si>
    <t>Proteccion diferencial 87B en SECA fuera de servicio. Ingreso previsto de puesta en servicio en el tercer trimestre del 2027</t>
  </si>
  <si>
    <t>MANTARO</t>
  </si>
  <si>
    <t>14/06/2026 15:25</t>
  </si>
  <si>
    <t>14/06/2026 19:02</t>
  </si>
  <si>
    <t>Mantenimiento correctivo del grupo G1 SAM.</t>
  </si>
  <si>
    <t>EMPRESA DE ENERGIA YAMOBAMBA SAC</t>
  </si>
  <si>
    <t>LA RAMADA</t>
  </si>
  <si>
    <t>ACOPLE 220</t>
  </si>
  <si>
    <t>14/06/2026 07:50</t>
  </si>
  <si>
    <t>14/06/2026 13:54</t>
  </si>
  <si>
    <t>Mantenimiento Preventivo de equipos en celda</t>
  </si>
  <si>
    <t>BARRA A_220kV</t>
  </si>
  <si>
    <t>14/06/2026 12:07</t>
  </si>
  <si>
    <t>Indisponible por Mantenimiento Preventivo de equipos en celda</t>
  </si>
  <si>
    <t>BARRA B_220kV</t>
  </si>
  <si>
    <t>14/06/2026 12:19</t>
  </si>
  <si>
    <t xml:space="preserve">EMPRESA DE GENERACION HUANZA                      </t>
  </si>
  <si>
    <t>HUANZA</t>
  </si>
  <si>
    <t>CL-2116</t>
  </si>
  <si>
    <t>Mantenimiento correctivo del transformador de tension de 220 kV en la fase  R  correspondiente a la linea L-2116 (Orcotuna-Huanza)</t>
  </si>
  <si>
    <t>EMPRESA ELECTRICA AGUA AZUL</t>
  </si>
  <si>
    <t>POTRERO</t>
  </si>
  <si>
    <t>Reforzamiento y estabilizacion del blindaje metalico del tunel de aduccion: cambio de blindaje, reforzamiento estructural de solera, hastiales e instalacion de pernos de anclaje.</t>
  </si>
  <si>
    <t>14/06/2026 16:25</t>
  </si>
  <si>
    <t>14/06/2026 16:26</t>
  </si>
  <si>
    <t>TRIP DE LA UNIDAD TG4 POR PERTURBACION GENERADA POR LA CONEXION DE LA LINEA DE TRANSMISION L5010.</t>
  </si>
  <si>
    <t>ENERGIA RENOVABLE LA JOYA S.A.</t>
  </si>
  <si>
    <t>JADE</t>
  </si>
  <si>
    <t>CL-T170-233_33</t>
  </si>
  <si>
    <t>Periodo de pruebas operativas durante la primera energizacion de la celdas 33 kV</t>
  </si>
  <si>
    <t>PRUEBA</t>
  </si>
  <si>
    <t>CL-T171-233_33</t>
  </si>
  <si>
    <t>S.E. JADE</t>
  </si>
  <si>
    <t>Periodo de pruebas operativas durante la primera energizacion de la subestacion</t>
  </si>
  <si>
    <t>T170-233</t>
  </si>
  <si>
    <t>Periodo de pruebas operativas durante la primera energizacion del transformador</t>
  </si>
  <si>
    <t>T171-233</t>
  </si>
  <si>
    <t>SAN JOSE - JADE</t>
  </si>
  <si>
    <t>L-2303</t>
  </si>
  <si>
    <t>Periodo de pruebas operativas durante la primera energizacion de la linea.</t>
  </si>
  <si>
    <t>L-2304</t>
  </si>
  <si>
    <t>PUNTA LOMITAS</t>
  </si>
  <si>
    <t>CENTRAL PUNTA LOMITAS: 02 WTG FUERA DE SERVICIO POR REPARACION DE FALLAS MAYORES</t>
  </si>
  <si>
    <t>QUITARACSA</t>
  </si>
  <si>
    <t>14/06/2026 12:04</t>
  </si>
  <si>
    <t>14/06/2026 16:29</t>
  </si>
  <si>
    <t>PRUEBAS OPERATIVAS PREVIAS AL REINGRESO A OPERACION COMERCIAL DE LA CH QUITARACSA (SUJETO A GRADO DE SATURACION DE LA REJILLA DE CAPTACION DE LA BOCATOMA QUITARACSA)</t>
  </si>
  <si>
    <t>FENIX POWER PERU</t>
  </si>
  <si>
    <t>FENIX</t>
  </si>
  <si>
    <t>GT12</t>
  </si>
  <si>
    <t>14/06/2026 00:08</t>
  </si>
  <si>
    <t>14/06/2026 14:02</t>
  </si>
  <si>
    <t>Fuga de agua en Caldera 12</t>
  </si>
  <si>
    <t>GR PAINO SOCIEDAD ANONIMA CERRADA</t>
  </si>
  <si>
    <t>DUNA HUAMBOS</t>
  </si>
  <si>
    <t>BC 034</t>
  </si>
  <si>
    <t>TODO EL BANCO DE CONDENSADORES INDISPONIBLE POR FALLA EN CABLE DE ALIMENTACION 34.5 kV</t>
  </si>
  <si>
    <t>GR TARUCA SOCIEDAD ANONIMA CERRADA</t>
  </si>
  <si>
    <t xml:space="preserve">CENTRAL EOLICA DUNA                                                                                 </t>
  </si>
  <si>
    <t>CENTRAL DUNA: 01 WTG FUERA DE SERVICIO POR REPARACION DE FALLA MAYOR</t>
  </si>
  <si>
    <t>HUALLANCA</t>
  </si>
  <si>
    <t>CL-1131</t>
  </si>
  <si>
    <t>Restriccion operativa: Linea L-1131 conectada a la barra B mediante el seccionador SB-A017, que se encuentra atascado, lo cual impide la realizacion de cambio de barra en la SE Huallanca</t>
  </si>
  <si>
    <t>HUALLANCA - KIMAN AYLLU</t>
  </si>
  <si>
    <t>L-1131</t>
  </si>
  <si>
    <t>14/06/2026 12:30</t>
  </si>
  <si>
    <t>14/06/2026 16:00</t>
  </si>
  <si>
    <t>A SOLICITUD DE REP. FUERA DE SERVICIO DEBIDO A LA INDISPONIBILIDAD DE LA BARRA  B  POR TRABAJOS DE REP EN LA CELDA CL-1127.</t>
  </si>
  <si>
    <t>INLAND ENERGY SAC</t>
  </si>
  <si>
    <t>SANTA TERESA</t>
  </si>
  <si>
    <t>14/06/2026 07:00</t>
  </si>
  <si>
    <t>14/06/2026 17:00</t>
  </si>
  <si>
    <t>INVERSIONES SHAQSHA S.A.C.</t>
  </si>
  <si>
    <t>PARIAC</t>
  </si>
  <si>
    <t>CH3 - G1</t>
  </si>
  <si>
    <t>Indisponible por limpieza de canal CH3 por alta concentracion de solidos.</t>
  </si>
  <si>
    <t xml:space="preserve">CH3 - G2       </t>
  </si>
  <si>
    <t>Debido al mantenimiento de L-6681 realizado por Hidrandina.</t>
  </si>
  <si>
    <t>SSEE</t>
  </si>
  <si>
    <t>14/06/2026 08:05</t>
  </si>
  <si>
    <t>14/06/2026 15:49</t>
  </si>
  <si>
    <t>PARIAC - DERIVACION PARIAC</t>
  </si>
  <si>
    <t>L-6686</t>
  </si>
  <si>
    <t>14/06/2026 15:48</t>
  </si>
  <si>
    <t>ISA PERU</t>
  </si>
  <si>
    <t>CARHUAQUERO - CHICLAYO OESTE</t>
  </si>
  <si>
    <t>L-2240</t>
  </si>
  <si>
    <t>14/06/2026 06:17</t>
  </si>
  <si>
    <t>14/06/2026 08:18</t>
  </si>
  <si>
    <t>Corte de vegetacion Peligrosa L2240CC (R0132461)</t>
  </si>
  <si>
    <t>BARRA C_138 kV</t>
  </si>
  <si>
    <t>14/06/2026 08:42</t>
  </si>
  <si>
    <t>14/06/2026 16:13</t>
  </si>
  <si>
    <t>FUERA DE SERVICIO DEBIDO A TRABAJOS CORRECTIVOS DE CL1127. (R0104555)</t>
  </si>
  <si>
    <t>CL-1127</t>
  </si>
  <si>
    <t>14/06/2026 08:49</t>
  </si>
  <si>
    <t>14/06/2026 15:54</t>
  </si>
  <si>
    <t>CORREGIR EL CIERRE INDEBIDO DEL SECCIONADOR DE BARRA  C  89-12C CUANDO SE COLOCA EN MODO LOCAL, ACTIVIDAD CON BARRA  C  FUERA DE SERVICIO DE 08:00 A 12:30 HRS. (R0104555)</t>
  </si>
  <si>
    <t>14/06/2026 08:50</t>
  </si>
  <si>
    <t>MANTENIMIENTO PREVENTIVO 6A PROTECCION Y CONTROL.  (R0123764)</t>
  </si>
  <si>
    <t>LINEAS ANDINAS SECUNDARIAS S.A.C.</t>
  </si>
  <si>
    <t>OROYA NUEVA</t>
  </si>
  <si>
    <t>T-220/50 kV</t>
  </si>
  <si>
    <t>14/06/2026 08:15</t>
  </si>
  <si>
    <t>14/06/2026 18:02</t>
  </si>
  <si>
    <t>TRANSFORMADOR DE PODER SUPERIOR A 10 MVA MONOFASICO - CONDICION DEL TRANSFORMADOR (PRUEBAS ELECTRICAS).</t>
  </si>
  <si>
    <t>PARAMONGA N. - PARAMONGA E.</t>
  </si>
  <si>
    <t>L-1101</t>
  </si>
  <si>
    <t>LINEA EN BYPASS CON LA L-1033.</t>
  </si>
  <si>
    <t>LUZ DEL SUR</t>
  </si>
  <si>
    <t>MANCHAY - PACHACUTEC</t>
  </si>
  <si>
    <t>L-2133</t>
  </si>
  <si>
    <t>14/06/2026 06:45</t>
  </si>
  <si>
    <t>14/06/2026 12:06</t>
  </si>
  <si>
    <t>POR REGULACION DE TENSION, SOLICITUD COES</t>
  </si>
  <si>
    <t>MINERA ANTAMINA</t>
  </si>
  <si>
    <t>ANTAMINA</t>
  </si>
  <si>
    <t>T - 2</t>
  </si>
  <si>
    <t>Se desconecta el XFR002 por operacion, se encuentra en operacion los transformadores XFR001 y XFR003.</t>
  </si>
  <si>
    <t>VIZCARRA - ANTAMINA</t>
  </si>
  <si>
    <t>L-2286</t>
  </si>
  <si>
    <t>14/06/2026 06:26</t>
  </si>
  <si>
    <t>14/06/2026 17:30</t>
  </si>
  <si>
    <t>Se desconecto la L-2286 con Anillo 220kV. Vizcarra cerrado para reubicacion de torre T-39 por falla geologica en terreno. La carga de Antamina lo asumio la L-2255.</t>
  </si>
  <si>
    <t>ORAZUL ENERGY PERU</t>
  </si>
  <si>
    <t>CARHUAQUERO</t>
  </si>
  <si>
    <t>14/06/2026 16:17</t>
  </si>
  <si>
    <t>Inspeccion de generador</t>
  </si>
  <si>
    <t>HUINCO</t>
  </si>
  <si>
    <t>ATENCION POR FALLA A TIERRA EN BARRA DE 12.5 KV</t>
  </si>
  <si>
    <t>VENTANILLA</t>
  </si>
  <si>
    <t>TG3</t>
  </si>
  <si>
    <t>14/06/2026 01:28</t>
  </si>
  <si>
    <t>14/06/2026 01:41</t>
  </si>
  <si>
    <t>LAVADO ON LINE DE COMPRESOR, SE REQUIERE 135 MW POR 30 MIN.</t>
  </si>
  <si>
    <t>PETRAMAS</t>
  </si>
  <si>
    <t>DO?A CATALINA</t>
  </si>
  <si>
    <t>MANTENIMIENTO DE CULATAS Y PISTONES/ MANTENIMIENTO DE 48000 HRS</t>
  </si>
  <si>
    <t>LA GRINGA V</t>
  </si>
  <si>
    <t>REACONDICIONAMIENTO GENERAL DEL GE (COMPLETO)</t>
  </si>
  <si>
    <t>PLUZ ENERGIA PERU S.A.A.</t>
  </si>
  <si>
    <t>BARSI</t>
  </si>
  <si>
    <t>K  TR1 220/60</t>
  </si>
  <si>
    <t>14/06/2026 08:12</t>
  </si>
  <si>
    <t>14/06/2026 17:42</t>
  </si>
  <si>
    <t>MANTENIMIENTO DE SUPERESTRUCTURAS 220 KV</t>
  </si>
  <si>
    <t>TRABAJOS DE PROTECCION DE BARRAS</t>
  </si>
  <si>
    <t>ST B 220 kV</t>
  </si>
  <si>
    <t>14/06/2026 09:10</t>
  </si>
  <si>
    <t>MANTENIMIENTO PREVENTIVO DE EQUIPOS AT</t>
  </si>
  <si>
    <t>HUARANGAL</t>
  </si>
  <si>
    <t>CLTR1-220/60</t>
  </si>
  <si>
    <t>14/06/2026 10:10</t>
  </si>
  <si>
    <t>14/06/2026 17:50</t>
  </si>
  <si>
    <t>MANTENIMIENTO PREVENTIVO DE EQUIPOS</t>
  </si>
  <si>
    <t>RED DE ENERGIA DEL PERU S.A.</t>
  </si>
  <si>
    <t>ALIPIO ROSALES - MACHALA</t>
  </si>
  <si>
    <t>L-2280</t>
  </si>
  <si>
    <t>CUELLOS APERTURADOS EN LA FRONTERA LADO ECUADOR A SOLICITUD DE CENACE DESDE EL 19.06.2025.</t>
  </si>
  <si>
    <t>AMARILIS</t>
  </si>
  <si>
    <t>CL-1144</t>
  </si>
  <si>
    <t>14/06/2026 05:16</t>
  </si>
  <si>
    <t>14/06/2026 10:59</t>
  </si>
  <si>
    <t>MANTENIMIENTO PREVENTIVO 6A PROTECCION Y CONTROL / SPAT (PRUEBAS E2E).  (R0124975)</t>
  </si>
  <si>
    <t>BARRA A_138 kV</t>
  </si>
  <si>
    <t>14/06/2026 08:48</t>
  </si>
  <si>
    <t>14/06/2026 10:58</t>
  </si>
  <si>
    <t>FUERA DE SERVICIO POR PRUEBAS EN EL 87B DE AMARILIS  (R0132292).</t>
  </si>
  <si>
    <t>PRUEBAS 87B, REQUIERE L-1144, L-1121 Y L-1120 FUERA DE SERVICIO (R0132292).</t>
  </si>
  <si>
    <t>BARRA B_138 kV</t>
  </si>
  <si>
    <t>14/06/2026 09:07</t>
  </si>
  <si>
    <t>14/06/2026 10:54</t>
  </si>
  <si>
    <t>AMARILIS - PARAGSHA II</t>
  </si>
  <si>
    <t>L-1120</t>
  </si>
  <si>
    <t>14/06/2026 08:46</t>
  </si>
  <si>
    <t>AMARILIS - PIEDRA BLANCA</t>
  </si>
  <si>
    <t>L-1121</t>
  </si>
  <si>
    <t>14/06/2026 11:01</t>
  </si>
  <si>
    <t>CHICLAYO OESTE</t>
  </si>
  <si>
    <t>T14-260</t>
  </si>
  <si>
    <t>TRANSFORMADOR FUERA DE SERVICIO DE FORMA CONTINUA Y ENVIADO A FABRICA DEBIDO UN DEFECTO TERMICO EN EL SISTEMAS DE REGULACION LO CUAL PODRIA OCASIONAR UNA FALLA TOTAL DEL EQUIPO. EN SU LUGAR EL TRANSFORMADOR DE RESERVA T115-261 SE ENCUENTRA EN SERVICIO.</t>
  </si>
  <si>
    <t>BARRA-A 60 kV</t>
  </si>
  <si>
    <t>14/06/2026 06:13</t>
  </si>
  <si>
    <t>14/06/2026 14:30</t>
  </si>
  <si>
    <t>A SOLICITUD DE ENSA (DESMONTAJE Y MONTAJE DE BARRA SECUNDARIA, CONEXIONADO ENTRE EQUIPOS NUEVOS Y PUESTA EN SERVICIO DE LA BAHIA TP-6002)</t>
  </si>
  <si>
    <t>CHILCA - INDEPENDENCIA</t>
  </si>
  <si>
    <t>L-2305</t>
  </si>
  <si>
    <t>BAIPAS L-2305 / L-2208 ENTRE LAS S.E. CHINCHA NUEVA Y S.E. INDEPENDENCIA, UTILIZANDO EL CONDUCTOR DE LA LINEA L-2305 (CHILCA – INDEPENDENCIA) Y LA CELDA DE LA LINEA L-2208 (CHINCHA NUEVA – INDEPENDENCIA) EN LA S.E. CHINCHA NUEVA. LA LINEA L-2305 QUEDA ENERGIZADA EN VACIO DESDE LA S.E. CHILCA REP 220 KV.</t>
  </si>
  <si>
    <t>CHIMBOTE 1</t>
  </si>
  <si>
    <t>CL-1010 (C.PUENTE)</t>
  </si>
  <si>
    <t>FUERA DE SERVICIO DE MANERA CONTINUA PARA REALIZAR TRABAJOS POR EL PROYECTO DE MODERNIZACION Y CAMBIO DE INTERRUPTOR.</t>
  </si>
  <si>
    <t>TR_SSAA</t>
  </si>
  <si>
    <t>TSA-23 F/S: DESCONEXION DE ACOMETIDAS DE LADO DE 13.8 KV, FUERA DE SERVICIO DE MANERA CONTINUA PARA REALIZAR TRABAJOS POR EL PROYECTO DE MODERNIZACION Y CAMBIO DE INTERRUPTOR.</t>
  </si>
  <si>
    <t>TR1000KVA</t>
  </si>
  <si>
    <t>TAC-3 F/S: DESCONEXION DE ACOMETIDAS DE LADO DE 13.8 KV, FUERA DE SERVICIO DE MANERA CONTINUA PARA REALIZAR TRABAJOS POR EL PROYECTO DE MODERNIZACION Y CAMBIO DE INTERRUPTOR.</t>
  </si>
  <si>
    <t>CHINCHA-INDEPENDENCIA</t>
  </si>
  <si>
    <t>L-2208</t>
  </si>
  <si>
    <t>POA: CAMBIO DE CONDUCTOR DE TORRE T-77 A T-130, REQUIERE L-2305 CON RECIERRES DESHABILITADOS Y ACTIVIDAD CON CORTE CONTINUO. (R0118694)</t>
  </si>
  <si>
    <t>COMBAPATA</t>
  </si>
  <si>
    <t>BARRA_138 KV</t>
  </si>
  <si>
    <t>PROTECCION DIFERENCIAL DE BARRAS 87B 138KV DESHABILITADO DESDE EL INGRESO DEL TRANSFORMADOR DE POTENCIA T126-162 POR EL PROYECTO AMPLIACION N°20. FECHA ESTIMADA : JUNIO 2026.</t>
  </si>
  <si>
    <t>GUADALUPE</t>
  </si>
  <si>
    <t>CL-2236</t>
  </si>
  <si>
    <t>FALLA DEL MECANISMO DE CIERRE /APERTURA DEL SECCIONADOR SA-8147. POR ESTA ANOMALIA LA CELDA CL-2236 ESTA EN BARRA  A  Y CELDA CL-2237 EN BARRA  B .</t>
  </si>
  <si>
    <t>T13-261</t>
  </si>
  <si>
    <t>CL-T13_LADO 60KV INDISPONIBLE DEBIDO A BAIPAS IMPLEMENTADO POR TRABAJOS DEL PROYECTO AMPLIACION 23. LA SE GUADALUPE 60KV QUEDA EN CONFIGURACION SIMPLE BARRA CON TODAS LAS BAHIAS CONECTADAS A LA BARRA  A . T13-261 EN SERVICIO CONECTADO A LA BARRA  A  60KV MEDIANTE LA BARRA  B  Y LA CL-ACOPLE.</t>
  </si>
  <si>
    <t>HUANCAVELICA</t>
  </si>
  <si>
    <t>T9-261</t>
  </si>
  <si>
    <t>FUERA DE SERVICIO DEBIDO A INDISPONIBILIDAD DE SUS VENTILADORES, ACTUALMENTE SOLO PUEDE OPERAR EN ONAN Y NO EN ONAF. EL TRANSFORMADOR DE RESERVA T61-261 SE ENCUENTRA OPERANDO EN SERVICIO SUMINISTRANDO A LAS BARRAS 60KV Y 10KV.</t>
  </si>
  <si>
    <t>HUANCAVELICA - CHIRIBAMBA</t>
  </si>
  <si>
    <t>L-2130</t>
  </si>
  <si>
    <t>RELE DE RESPALDO (PL2) NO TIENE HABILITADO EL SISTEMA DE TELEPROTECCION TAMPOCO SU RECIERRE POR PENDIENTES EN LA PRUEBAS E2E. RELE PL1 OPERATIVO Y SIN OBSERVACIONES.</t>
  </si>
  <si>
    <t>HUANUCO</t>
  </si>
  <si>
    <t>BC-04</t>
  </si>
  <si>
    <t>INDISPONIBLE DEBIDO A FALTA DE REPUESTOS Y REVISIONES ADICIONALES.</t>
  </si>
  <si>
    <t>BARRA10</t>
  </si>
  <si>
    <t>14/06/2026 05:12</t>
  </si>
  <si>
    <t>14/06/2026 11:00</t>
  </si>
  <si>
    <t>PRUEBA DE SE?ALES DE POSICION, MANDOS Y MEDIDAS EN CELDAS DE 10 KV, ACTIVIDAD CON PERDIDA DE SUPERVISION. (R0130679)</t>
  </si>
  <si>
    <t>BARRA24</t>
  </si>
  <si>
    <t>PRUEBA DE SE?ALES DE POSICION, MANDOS Y MEDIDAS EN CELDAS DE 24 KV, ACTIVIDAD CON PERDIDA DE SUPERVISION. (R0130678)</t>
  </si>
  <si>
    <t>BARRA138</t>
  </si>
  <si>
    <t>MANTENIMIENTO PREVENTIVO 6A MANTENIMIENTO AL SISTEMA DE PROTECCION Y CONTROL DEL RELE 87B. (R0125016)</t>
  </si>
  <si>
    <t>PRUEBA DE SE?ALES DE POSICION, MANDOS Y MEDIDAS EN CELDAS DE 138 KV, ACTIVIDAD CON PERDIDA DE SUPERVISION. (R0130677)</t>
  </si>
  <si>
    <t>MANTENIMIENTO PREVENTIVO 6A MANTENIMIENTO AL SISTEMA DE PROTECCION Y CONTROL EN CELDA. (R0125017)</t>
  </si>
  <si>
    <t>14/06/2026 05:24</t>
  </si>
  <si>
    <t>14/06/2026 10:36</t>
  </si>
  <si>
    <t>MANTENIMIENTO PREVENTIVO 6A MANTENIMIENTO AL SISTEMA DE PROTECCION Y CONTROL DEL RELE 50/51N. (R0125015)</t>
  </si>
  <si>
    <t>14/06/2026 05:26</t>
  </si>
  <si>
    <t>MANTENIMIENTO PREVENTIVO 6A MANTENIMIENTO AL SISTEMA DE PROTECCION Y CONTROL DEL BANCO. (R0125014)</t>
  </si>
  <si>
    <t>14/06/2026 05:36</t>
  </si>
  <si>
    <t>14/06/2026 10:45</t>
  </si>
  <si>
    <t>PRUEBAS DE MANDOS SE HUANUCO.  SSEE FUERA DE SERVICIO. CON PERDIDA DE SUPERVISION (R0128653).</t>
  </si>
  <si>
    <t>BARRA-A 220</t>
  </si>
  <si>
    <t>PROTECCION DIFERENCIAL DE BARRAS 87B 220KV Y 50BF DESHABILITADO HASTA EL 17.09.2026 DEBIDO AL PROYECTO DE MODERNIZACION DE S.E. INDEPENDENCIA 220 KV.</t>
  </si>
  <si>
    <t>BARRA-B 220</t>
  </si>
  <si>
    <t>14/06/2026 06:30</t>
  </si>
  <si>
    <t>POA: FUERA DE SERVICIO DEBIDO A TRABAJOS DE LA MODERNIZACION DE CL-2208 (R0121545).</t>
  </si>
  <si>
    <t>R-2</t>
  </si>
  <si>
    <t>POA: PROYECTO DE MODERNIZACION DE S.E. INDEPENDENCIA 220 KV DE LA CELDA DEL REACTOR R-2, DESCONEXION Y RETIRO DE CABLES EXISTENTES EN EQUIPOS DE PATIO, TENDIDO DE CABLES NUEVOS A EQUIPOS DE PATIO, CONEXIONADO, TIMBRADO Y AMARILLADO, PRUEBAS DE CONTROL Y PROTECCION N1, N2 Y N3, CORTE CONTINUO. REQUIERE ACOPLAMIENTO FUERA DE SERVICIO (R0121548)</t>
  </si>
  <si>
    <t>14/06/2026 07:40</t>
  </si>
  <si>
    <t>14/06/2026 10:00</t>
  </si>
  <si>
    <t>FUERA DE SERVICIO DEBIDO A TRABAJOS DE CL-T3_220. (R0125141)</t>
  </si>
  <si>
    <t>T3-261_220</t>
  </si>
  <si>
    <t>14/06/2026 12:40</t>
  </si>
  <si>
    <t>MANTENIMIENTO PREVENTIVO 4A LAVADO DE AISLAMIENTO Y LUBRICACION DE SECCIONADORES EN CELDA, ACTIVIDAD CON CAMBIO DE BARRAS. (R0125141)</t>
  </si>
  <si>
    <t>BARRA 10</t>
  </si>
  <si>
    <t>14/06/2026 10:41</t>
  </si>
  <si>
    <t>14/06/2026 15:50</t>
  </si>
  <si>
    <t>POA: PROYECTO DE MODERNIZACION DE S.E. INDEPENDENCIA 10 KV PROTECCION Y CONTROL. (R0121563)</t>
  </si>
  <si>
    <t>MARCONA</t>
  </si>
  <si>
    <t>ACOP-60</t>
  </si>
  <si>
    <t>DISPONIBLE PARA REALIZAR CAMBIO DE BARRAS. NO ES FACTIBLE LA OPERACION EN CONFIGURACION DOBLE BARRA COMPARTIDA DEBIDO A QUE EL SECCIONADOR SA-6063 PRESENTA ALTA RESISTENCIA DE CONTACTOS.</t>
  </si>
  <si>
    <t>IN-1488</t>
  </si>
  <si>
    <t>INTERRUPTOR IN-1488 EXTRAIDO DEBIDO A PRESENTAR PROBLEMAS MECANICOS PARA SU INSERCION Y FALTA DE CONTROL NIVEL 2 Y NIVEL 3. LA BARRA 10KV EN SERVICIO MEDIANTE EL IN-1172 LADO 10KV DEL TRANSFORMADOR T6-261.</t>
  </si>
  <si>
    <t>MOLLENDO</t>
  </si>
  <si>
    <t>CL-1030</t>
  </si>
  <si>
    <t xml:space="preserve">SE?ALES SCADA DEL SECCIONADOR SA-4309 CON STATUS  INVALIDO  E  INDETERMINADO </t>
  </si>
  <si>
    <t>PARAMONGA NUEVA</t>
  </si>
  <si>
    <t>T64-216</t>
  </si>
  <si>
    <t>EQUIPO QUEDARA ENERGIZADO EN VACIO DEL LADO DE 220KV, PARA EVITAR CORROSION.</t>
  </si>
  <si>
    <t>PIURA OESTE</t>
  </si>
  <si>
    <t>R-7</t>
  </si>
  <si>
    <t>REACTOR INDISPONIBLE DEBIDO A INCREMENTO CRITICO DE ACETILENO SEGUN EVALUACION ESPECIALISTA EL 20.04.2026.</t>
  </si>
  <si>
    <t>T32-261</t>
  </si>
  <si>
    <t>EQUIPO INDISPONIBLE POR FALLA EN EL BUJE 220KV FASE  T  DEL TRANSFORMADOR. SE LLEVARA A TALLER PARA SU INSPECCION Y REPARACION. EN SU REEMPLAZO, EL AUTOTRANSFORMADOR AT142-2161 (TRANSFOMADOR DE RESERVA) ENTRO EN SERVICIO EL DIA 02.06.25 DE MANERA TEMPORAL.</t>
  </si>
  <si>
    <t>BARRA A 60</t>
  </si>
  <si>
    <t>14/06/2026 08:06</t>
  </si>
  <si>
    <t>14/06/2026 15:47</t>
  </si>
  <si>
    <t>FUERA DE SERVICIO DURANTE EL MANTENIMIENTO DEL SA-6507 CL-6657 (R0123611).</t>
  </si>
  <si>
    <t>BARRA B 220</t>
  </si>
  <si>
    <t>14/06/2026 08:26</t>
  </si>
  <si>
    <t>14/06/2026 13:03</t>
  </si>
  <si>
    <t>FUERA DE SERVICIO DEBIDO A TRABAJOS DE CL-2144. (R0123627)</t>
  </si>
  <si>
    <t xml:space="preserve">AT142-2161 </t>
  </si>
  <si>
    <t>14/06/2026 08:55</t>
  </si>
  <si>
    <t>14/06/2026 12:57</t>
  </si>
  <si>
    <t>FUERA DE SERVICIO DEBIDO A TRABAJOS DE CL-2144, EL TRANSFORMADOR SOLO TIENE SECCIONADOR DE BARRA “B” EN 220 KV. (R0123627)</t>
  </si>
  <si>
    <t>CL-2144</t>
  </si>
  <si>
    <t>14/06/2026 16:58</t>
  </si>
  <si>
    <t>MANTENIMIENTO PREVENTIVO 4A SILICONADO DE AISLAMIENTO EN CELDA, ACTIVIDAD CON CAMBIO DE BARRAS. SE REQUIERE EL AT142-2161 FUERA DE SERVICIO DE 08:00 A 12:30 HRS DEBIDO A QUE EL TRANSFORMADOR SOLO TIENE SECCIONADOR DE BARRA “B” EN 220 KV. (R0123627)</t>
  </si>
  <si>
    <t>14/06/2026 08:57</t>
  </si>
  <si>
    <t>14/06/2026 16:05</t>
  </si>
  <si>
    <t>INDEPENDIZAR SE?AL DE CORRIENTE PARA EL RELE DE PROTECCION PL2. (R0128680)</t>
  </si>
  <si>
    <t>14/06/2026 09:00</t>
  </si>
  <si>
    <t>CORREGIR CIERRE DEL SECCIONADOR DE TIERRA ST-354. (R0128641)</t>
  </si>
  <si>
    <t>MEJORAR ATERRAMIENTO DE LA CAJA DE AGRUPAMIENTO DEL TRANSFORMADOR DE CORRIENTE TC-371. (R0126255)</t>
  </si>
  <si>
    <t>SA-6507 (L-6657)</t>
  </si>
  <si>
    <t>14/06/2026 09:15</t>
  </si>
  <si>
    <t>14/06/2026 15:23</t>
  </si>
  <si>
    <t>MANTENIMIENTO PREVENTIVO 3 A?OS LUBRICACION Y PRUEBAS. CORRECTIVO EN SECCIONADOR SA-6507 (R0123611).</t>
  </si>
  <si>
    <t>BARRA A 220</t>
  </si>
  <si>
    <t>14/06/2026 13:12</t>
  </si>
  <si>
    <t>14/06/2026 17:22</t>
  </si>
  <si>
    <t>POMACOCHA</t>
  </si>
  <si>
    <t>BARRA-B</t>
  </si>
  <si>
    <t>SECCIONADOR SA-2123 DE LA CL-T-261 PROPIEDAD DE VOLCAN INDISPONIBLE Y ABIERTO DE FORMA PERMANENTE. CL-T-261 SE ENCUENTRA CONECTADA A BARRA  B , DEBIDO A ELLO LA INDISPONIBILIDAD DE LA BARRA  B  220KV IMPLICA DESCONECTAR EL TRANSFORMADOR T-261 PROPIEDAD DE VOLCAN.</t>
  </si>
  <si>
    <t>SAN NICOLAS</t>
  </si>
  <si>
    <t>T23-61</t>
  </si>
  <si>
    <t>INDISPONIBLE DEBIDO A FUGA DE ACEITE EN SU INTERRUPTOR.</t>
  </si>
  <si>
    <t>TINTAYA</t>
  </si>
  <si>
    <t>PROTECCION DIFERENCIAL DE BARRAS 87B 138KV DESHABILITADO DEBIDO A QUE ESTA PENDIENTE LA EJECUCION DEL CABLEADO DE LAS SE?ALES DE CORRIENTES DEL TRANSFORMADOR T45-11 PROPIEDAD DE GLENCORE HASTA NUESTRO RELE DIFERENCIAL DE BARRAS 87B 138KV.</t>
  </si>
  <si>
    <t>SVC</t>
  </si>
  <si>
    <t>SVC-4 DEGRADADO, PUEDE OPERAR EN MODO CAPACITIVO (FILTRO DE 15 MVAR) DEBIDO A PERDIDA DE LIQUIDO REFRIGERANTE DEL SISTEMA DE REFRIGERACION DESDE EL 01.04.2026.</t>
  </si>
  <si>
    <t>TRUJILLO NORTE</t>
  </si>
  <si>
    <t>SVC-1</t>
  </si>
  <si>
    <t>SVC-1 DISPONIBLE EN MODO MANUAL (OPERACION CON SUSCEPTANCIA FIJA) DEBIDO A ANTIGÜEDAD DEL SISTEMA DE CONTROL DE LOS TIRISTORES. POR LO QUE SE ENCUENTRA OPERANDO CON ABSORCION CONSTANTE DE +5.5 MVAR.</t>
  </si>
  <si>
    <t>ZAPALLAL</t>
  </si>
  <si>
    <t>BARRA B 220 kV</t>
  </si>
  <si>
    <t>14/06/2026 09:54</t>
  </si>
  <si>
    <t>14/06/2026 17:21</t>
  </si>
  <si>
    <t>FUERA DE SERVICIO POR SEGURIDAD A SOLICITUD DE PLUZ ENERGIA POR TRABAJOS EN TRANSFORMADOR TR-1 220/60 KV S.E. HUARANGAL.</t>
  </si>
  <si>
    <t>ZORRITOS</t>
  </si>
  <si>
    <t>CL-6664</t>
  </si>
  <si>
    <t>SA-6297 DE LA CL-6664 INDISPONIBLE PARA MANIOBRAS DESDE NIVEL 1, 2 Y 3 POR MOTOR QUEMADO. SOLO ES POSIBLE MANIOBRAR EL SA-6297 DESDE NIVEL 0 CON PALANCA.</t>
  </si>
  <si>
    <t>SHOUGESA</t>
  </si>
  <si>
    <t>TV2</t>
  </si>
  <si>
    <t>mantenimiento anual</t>
  </si>
  <si>
    <t>CHEVES</t>
  </si>
  <si>
    <t>INDISPONIBILIDAD A CAUSA DE TRABAJOS DE EMPRESA PLUZ ENERGIA</t>
  </si>
  <si>
    <t>PARAMONGA E. - CAHUA</t>
  </si>
  <si>
    <t>L-1033</t>
  </si>
  <si>
    <t>LINEA EN SERVICIO EN CONDICION DE BYPASS CON LA LINEA L-1101</t>
  </si>
  <si>
    <t>L-1102</t>
  </si>
  <si>
    <t>LINEA INDISPONIBLE DESDE SE CAHUA A SE PARAMONGA EXISTENTE.</t>
  </si>
  <si>
    <t>AGUAYTIA</t>
  </si>
  <si>
    <t>Disponibilidad de 0 MMSCF para la CT Aguaytia.</t>
  </si>
  <si>
    <t>TERNA PERU S.A.C.</t>
  </si>
  <si>
    <t>AGUAYTIA - PUCALLPA</t>
  </si>
  <si>
    <t>L-1156</t>
  </si>
  <si>
    <t>Mantenimiento Preventivo, inspeccion diurna de estado de faja de servidumbre, estructuras y coponenetes de la linea de transmision, no requiere de corte de energia.</t>
  </si>
  <si>
    <t>CAMPAS</t>
  </si>
  <si>
    <t>IN-5184</t>
  </si>
  <si>
    <t>FUNCION DE PROTECCION 50BF DEL INTERRUPTOR IN-5184 INDISPONIBLE DEBIDO A FALLA EN EL CPU DEL RELE 7VK. NO ES UNA FUNCION COORDINABLE.</t>
  </si>
  <si>
    <t>XC-10</t>
  </si>
  <si>
    <t>INDISPONIBLE (EN BAIPAS) DESDE 10.12.24 POR PROBLEMA DE MALA LECTURA EN SE?AL DE CORRIENTE DE LA FASE  S  DEL CAPACITOR.</t>
  </si>
  <si>
    <t>CARABAYLLO</t>
  </si>
  <si>
    <t>AT74-523_220</t>
  </si>
  <si>
    <t>MANDO SINCRONIZADO LADO 220 KV INDISPONIBLE (CON FALLA INTERNA), LAS ENERGIZACIONES DE ESTE AUTOTRANSFORMADOR SOLO PODRAN REALIZARSE POR EL LADO DE 500 KV.</t>
  </si>
  <si>
    <t>14/06/2026 09:11</t>
  </si>
  <si>
    <t>14/06/2026 15:46</t>
  </si>
  <si>
    <t>LIMPIEZA DE AISLADORES ENGOMADOS T68-T77 ZONA CENTRO (R0126073).</t>
  </si>
  <si>
    <t>REPONER AISLADORES. ROTOS/LIMPIEZA L5006 T222, T265, T309, T385, T396, T397.  (R0127999)</t>
  </si>
  <si>
    <t>CARAPONGO - CHILCA</t>
  </si>
  <si>
    <t>L-5001</t>
  </si>
  <si>
    <t>14/06/2026 05:45</t>
  </si>
  <si>
    <t>14/06/2026 16:30</t>
  </si>
  <si>
    <t>LIMPIEZA DE AISLADORES ENGOMADOS CONTAMINADOS TRAMO T102-T115. (R0126758)</t>
  </si>
  <si>
    <t>14/06/2026 07:15</t>
  </si>
  <si>
    <t>14/06/2026 17:39</t>
  </si>
  <si>
    <t>CAMBIO AISLADORES EN LAS ESTRUCTURAS T119 Y T121 .  (R0129287)</t>
  </si>
  <si>
    <t>CHILCA-CTM</t>
  </si>
  <si>
    <t>SA-5117_BarraA</t>
  </si>
  <si>
    <t>BRAZO INFERIOR DEL SECCIONADOR SA-5117 (17.9.24) CON POSIBLE ROTURAS DE LA CREMALLERA INTERIOR. DISPONIBLE PARA MANIOBRAS DE FORMA LOCAL DESDE NIVEL CERO (10.12.24).</t>
  </si>
  <si>
    <t>ST-5167</t>
  </si>
  <si>
    <t>SECCIONADOR DE TIERRA FRANCA DE LA CL-5002 INDISPONIBLE DEBIDO A FALLA EN LA FASE  T .</t>
  </si>
  <si>
    <t>COLCABAMBA</t>
  </si>
  <si>
    <t>AT103-523</t>
  </si>
  <si>
    <t>NO SE TIENE MANDO REMOTO PARA CONTROLAR LOS TAPS DEL AUTOTRANSFORMADOR POR PROBLEMAS EN EL TRANSDUCTOR. LA MANIOBRA ES LOCAL Y REQUIERE AL ASISTENTE EN LA SUBESTACION PARA LAS MANIOBRAS.</t>
  </si>
  <si>
    <t>INSPECCION DE FUGA DE ACEITE EN EL TRANSFORMADOR. (R0128672)</t>
  </si>
  <si>
    <t>14/06/2026 08:58</t>
  </si>
  <si>
    <t>CAMBIO DE UNIDAD FASE S POR RESERVA.  (R0131595)</t>
  </si>
  <si>
    <t>14/06/2026 09:01</t>
  </si>
  <si>
    <t>14/06/2026 15:29</t>
  </si>
  <si>
    <t>MANTENIMIENTO PREVENTIVO 3A MEDICION DE FACTOR DE POTENCIA EN BUJES DEL TRANSFORMADOR. (R0124585)</t>
  </si>
  <si>
    <t>COTARUSE</t>
  </si>
  <si>
    <t>CL XL11</t>
  </si>
  <si>
    <t>REACTOR XL-11 INDISPONIBLE DEBIDO A ACCIDENTE EN SU AISLADOR SOPORTE PARTE SUPERIOR AL MOMENTO DEL MONTAJE DEL NUEVO INTERRUPTOR IP11.</t>
  </si>
  <si>
    <t>XL13</t>
  </si>
  <si>
    <t>SOLO OPERAR EN CASOS DE EMERGENCIA YA QUE LOS SSAA SON ALIMENTADOS POR EL XL13 POR ESTAR INDISPONIBLE EL XL11</t>
  </si>
  <si>
    <t>LA BREA</t>
  </si>
  <si>
    <t>BC-32</t>
  </si>
  <si>
    <t>BANCO INDISPONIBLE DEBIDO A FALLA EL 12.09.2025.</t>
  </si>
  <si>
    <t>LA NI?A 500 - TRUJILLO 500</t>
  </si>
  <si>
    <t>L-5010</t>
  </si>
  <si>
    <t>14/06/2026 15:30</t>
  </si>
  <si>
    <t>Desconexion por trabajos en el R-24 (R0123695)</t>
  </si>
  <si>
    <t>OLLEROS 500</t>
  </si>
  <si>
    <t>IN-5054</t>
  </si>
  <si>
    <t>CELDA DEL CORTE CENTRAL DEL IN-5054 ABIERTO DEBIDO A QUE NO CIERRA UNA FASE DEL SECCIONADOR SE-5339.</t>
  </si>
  <si>
    <t>ORCOTUNA</t>
  </si>
  <si>
    <t>Medicion de calidad de gas (R0132486)</t>
  </si>
  <si>
    <t>IN-5140</t>
  </si>
  <si>
    <t>INTERRUPTOR ABIERTO DEBIDO A PRESENCIA DE EFLUVIOS EN SE-5317.</t>
  </si>
  <si>
    <t>POROMA - YARABAMBA</t>
  </si>
  <si>
    <t>L-5033</t>
  </si>
  <si>
    <t>RECIERRES DESHABILITADOS POR INDISPONIBILIDAD DEL RN-9</t>
  </si>
  <si>
    <t>SOCABAYA</t>
  </si>
  <si>
    <t>SVC-5</t>
  </si>
  <si>
    <t>14/06/2026 07:25</t>
  </si>
  <si>
    <t>14/06/2026 16:48</t>
  </si>
  <si>
    <t>MANTENIMIENTO PREVENTIVO 3A INSPECCION DEL REACTOR DE NUCLEO DE AIRE DEL SVC. (R0124090)</t>
  </si>
  <si>
    <t>14/06/2026 08:44</t>
  </si>
  <si>
    <t>14/06/2026 16:10</t>
  </si>
  <si>
    <t>MANTENIMIENTO PREVENTIVO 1A INSPECCION DE CAPACITORES DEL SVC. (R0124088)</t>
  </si>
  <si>
    <t>14/06/2026 16:12</t>
  </si>
  <si>
    <t>CORREGIR ANOMALIAS TERMICAS.  (R0126992)</t>
  </si>
  <si>
    <t>14/06/2026 09:19</t>
  </si>
  <si>
    <t>MANTENIMIENTO PREVENTIVO 3A REVISAR VALVULA DE TIRISTOR DEL SVC. (R0124091)</t>
  </si>
  <si>
    <t>14/06/2026 09:28</t>
  </si>
  <si>
    <t>MANTENIMIENTO PREVENTIVO 6A SISTEMA CONTROL SVC.  (R0122730)</t>
  </si>
  <si>
    <t>SURIRAY</t>
  </si>
  <si>
    <t>CL-2050</t>
  </si>
  <si>
    <t>ANOMALIA EN CIRCUITO ELECTRICO DE CARGA DE RESORTE DEL INTERRUPTOR IN-2690, CELDA EN SERVICIO TRANSFERIDA AL ACOPLAMIENTO.</t>
  </si>
  <si>
    <t>TRUJILLO 500</t>
  </si>
  <si>
    <t>R-24</t>
  </si>
  <si>
    <t>14/06/2026 16:24</t>
  </si>
  <si>
    <t>MANTENIMIENTO PREVENTIVO 2A LUBRIC Y PRUEBAS L5010 F/S.  (R0123695)</t>
  </si>
  <si>
    <t>YARABAMBA</t>
  </si>
  <si>
    <t>CL-R-30</t>
  </si>
  <si>
    <t>CL-R30 CON MANDO SINCRONIZADO ASOCIADO AL INTERRUPTOR IN-5147 INDISPONIBLE. EL 20.11.25 NO PUDO SER AJUSTADO DEBIDO A ANOMALIA EN LA CUCHILLA DE PUESTA A TIERRA ST-5027.</t>
  </si>
  <si>
    <t>PROTECCION DIFERENCIAL DE BARRAS 87B 220 KV BLOQUEADO DESDE 21.01.2026 DEBIDO A FALLA PERMANENTE EN LA UNIDAD 87B DE LA BAHIA DE ACOPLAMIENTO 220KV. FECHA ESTIMADA DE REPOSICION: SETIEMBRE 2026.</t>
  </si>
  <si>
    <t>INGRESO A OPERACIÓN COMERCIAL</t>
  </si>
  <si>
    <t>Fecha y hora de Ingreso a Operación Comercial</t>
  </si>
  <si>
    <t>POTENCIA ACTIVA EJECUTADA DE LAS UNIDADES DE GENERACIÓN DEL SEIN (MW)</t>
  </si>
  <si>
    <t>CENTRALES NO INTEGRANTES COES</t>
  </si>
  <si>
    <t>HORA</t>
  </si>
  <si>
    <t>TOTAL COES</t>
  </si>
  <si>
    <t>TOTAL NO COES</t>
  </si>
  <si>
    <t>SUR</t>
  </si>
  <si>
    <t>CENTRO</t>
  </si>
  <si>
    <t>NORTE</t>
  </si>
  <si>
    <t>HIDROELÉCTRICA</t>
  </si>
  <si>
    <t>TERMOELÉCTRICA</t>
  </si>
  <si>
    <t>SOLAR</t>
  </si>
  <si>
    <t>EÓLICA</t>
  </si>
  <si>
    <t>EGEMSA</t>
  </si>
  <si>
    <t>SAN GABAN</t>
  </si>
  <si>
    <t>CELEPSA</t>
  </si>
  <si>
    <t>MINERA CERRO VERDE</t>
  </si>
  <si>
    <t>PLANTA DE RESERVA FRIA DE GENERACION  DE ETEN S.A.</t>
  </si>
  <si>
    <t>LA VIRGEN</t>
  </si>
  <si>
    <t>CHINANGO S.A.C.</t>
  </si>
  <si>
    <t>HIDROELECTRICA HUANCHOR S.A.C.</t>
  </si>
  <si>
    <t>CELEPSA RENOVABLES S.R.L.</t>
  </si>
  <si>
    <t>CENTRALES SANTA ROSA S.A.C.</t>
  </si>
  <si>
    <t>EMPRESA DE GENERACION HUANZA</t>
  </si>
  <si>
    <t>INFRAESTRUCTURAS Y ENERGIAS DEL PERU S.A.C.</t>
  </si>
  <si>
    <t>TRANSMISION ANDINA DE GENERACION S.A.C.</t>
  </si>
  <si>
    <t>COLCA SOLAR S.A.C.</t>
  </si>
  <si>
    <t>ENERGIA RENOVABLE DEL SUR S.A.</t>
  </si>
  <si>
    <t>GR CORTARRAMA SOCIEDAD ANONIMA CERRADA</t>
  </si>
  <si>
    <t>KONDU SAC</t>
  </si>
  <si>
    <t>VARI ENERGIA S.A.C.</t>
  </si>
  <si>
    <t>MAJA ENERGIA S.A.C.</t>
  </si>
  <si>
    <t>EMPRESA DE GENERACION ELECTRICA CANCHAYLLO SAC</t>
  </si>
  <si>
    <t>EMPRESA DE GENERACION ELECTRICA SANTA ANA S.A.C.</t>
  </si>
  <si>
    <t>EMPRESA ELECTRICA RIO DOBLE</t>
  </si>
  <si>
    <t>HIDROCAÑETE S.A.</t>
  </si>
  <si>
    <t>HUAURA POWER GROUP S.A.</t>
  </si>
  <si>
    <t>MOQUEGUA FV S.A.C.</t>
  </si>
  <si>
    <t>PANAMERICANA  SOLAR SAC.</t>
  </si>
  <si>
    <t>PARQUE EOLICO MARCONA S.A.C.</t>
  </si>
  <si>
    <t>PARQUE EOLICO TRES HERMANAS S.A.C.</t>
  </si>
  <si>
    <t>TACNA SOLAR SAC.</t>
  </si>
  <si>
    <t>ELECTRICA YANAPAMPA SAC</t>
  </si>
  <si>
    <t>ASOCIACIÓN SANTA LUCIA DE CHACAS</t>
  </si>
  <si>
    <t>ATRIA ENERGIA S.A.C.</t>
  </si>
  <si>
    <t>COENERGY S.A.C.</t>
  </si>
  <si>
    <t>ENERGÍA EÓLICA S.A.</t>
  </si>
  <si>
    <t>GENERACIÓN ANDINA S.A.C.</t>
  </si>
  <si>
    <t>GENERADORA DE ENERGÍA DEL PERÚ</t>
  </si>
  <si>
    <t>JOYA SOLAR S.A.C.</t>
  </si>
  <si>
    <t>MAJES ARCUS S.A.C.</t>
  </si>
  <si>
    <t>REPARTICIÓN ARCUS S.A.C.</t>
  </si>
  <si>
    <t>SINERSA</t>
  </si>
  <si>
    <t>BIOENERGIA DEL CHIRA S.A.</t>
  </si>
  <si>
    <t>GM OPERACIONES S.A.C.</t>
  </si>
  <si>
    <t>AGRO INDUSTRIAL PARAMONGA S.A.</t>
  </si>
  <si>
    <t>AGROLMOS SOCIEDAD ANONIMA - AGROLMOS S.A.</t>
  </si>
  <si>
    <t>UNACEM PERU S.A.</t>
  </si>
  <si>
    <t>ELECTRO ORIENTE</t>
  </si>
  <si>
    <t>AGUAS Y ENERGIA PERU</t>
  </si>
  <si>
    <t>ELECTRO ZAÑA S.A.C.</t>
  </si>
  <si>
    <t>ELECTRONOROESTE S.A.</t>
  </si>
  <si>
    <t>SDE PIURA</t>
  </si>
  <si>
    <t>SAN GABAN III</t>
  </si>
  <si>
    <t>RESTITUCION</t>
  </si>
  <si>
    <t>TUMBES MAK 1</t>
  </si>
  <si>
    <t>TUMBES MAK 2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</si>
  <si>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</si>
  <si>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</si>
  <si>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</si>
  <si>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</si>
  <si>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</si>
  <si>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</si>
  <si>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</si>
  <si>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</si>
  <si>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</si>
  <si>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</si>
  <si>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</si>
  <si>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</si>
  <si>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</si>
  <si>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</si>
  <si>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</si>
  <si>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</si>
  <si>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</si>
  <si>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</si>
  <si>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</si>
  <si>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</si>
  <si>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</si>
  <si>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</si>
  <si>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</si>
  <si>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</si>
  <si>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</si>
  <si>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</si>
  <si>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</si>
  <si>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</si>
  <si>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</si>
  <si>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</si>
  <si>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</si>
  <si>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</si>
  <si>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</si>
  <si>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</si>
  <si>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</si>
  <si>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</si>
  <si>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</si>
  <si>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</si>
  <si>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</si>
  <si>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</si>
  <si>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</si>
  <si>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</si>
  <si>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</si>
  <si>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</si>
  <si>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</si>
  <si>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</si>
  <si>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</si>
  <si>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</si>
  <si>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</si>
  <si>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</si>
  <si>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</si>
  <si>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</si>
  <si>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</si>
  <si>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</si>
  <si>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</si>
  <si>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</si>
  <si>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</si>
  <si>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</si>
  <si>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</si>
  <si>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</si>
  <si>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</si>
  <si>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RF PTO MALDONADO</t>
  </si>
  <si>
    <t>RF PUCALLPA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</si>
  <si>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</si>
  <si>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</si>
  <si>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</si>
  <si>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</si>
  <si>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</si>
  <si>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</si>
  <si>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</si>
  <si>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</si>
  <si>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</si>
  <si>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</si>
  <si>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</si>
  <si>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</si>
  <si>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</si>
  <si>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</si>
  <si>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</si>
  <si>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</si>
  <si>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</si>
  <si>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</si>
  <si>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</si>
  <si>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</si>
  <si>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</si>
  <si>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</si>
  <si>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</si>
  <si>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</si>
  <si>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</si>
  <si>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</si>
  <si>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</si>
  <si>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</si>
  <si>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</si>
  <si>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</si>
  <si>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</si>
  <si>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</si>
  <si>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</si>
  <si>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</si>
  <si>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</si>
  <si>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</si>
  <si>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</si>
  <si>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</si>
  <si>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</si>
  <si>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</si>
  <si>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</si>
  <si>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</si>
  <si>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HUALLIN</t>
  </si>
  <si>
    <t>PURMACANA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</si>
  <si>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</si>
  <si>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</si>
  <si>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</si>
  <si>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</si>
  <si>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</si>
  <si>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</si>
  <si>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</si>
  <si>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</si>
  <si>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</si>
  <si>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</si>
  <si>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</si>
  <si>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</si>
  <si>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</si>
  <si>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</si>
  <si>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</si>
  <si>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</si>
  <si>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</si>
  <si>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</si>
  <si>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</si>
  <si>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</si>
  <si>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</si>
  <si>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</si>
  <si>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</si>
  <si>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</si>
  <si>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</si>
  <si>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</si>
  <si>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</si>
  <si>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</si>
  <si>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</si>
  <si>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</si>
  <si>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</si>
  <si>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</si>
  <si>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</si>
  <si>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</si>
  <si>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</si>
  <si>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CANA BRAVA</t>
  </si>
  <si>
    <t>REFINERIA TALARA TV1</t>
  </si>
  <si>
    <t>REFINERÍA TALARA TV2</t>
  </si>
  <si>
    <t>PARAMONGA</t>
  </si>
  <si>
    <t>MAPLE</t>
  </si>
  <si>
    <t>SAN_JACINTO</t>
  </si>
  <si>
    <t>AGROLMOS</t>
  </si>
  <si>
    <t>MW</t>
  </si>
  <si>
    <t>CARPAPATA I</t>
  </si>
  <si>
    <t>CENTRALES ELOR</t>
  </si>
  <si>
    <t>PIAS1</t>
  </si>
  <si>
    <t>ZAÑA</t>
  </si>
  <si>
    <t>TABLAZO</t>
  </si>
  <si>
    <t>TALLANCA</t>
  </si>
  <si>
    <t>CURUMUY</t>
  </si>
  <si>
    <t>POECHOS1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</si>
  <si>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</si>
  <si>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</si>
  <si>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</si>
  <si>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</si>
  <si>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</si>
  <si>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</si>
  <si>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</si>
  <si>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</si>
  <si>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</si>
  <si>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</si>
  <si>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</si>
  <si>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</si>
  <si>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</si>
  <si>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</si>
  <si>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</si>
  <si>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</si>
  <si>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</si>
  <si>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</si>
  <si>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</si>
  <si>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</si>
  <si>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</si>
  <si>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</si>
  <si>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</si>
  <si>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</si>
  <si>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</si>
  <si>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</si>
  <si>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</si>
  <si>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</si>
  <si>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</si>
  <si>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</si>
  <si>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</si>
  <si>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</si>
  <si>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</si>
  <si>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</si>
  <si>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</si>
  <si>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</si>
  <si>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</si>
  <si>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</si>
  <si>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</si>
  <si>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</si>
  <si>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</si>
  <si>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</si>
  <si>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</si>
  <si>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</si>
  <si>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</si>
  <si>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</si>
  <si>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</si>
  <si>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15/06/2026</t>
  </si>
  <si>
    <t>EJEC</t>
  </si>
  <si>
    <t>POTENCIA REACTIVA EJECUTADA DE LAS UNIDADES DE GENERACIÓN DEL COES (MVAR)</t>
  </si>
  <si>
    <t>MVAR</t>
  </si>
  <si>
    <t>REPORTE DE LA DEMANDA POR ÁREAS Y SUBAREAS OPERATIVAS (MW)</t>
  </si>
  <si>
    <t>FECHA HORA</t>
  </si>
  <si>
    <t>DEMANDA</t>
  </si>
  <si>
    <t>AREA</t>
  </si>
  <si>
    <t>SUBAREAS</t>
  </si>
  <si>
    <t>INTERCAMBIOS INTERNACIONALES</t>
  </si>
  <si>
    <t>SEIN</t>
  </si>
  <si>
    <t>ELECTROANDES</t>
  </si>
  <si>
    <t>MÁXIMO</t>
  </si>
  <si>
    <t>MÍNIMO</t>
  </si>
  <si>
    <t>PROMEDIO</t>
  </si>
  <si>
    <t>ENERGÍA</t>
  </si>
  <si>
    <t>LEYENDA:</t>
  </si>
  <si>
    <t>Potencia recibida del Ecuador</t>
  </si>
  <si>
    <t>Potencia entregada al Ecuador</t>
  </si>
  <si>
    <t>POTENCIA DE LOS GRANDES USUARIOS LIBRES (MW)</t>
  </si>
  <si>
    <t>GRANDES USUARIOS LIBRES DEL ÁREA NORTE</t>
  </si>
  <si>
    <t>GRANDES USUARIOS LIBRES DEL ÁREA CENTRO</t>
  </si>
  <si>
    <t>GRANDES USUARIOS LIBRES DEL ÁREA SUR</t>
  </si>
  <si>
    <t>ARCA CONTINENTAL LINDLEY S.A.</t>
  </si>
  <si>
    <t>AUSTRAL GROUP S.A.A</t>
  </si>
  <si>
    <t>CEMENTOS PACASMAYO</t>
  </si>
  <si>
    <t>CONSORCIO MINERO HORIZONTE S.R.L.</t>
  </si>
  <si>
    <t>CORPORACIÓN PESQUERA INCA S.A.C.</t>
  </si>
  <si>
    <t>CREDITEX: CIA IND.TEXTIL CREDISA</t>
  </si>
  <si>
    <t>HIPERMERCADOS TOTTUS S.A</t>
  </si>
  <si>
    <t>INDUSTRIA TEXTIL PIURA</t>
  </si>
  <si>
    <t>MINERA BOROO MISQUICHILCA S.A.</t>
  </si>
  <si>
    <t>MINERA GOLD FIELDS</t>
  </si>
  <si>
    <t>MINERA MARSA</t>
  </si>
  <si>
    <t>MINERA MISKY MAYO</t>
  </si>
  <si>
    <t>MINERA YANACOCHA</t>
  </si>
  <si>
    <t>OPEN PLAZA</t>
  </si>
  <si>
    <t>PESQUERA DIAMANTE</t>
  </si>
  <si>
    <t>PETROPERU</t>
  </si>
  <si>
    <t>REAL PLAZA S.R.L.</t>
  </si>
  <si>
    <t>SIDER PERU</t>
  </si>
  <si>
    <t>SUPERMERCADOS PERUANOS S.A.</t>
  </si>
  <si>
    <t>TRUPAL S.A.</t>
  </si>
  <si>
    <t>UNIÓN DE CERVECERÍAS PERUANAS BACKUS Y JOHNSTON S.</t>
  </si>
  <si>
    <t>ACEROS AREQUIPA</t>
  </si>
  <si>
    <t>ADMINISTRADORA JOCKEY PLAZA SHOPPING CENTER S.A.</t>
  </si>
  <si>
    <t>ALICORP</t>
  </si>
  <si>
    <t>COMPAÑIA MINERA CONDESTABLE</t>
  </si>
  <si>
    <t>FUNDICION CHILCA S.A.</t>
  </si>
  <si>
    <t>INMOBILIARIA KANPU S.A.</t>
  </si>
  <si>
    <t>INMUEBLES PANAMERICANA S.A.</t>
  </si>
  <si>
    <t>KIMBERLY-CLARK PERU</t>
  </si>
  <si>
    <t>LECHE GLORIA S.A.</t>
  </si>
  <si>
    <t>MALL AVENTURA S.A.</t>
  </si>
  <si>
    <t>MARCOBRE S.A.C.</t>
  </si>
  <si>
    <t>MINERA ARES</t>
  </si>
  <si>
    <t>MINERA BUENAVENTURA</t>
  </si>
  <si>
    <t>MINERA CHINALCO PERÚ S.A.</t>
  </si>
  <si>
    <t>MINERA SHOUXIN PERU S.A.</t>
  </si>
  <si>
    <t>MINERA VOLCAN</t>
  </si>
  <si>
    <t>MINSUR</t>
  </si>
  <si>
    <t>MOLYCOP-ADESUR</t>
  </si>
  <si>
    <t>NEXA RESOURCES CAJAMARQUILLA S.A.</t>
  </si>
  <si>
    <t>NEXA RESOURCES PERÚ S.A.A.</t>
  </si>
  <si>
    <t>OPP FILM</t>
  </si>
  <si>
    <t>OWENS-ILLINOIS PERÚ S.A.</t>
  </si>
  <si>
    <t>PAPELERA NACIONAL S.A.</t>
  </si>
  <si>
    <t>QUIMPAC S.A.</t>
  </si>
  <si>
    <t>REFINERIA LA PAMPILLA S.A.A</t>
  </si>
  <si>
    <t>SAGA FALABELLA</t>
  </si>
  <si>
    <t>SAN MIGUEL INDUSTRIAS PET S.A.</t>
  </si>
  <si>
    <t>SHOUGANG HIERRO PERU</t>
  </si>
  <si>
    <t>SOFTYS PERU S.A.C.</t>
  </si>
  <si>
    <t>TEJIDOS SAN JACINTO</t>
  </si>
  <si>
    <t>TREN URBANO DE LIMA S.A.</t>
  </si>
  <si>
    <t>ANGLO AMERICAN QUELLAVECO S.A.</t>
  </si>
  <si>
    <t>CAL &amp; CEMENTO SUR S.A.</t>
  </si>
  <si>
    <t>COMPAÑIA MINERA ANTAPACCAY S.A.</t>
  </si>
  <si>
    <t>COMPAÑÍA MINERA CHUNGAR SAC</t>
  </si>
  <si>
    <t>COMPAÑIA MINERA SAN IGNACIO DE MOROCOCHA S.A.A.</t>
  </si>
  <si>
    <t>EL BROCAL .S.A.</t>
  </si>
  <si>
    <t>EMPRESA ADMINISTRADORA CERRO S.A.C.</t>
  </si>
  <si>
    <t>EMPRESA MINERA LOS QUENUALES S.A.C.</t>
  </si>
  <si>
    <t>HUDBAY PERU S.A.C.</t>
  </si>
  <si>
    <t>INDUSTRIA CACHIMAYO</t>
  </si>
  <si>
    <t>MINERA CORONA</t>
  </si>
  <si>
    <t>MINERA LAS BAMBAS S.A.</t>
  </si>
  <si>
    <t>OXIDOS DE PASCO S.A.C.</t>
  </si>
  <si>
    <t>SOBREANDES S.A.C.</t>
  </si>
  <si>
    <t>SOUTHERN PERU CC</t>
  </si>
  <si>
    <t>YURA</t>
  </si>
  <si>
    <t>MWh</t>
  </si>
  <si>
    <t>Nota :</t>
  </si>
  <si>
    <t>Información proporcionada por la empresas</t>
  </si>
  <si>
    <t>DATOS ESTIMADOS</t>
  </si>
  <si>
    <t>SIN DATOS</t>
  </si>
  <si>
    <t>REPORTE POTENCIA GENERADA POR TIPO DE RECURSO</t>
  </si>
  <si>
    <t xml:space="preserve">
H. PASADA
</t>
  </si>
  <si>
    <t xml:space="preserve">
H. REGULACION
</t>
  </si>
  <si>
    <t xml:space="preserve">
GAS DE CAMISEA
</t>
  </si>
  <si>
    <t xml:space="preserve">
GAS DE MALACAS
</t>
  </si>
  <si>
    <t xml:space="preserve">
DIÉSEL
</t>
  </si>
  <si>
    <t xml:space="preserve">
BAGAZO
</t>
  </si>
  <si>
    <t xml:space="preserve">
BIOGÁS
</t>
  </si>
  <si>
    <t xml:space="preserve">
SOLAR
</t>
  </si>
  <si>
    <t xml:space="preserve">
EÓLICA
</t>
  </si>
  <si>
    <t>TOTAL</t>
  </si>
  <si>
    <t xml:space="preserve">
 HIDROELECTRICA DE PASADA 
</t>
  </si>
  <si>
    <t xml:space="preserve">
 HIDROELECTRICA DE REGULACION 
</t>
  </si>
  <si>
    <t>C.H.CARHUAC</t>
  </si>
  <si>
    <t/>
  </si>
  <si>
    <t>C.H. HUALLIN</t>
  </si>
  <si>
    <t>C.H. PURMACANA</t>
  </si>
  <si>
    <t>C.H. MANTA I</t>
  </si>
  <si>
    <t>C.H. EL PLATANAL</t>
  </si>
  <si>
    <t>C.H. MARAÑON</t>
  </si>
  <si>
    <t>C.H. CHIMAY</t>
  </si>
  <si>
    <t>C.H. YANANGO</t>
  </si>
  <si>
    <t>C.H. CHARCANI III</t>
  </si>
  <si>
    <t>C.H. CHARCANI V</t>
  </si>
  <si>
    <t>C.H. HUASAHUASI I</t>
  </si>
  <si>
    <t>C.H. RUNATULLO II</t>
  </si>
  <si>
    <t>C.H. RUNATULLO III</t>
  </si>
  <si>
    <t>C.H. SANTA CRUZ I</t>
  </si>
  <si>
    <t>C.H. MACHUPICCHU</t>
  </si>
  <si>
    <t>C.H. ARICOTA I</t>
  </si>
  <si>
    <t>C.H. ARICOTA II</t>
  </si>
  <si>
    <t>C.H. YANAPAMPA</t>
  </si>
  <si>
    <t>C.H. RESTITUCION</t>
  </si>
  <si>
    <t>C.H. CANCHAYLLO</t>
  </si>
  <si>
    <t>C.H. RENOVANDES H1</t>
  </si>
  <si>
    <t>P.C.H. CHAGLLA</t>
  </si>
  <si>
    <t>C.H. HUANZA</t>
  </si>
  <si>
    <t>C.H. LAS PIZARRAS</t>
  </si>
  <si>
    <t>C.H. QUITARACSA</t>
  </si>
  <si>
    <t>C.H. YUNCAN</t>
  </si>
  <si>
    <t>C.H. 8 DE AGOSTO</t>
  </si>
  <si>
    <t>C.H. EL CARMEN</t>
  </si>
  <si>
    <t>C.H. ÁNGEL I</t>
  </si>
  <si>
    <t>C.H. ÁNGEL II</t>
  </si>
  <si>
    <t>C.H. ÁNGEL III</t>
  </si>
  <si>
    <t>C.H. LA JOYA</t>
  </si>
  <si>
    <t>C.H. IMPERIAL</t>
  </si>
  <si>
    <t>C.H. HUANCHOR</t>
  </si>
  <si>
    <t>C.H. YARUCAYA</t>
  </si>
  <si>
    <t>CH SAN GABAN III</t>
  </si>
  <si>
    <t>C.H. SANTA TERESA</t>
  </si>
  <si>
    <t>C.H. PARIAC</t>
  </si>
  <si>
    <t>M.C.H. CERRO DEL AGUILA</t>
  </si>
  <si>
    <t>C.H. LA VIRGEN</t>
  </si>
  <si>
    <t>C.H. RONCADOR</t>
  </si>
  <si>
    <t>C.H. CAÑA BRAVA</t>
  </si>
  <si>
    <t>C.H. CAÑON DEL PATO</t>
  </si>
  <si>
    <t>C.H. CARHUAQUERO IV</t>
  </si>
  <si>
    <t>TOTAL MWh</t>
  </si>
  <si>
    <t>C.H. CALLAHUANCA</t>
  </si>
  <si>
    <t>%</t>
  </si>
  <si>
    <t>100.00</t>
  </si>
  <si>
    <t>C.H. HER 1</t>
  </si>
  <si>
    <t>C.H. HUAMPANI</t>
  </si>
  <si>
    <t>C.H. MOYOPAMPA</t>
  </si>
  <si>
    <t>C.H. SAN GABAN II</t>
  </si>
  <si>
    <t>PCH TUPURI</t>
  </si>
  <si>
    <t xml:space="preserve">SINERSA                                           </t>
  </si>
  <si>
    <t>C.H. CHANCAY</t>
  </si>
  <si>
    <t>C.H. POECHOS II</t>
  </si>
  <si>
    <t>C.H. RUCUY</t>
  </si>
  <si>
    <t>C.H. ARCATA</t>
  </si>
  <si>
    <t>C.H. MALPASO</t>
  </si>
  <si>
    <t>C.H. YAUPI</t>
  </si>
  <si>
    <t>C.H. OROYA</t>
  </si>
  <si>
    <t>C.H. PACHACHACA</t>
  </si>
  <si>
    <t>C.H. ANASHIRONI</t>
  </si>
  <si>
    <t>GENERACIÓN ELÉCTRICA DE LAS CENTRALES RER (MW)</t>
  </si>
  <si>
    <t>ACCIONA ENERGIA PERU S.A.C</t>
  </si>
  <si>
    <t>EOLICA CARAVELI S.A.C.</t>
  </si>
  <si>
    <t>GR VALE S.A.C.</t>
  </si>
  <si>
    <t>HYDRO PATAPO S.A.C.</t>
  </si>
  <si>
    <t>TOTAL RER</t>
  </si>
  <si>
    <t>C.S. SAN JOSE</t>
  </si>
  <si>
    <t>C.T. PARAMONGA</t>
  </si>
  <si>
    <t>C.T. MAPLE</t>
  </si>
  <si>
    <t>C.T SAN JACINTO</t>
  </si>
  <si>
    <t>C.T. AGROLMOS</t>
  </si>
  <si>
    <t>C.H. CARHUAC</t>
  </si>
  <si>
    <t>C.T. CAÑA BRAVA</t>
  </si>
  <si>
    <t>C.T. CASA GRANDE</t>
  </si>
  <si>
    <t>C.H. MANTA</t>
  </si>
  <si>
    <t>CS COENERGY</t>
  </si>
  <si>
    <t>C.H. HUASAHUASI II</t>
  </si>
  <si>
    <t>C.H. STA CRUZ I y II</t>
  </si>
  <si>
    <t>C.H. POTRERO</t>
  </si>
  <si>
    <t>C.E. CUPISNIQUE</t>
  </si>
  <si>
    <t>C.E. TALARA</t>
  </si>
  <si>
    <t>CE SAN JUAN</t>
  </si>
  <si>
    <t>C.S. ILLA 1</t>
  </si>
  <si>
    <t>C.S. ILLA 2</t>
  </si>
  <si>
    <t>C.E. P LOM EXPANSION</t>
  </si>
  <si>
    <t>C.E. PUNTA LOMITAS</t>
  </si>
  <si>
    <t>C.S. INTIPAMPA</t>
  </si>
  <si>
    <t>CS EXPANSIÓN INTIPAMPA</t>
  </si>
  <si>
    <t>CE_CARAVELI</t>
  </si>
  <si>
    <t>C.H. ANGEL I</t>
  </si>
  <si>
    <t>C.H. ANGEL II</t>
  </si>
  <si>
    <t>C.H. ANGEL III</t>
  </si>
  <si>
    <t>CS MATARANI</t>
  </si>
  <si>
    <t>C.E. HUAMBOS</t>
  </si>
  <si>
    <t>C.E. DUNA</t>
  </si>
  <si>
    <t>C.S. LUPI</t>
  </si>
  <si>
    <t>C.H. NUEVAIMPERIAL</t>
  </si>
  <si>
    <t>MCH PATAPO</t>
  </si>
  <si>
    <t>CS SAN MARTIN SOLAR</t>
  </si>
  <si>
    <t>CS SUNNY</t>
  </si>
  <si>
    <t>CS SUNNY EXPANSION</t>
  </si>
  <si>
    <t>C.S. MAJES</t>
  </si>
  <si>
    <t>C.S. SOL DE VERANO</t>
  </si>
  <si>
    <t>C.S. MOQUEGUA FV</t>
  </si>
  <si>
    <t>C.H. CANA BRAVA</t>
  </si>
  <si>
    <t>C.H. CARHUAQUERO4</t>
  </si>
  <si>
    <t>C.E. WAYRA EXTENSION</t>
  </si>
  <si>
    <t>C.E. WAYRA I</t>
  </si>
  <si>
    <t>C.S. CLEMESI</t>
  </si>
  <si>
    <t>C.S. RUBI</t>
  </si>
  <si>
    <t>C.S. Wayra Solar</t>
  </si>
  <si>
    <t>C.S. PANAMERICANA-SOLAR</t>
  </si>
  <si>
    <t>C.E. MARCONA</t>
  </si>
  <si>
    <t>C.E. 3 HERMANAS</t>
  </si>
  <si>
    <t>C.T. HUAYCOLORO</t>
  </si>
  <si>
    <t>C.T. LA GRINGA V</t>
  </si>
  <si>
    <t>CTB CALLAO</t>
  </si>
  <si>
    <t>CTB. DONA CATALINA</t>
  </si>
  <si>
    <t>C.S. REPARTICION</t>
  </si>
  <si>
    <t>C.H. TUPURI</t>
  </si>
  <si>
    <t>C.H. POECHOS2</t>
  </si>
  <si>
    <t>C.S. TACNA-SOLAR</t>
  </si>
  <si>
    <t>0:30</t>
  </si>
  <si>
    <t>1:00</t>
  </si>
  <si>
    <t>1:30</t>
  </si>
  <si>
    <t>2:00</t>
  </si>
  <si>
    <t>2:30</t>
  </si>
  <si>
    <t>3:00</t>
  </si>
  <si>
    <t>3:30</t>
  </si>
  <si>
    <t>4:00</t>
  </si>
  <si>
    <t>4:30</t>
  </si>
  <si>
    <t>5:00</t>
  </si>
  <si>
    <t>5:30</t>
  </si>
  <si>
    <t>6:00</t>
  </si>
  <si>
    <t>6:30</t>
  </si>
  <si>
    <t>7:00</t>
  </si>
  <si>
    <t>7:30</t>
  </si>
  <si>
    <t>8:00</t>
  </si>
  <si>
    <t>8:30</t>
  </si>
  <si>
    <t>9:00</t>
  </si>
  <si>
    <t>9:30</t>
  </si>
  <si>
    <t>0:00</t>
  </si>
  <si>
    <t>EJEC MWh</t>
  </si>
  <si>
    <t>#FFA975</t>
  </si>
  <si>
    <t>#98D2FF</t>
  </si>
  <si>
    <t>#FFD272</t>
  </si>
  <si>
    <t>#B9ACFF</t>
  </si>
  <si>
    <t>Vertimiento RER</t>
  </si>
  <si>
    <t>GENERADOR SOLAR</t>
  </si>
  <si>
    <t>GENERADOR EOLICO</t>
  </si>
  <si>
    <t xml:space="preserve">PANAMERICANA  SOLAR SAC. </t>
  </si>
  <si>
    <t xml:space="preserve">TACNA SOLAR SAC. </t>
  </si>
  <si>
    <t>G.S. COENERGY</t>
  </si>
  <si>
    <t>C.S. YARUCAYA_GS</t>
  </si>
  <si>
    <t>C.E. SAN JUAN (AERO)</t>
  </si>
  <si>
    <t>C.E. PUNTA LOMITAS-BL1</t>
  </si>
  <si>
    <t>C.E. PUNTA LOMITAS-BL2</t>
  </si>
  <si>
    <t>C.E. PUN LOM_EXP-BL1</t>
  </si>
  <si>
    <t>C.E. PUN LOM_EXP-BL2</t>
  </si>
  <si>
    <t>G.S. EXPANSIÓN INTIPAMPA</t>
  </si>
  <si>
    <t>G.S. MATARANI</t>
  </si>
  <si>
    <t>G.E. HUAMBOS</t>
  </si>
  <si>
    <t>G.E. DUNA</t>
  </si>
  <si>
    <t>G.S. SAN MARTIN SOLAR-BL1</t>
  </si>
  <si>
    <t>G.S. SAN MARTIN SOLAR-BL2</t>
  </si>
  <si>
    <t>G.S. SUNNY-BL1</t>
  </si>
  <si>
    <t>G.S. SUNNY-BL2</t>
  </si>
  <si>
    <t>G.S. SUNNY EXPANSIÓN-BL1</t>
  </si>
  <si>
    <t>G.S. SUNNY EXPANSIÓN-BL2</t>
  </si>
  <si>
    <t>PANEL CS CARHUAQUERO</t>
  </si>
  <si>
    <t>G.E. WAYRA EXT-BL1</t>
  </si>
  <si>
    <t>G.E. WAYRA EXT-BL2</t>
  </si>
  <si>
    <t>G.E. WAYRA I</t>
  </si>
  <si>
    <t>C.S. RUBI - CIRCUITO 1-5</t>
  </si>
  <si>
    <t>C.S. RUBI - CIRCUITO 6-10</t>
  </si>
  <si>
    <t>C.S. PANAMERICANA SOLAR</t>
  </si>
  <si>
    <t>C.E. MARCONA 2.3</t>
  </si>
  <si>
    <t>C.E. MARCONA 3.15</t>
  </si>
  <si>
    <t>C.E. TRES HERMANAS 2.3</t>
  </si>
  <si>
    <t>C.E. TRES HERMANAS 3.15</t>
  </si>
  <si>
    <t>C.S. TACNA SOLAR</t>
  </si>
  <si>
    <t>Total diario(MWh)</t>
  </si>
  <si>
    <t>CENTRALES DE COGENERACIÓN DEL SEIN</t>
  </si>
  <si>
    <t xml:space="preserve">TOTAL
COGENERACION
</t>
  </si>
  <si>
    <t>C.T. REFINERÍA TALARA</t>
  </si>
  <si>
    <t>lunes, 1 de Junio del 2026 - domingo, 14 de Junio del 2026</t>
  </si>
  <si>
    <t>EVOLUCIÓN DE LA PRODUCCIÓN DE LA ENERGÍA DIARIA DE LOS INTEGRANTES DEL COES (MWh)</t>
  </si>
  <si>
    <t>UNIDAD</t>
  </si>
  <si>
    <t>TIPO</t>
  </si>
  <si>
    <t>Junio</t>
  </si>
  <si>
    <t>TV-01</t>
  </si>
  <si>
    <t>C.T. MAPLE ETANOL</t>
  </si>
  <si>
    <t>TV</t>
  </si>
  <si>
    <t>C.T. SAN JACINTO</t>
  </si>
  <si>
    <t>TV3</t>
  </si>
  <si>
    <t>C.H. SANTA ROSA I</t>
  </si>
  <si>
    <t>C.H. SANTA ROSA II</t>
  </si>
  <si>
    <t>C.S. COENERGY</t>
  </si>
  <si>
    <t>C.S. YARUCAYA</t>
  </si>
  <si>
    <t>C.H. CHARCANI VI</t>
  </si>
  <si>
    <t>C.T. CHILINA DIESEL</t>
  </si>
  <si>
    <t>TG</t>
  </si>
  <si>
    <t>C.T. MOLLENDO DIESEL</t>
  </si>
  <si>
    <t xml:space="preserve">CENTRAL                  </t>
  </si>
  <si>
    <t>C.T. INDEPENDENCIA</t>
  </si>
  <si>
    <t xml:space="preserve">CENTRAL        </t>
  </si>
  <si>
    <t>C.T. TUMBES</t>
  </si>
  <si>
    <t>MAK1</t>
  </si>
  <si>
    <t>MAK2</t>
  </si>
  <si>
    <t>C.T. MALACAS 1</t>
  </si>
  <si>
    <t>TG6</t>
  </si>
  <si>
    <t>C.T. MALACAS 2</t>
  </si>
  <si>
    <t>C.T. RF DE GENERACION TALARA</t>
  </si>
  <si>
    <t>TG5</t>
  </si>
  <si>
    <t>C.E. SAN JUAN</t>
  </si>
  <si>
    <t>PL-BL1</t>
  </si>
  <si>
    <t>PL-BL2</t>
  </si>
  <si>
    <t>C.E. PUNTA LOMITAS_EXP</t>
  </si>
  <si>
    <t>PUN LOM_EXP-BL1</t>
  </si>
  <si>
    <t>PUN LOM_EXP-BL2</t>
  </si>
  <si>
    <t>C.S. EXPANSIÓN INTIPAMPA</t>
  </si>
  <si>
    <t xml:space="preserve">TG1            </t>
  </si>
  <si>
    <t xml:space="preserve">TG2            </t>
  </si>
  <si>
    <t>TG41</t>
  </si>
  <si>
    <t>TV42</t>
  </si>
  <si>
    <t>C.T. NEPI</t>
  </si>
  <si>
    <t>TG42</t>
  </si>
  <si>
    <t>TG43</t>
  </si>
  <si>
    <t>C.T. RF PLANTA ILO</t>
  </si>
  <si>
    <t>TG1</t>
  </si>
  <si>
    <t>TG2</t>
  </si>
  <si>
    <t>GT11</t>
  </si>
  <si>
    <t>TV10</t>
  </si>
  <si>
    <t>CT REFINERIA TALARA</t>
  </si>
  <si>
    <t>TV1 REF TALARA</t>
  </si>
  <si>
    <t>TV2 REF TALARA</t>
  </si>
  <si>
    <t>C.S. MATARANI</t>
  </si>
  <si>
    <t>C.T. RF PTO MALDONADO</t>
  </si>
  <si>
    <t>C.T. RF PUCALLPA</t>
  </si>
  <si>
    <t>C.S. SAN MARTIN SOLAR</t>
  </si>
  <si>
    <t>C.S. SUNNY</t>
  </si>
  <si>
    <t>C.S. SUNNY EXPANSIÓN</t>
  </si>
  <si>
    <t>C.S. CARHUAQUERO</t>
  </si>
  <si>
    <t>C.S. MAJES SOLAR</t>
  </si>
  <si>
    <t>C.T. RECKA</t>
  </si>
  <si>
    <t>C.S. Clemesí</t>
  </si>
  <si>
    <t>CS_CLEMESI</t>
  </si>
  <si>
    <t>C.T. SANTA ROSA I</t>
  </si>
  <si>
    <t>UTI5</t>
  </si>
  <si>
    <t xml:space="preserve">UTI6           </t>
  </si>
  <si>
    <t xml:space="preserve">TV             </t>
  </si>
  <si>
    <t>C.E. TRES HERMANAS</t>
  </si>
  <si>
    <t>C.T. LA GRINGA</t>
  </si>
  <si>
    <t>C.T.B DOÑA CATALINA</t>
  </si>
  <si>
    <t>C.T.B. CALLAO</t>
  </si>
  <si>
    <t>C.T. RF DE GENERACION ETEN</t>
  </si>
  <si>
    <t>RF-ETENGT1</t>
  </si>
  <si>
    <t>RF-ETENGT2</t>
  </si>
  <si>
    <t>C.T. SAN NICOLAS</t>
  </si>
  <si>
    <t>CUMMINS</t>
  </si>
  <si>
    <t>C.T. OLLEROS</t>
  </si>
  <si>
    <t>C.T. AGUAYTIA</t>
  </si>
  <si>
    <t>TOTAL INTEGRANTES COES (MWh)</t>
  </si>
  <si>
    <t>EVOLUCIÓN DE LA PRODUCCIÓN DE LA ENERGÍA DIARIA DE LOS NO INTEGRANTES DEL COES (MWh)</t>
  </si>
  <si>
    <t>C.H. PIAS 1</t>
  </si>
  <si>
    <t>C.H. GERA I</t>
  </si>
  <si>
    <t>C.H. ZAÑA</t>
  </si>
  <si>
    <t>C.T. TABLAZO</t>
  </si>
  <si>
    <t xml:space="preserve">SDE PIURA                                         </t>
  </si>
  <si>
    <t>C.T. TALLANCA</t>
  </si>
  <si>
    <t>C.H. CURUMUY</t>
  </si>
  <si>
    <t>C.H. POECHOS I</t>
  </si>
  <si>
    <t>C.H. CARPAPATA I</t>
  </si>
  <si>
    <t>TOTAL NO COES (MWh)</t>
  </si>
  <si>
    <t>RESUMEN DE GENERACIÓN POR ÁREAS DEL SEIN</t>
  </si>
  <si>
    <t>GENERACIÓN POR TIPO DE GENERACIÓN</t>
  </si>
  <si>
    <t>GENERACIÓN INTEGRANTES COES</t>
  </si>
  <si>
    <t>INTEGRANTES COES</t>
  </si>
  <si>
    <t>INTEGRANTES COES RER</t>
  </si>
  <si>
    <t>GENERACIÓN HIDROELÉCTRICA NORTE</t>
  </si>
  <si>
    <t>GENERACIÓN TERMOELÉCTRICA NORTE</t>
  </si>
  <si>
    <t>GENERACIÓN SOLAR NORTE</t>
  </si>
  <si>
    <t>GENERACIÓN EÓLICA NORTE</t>
  </si>
  <si>
    <t>GENERACIÓN HIDROELÉCTRICA CENTRO</t>
  </si>
  <si>
    <t>GENERACIÓN TERMOELÉCTRICA CENTRO</t>
  </si>
  <si>
    <t>GENERACIÓN SOLAR CENTRO</t>
  </si>
  <si>
    <t>GENERACIÓN EÓLICA CENTRO</t>
  </si>
  <si>
    <t>GENERACIÓN HIDROELÉCTRICA SUR</t>
  </si>
  <si>
    <t>GENERACIÓN TERMOELÉCTRICA SUR</t>
  </si>
  <si>
    <t>GENERACIÓN SOLAR SUR</t>
  </si>
  <si>
    <t>GENERACIÓN EÓLICA SUR</t>
  </si>
  <si>
    <t>GENERACIÓN COES NORTE</t>
  </si>
  <si>
    <t>GENERACIÓN COES CENTRO</t>
  </si>
  <si>
    <t>GENERACIÓN COES SUR</t>
  </si>
  <si>
    <t>TOTAL GENERACION</t>
  </si>
  <si>
    <t>HIDROELÉCTRICA RER</t>
  </si>
  <si>
    <t>TERMOELÉCTRICA RER</t>
  </si>
  <si>
    <t>SOLAR RER</t>
  </si>
  <si>
    <t>EÓLICA RER</t>
  </si>
  <si>
    <t>Reporte de Horas de Operación</t>
  </si>
  <si>
    <t>Central</t>
  </si>
  <si>
    <t>Grupo</t>
  </si>
  <si>
    <t>Modo de Operación</t>
  </si>
  <si>
    <t>O. Arranque</t>
  </si>
  <si>
    <t>O. Parada</t>
  </si>
  <si>
    <t>Tipo Operación</t>
  </si>
  <si>
    <t>Ensayo de 
Potencia Efectiva</t>
  </si>
  <si>
    <t>Ensayo de 
Potencia Mínima</t>
  </si>
  <si>
    <t>Sistema</t>
  </si>
  <si>
    <t>Lim. Transm.</t>
  </si>
  <si>
    <t>Causa</t>
  </si>
  <si>
    <t>Observación</t>
  </si>
  <si>
    <t>PARAMONGA - BAGAZO</t>
  </si>
  <si>
    <t>POR COGENERACION</t>
  </si>
  <si>
    <t>...</t>
  </si>
  <si>
    <t>AGROLMOS TV1 &amp; TV2 - BAGAZO</t>
  </si>
  <si>
    <t>G-1</t>
  </si>
  <si>
    <t>CANA BRAVA TV1 - BAGAZO</t>
  </si>
  <si>
    <t>14/06/2026 10:44:00</t>
  </si>
  <si>
    <t>CANA BRAVA TV1 &amp; TV2 - BAGAZO</t>
  </si>
  <si>
    <t>14/06/2026 12:17:00</t>
  </si>
  <si>
    <t>CASA GRANDE TV3 - BAGAZO</t>
  </si>
  <si>
    <t>INDEPENDENCIA GAS</t>
  </si>
  <si>
    <t>14/06/2026 01:16:00</t>
  </si>
  <si>
    <t>POR POTENCIA O ENERGIA</t>
  </si>
  <si>
    <t>14/06/2026 01:27:00</t>
  </si>
  <si>
    <t>14/06/2026 01:16:01</t>
  </si>
  <si>
    <t>A MINIMA CARGA</t>
  </si>
  <si>
    <t>14/06/2026 07:05:00</t>
  </si>
  <si>
    <t>14/06/2026 13:29:00</t>
  </si>
  <si>
    <t>14/06/2026 07:04:00</t>
  </si>
  <si>
    <t>14/06/2026 13:22:00</t>
  </si>
  <si>
    <t>S/C generar a mínima carga para evitar sobrecarga del transformador T4 -261 de la S.E Independencia.</t>
  </si>
  <si>
    <t>TUMBES MAK 1 - D2</t>
  </si>
  <si>
    <t>14/06/2026 08:49:00</t>
  </si>
  <si>
    <t>14/06/2026 09:20:00</t>
  </si>
  <si>
    <t>14/06/2026 08:30:00</t>
  </si>
  <si>
    <t>xLT</t>
  </si>
  <si>
    <t>Para evitar sobrecarga en la L-2240 por mantto L-5010.</t>
  </si>
  <si>
    <t>TUMBES MAK 2 - D2</t>
  </si>
  <si>
    <t>14/06/2026 08:55:00</t>
  </si>
  <si>
    <t>14/06/2026 11:39:00</t>
  </si>
  <si>
    <t>14/06/2026 11:40:00</t>
  </si>
  <si>
    <t>14/06/2026 11:37:00</t>
  </si>
  <si>
    <t>MALACAS1 TG6 - GAS</t>
  </si>
  <si>
    <t>14/06/2026 04:18:00</t>
  </si>
  <si>
    <t>14/06/2026 04:02:00</t>
  </si>
  <si>
    <t>14/06/2026 16:41:00</t>
  </si>
  <si>
    <t>MALACAS2 TG4 - GAS</t>
  </si>
  <si>
    <t>14/06/2026 08:23:00</t>
  </si>
  <si>
    <t>14/06/2026 08:59:00</t>
  </si>
  <si>
    <t>14/06/2026 08:06:00</t>
  </si>
  <si>
    <t>S/C generar a cargas parciales por maniobras.</t>
  </si>
  <si>
    <t>14/06/2026 16:13:00</t>
  </si>
  <si>
    <t>A las 09.05h, S/C generar a 70MW.
A las 09.08h, S/C generar a 60MW.
A las 09.17h, S/C generar a 40MW.
A las 09.57h, S/C generar a 50MW.
A las 11.50h, S/C generar a máxima.</t>
  </si>
  <si>
    <t>CHILCA1 CCOMB TG1 &amp; TG2 &amp; TG3 - GAS</t>
  </si>
  <si>
    <t>14/06/2026 07:22:00</t>
  </si>
  <si>
    <t>14/06/2026 12:18:00</t>
  </si>
  <si>
    <t xml:space="preserve">A las 07:22h, S/C generar A 700 MW.
A las 07:48h, S/C generar a 600 MW.
A las 07:53h, S/C generar a 500 MW.
A las 08:13h, S/C generar a 600 MW.
A las 08:57h, S/C generar a 500 MW.
</t>
  </si>
  <si>
    <t>14/06/2026 13:15:00</t>
  </si>
  <si>
    <t>14/06/2026 15:43:00</t>
  </si>
  <si>
    <t>A las 03:15h, S/C generar a 700 MW.</t>
  </si>
  <si>
    <t>14/06/2026 16:17:00</t>
  </si>
  <si>
    <t>CHILCA2 CCOMB TG41 - GAS</t>
  </si>
  <si>
    <t>14/06/2026 01:31:00</t>
  </si>
  <si>
    <t>14/06/2026 16:28:00</t>
  </si>
  <si>
    <t>14/06/2026 23:46:00</t>
  </si>
  <si>
    <t>FENIX CCOMB GT11 &amp; GT12 - GAS</t>
  </si>
  <si>
    <t>14/06/2026 00:05:00</t>
  </si>
  <si>
    <t>FENIX CCOMB GT11 - GAS</t>
  </si>
  <si>
    <t>FENIX GT12 - GAS</t>
  </si>
  <si>
    <t>14/06/2026 00:08:00</t>
  </si>
  <si>
    <t>PROCESO DE PARADA</t>
  </si>
  <si>
    <t>14/06/2026 16:27:00</t>
  </si>
  <si>
    <t>14/06/2026 15:39:00</t>
  </si>
  <si>
    <t>14/06/2026 17:03:00</t>
  </si>
  <si>
    <t>En proceso de acople</t>
  </si>
  <si>
    <t>KALLPA CCOMB TG1 &amp; TG2 &amp; TG3 - GAS</t>
  </si>
  <si>
    <t>14/06/2026 07:01:00</t>
  </si>
  <si>
    <t>14/06/2026 17:00:00</t>
  </si>
  <si>
    <t>LAS FLORES CCOMB TG1 - GAS</t>
  </si>
  <si>
    <t>14/06/2026 11:08:00</t>
  </si>
  <si>
    <t>14/06/2026 16:15:00</t>
  </si>
  <si>
    <t>RECKA TG1 - D2</t>
  </si>
  <si>
    <t>14/06/2026 08:44:00</t>
  </si>
  <si>
    <t>14/06/2026 09:58:00</t>
  </si>
  <si>
    <t>14/06/2026 08:28:00</t>
  </si>
  <si>
    <t>14/06/2026 16:14:00</t>
  </si>
  <si>
    <t>VENTANILLA CCOMB TG3 &amp; TG4 - GAS F.DIRECTO</t>
  </si>
  <si>
    <t>14/06/2026 01:20:00</t>
  </si>
  <si>
    <t>VENTANILLA CCOMB TG3 &amp; TG4 - GAS</t>
  </si>
  <si>
    <t>14/06/2026 11:03:00</t>
  </si>
  <si>
    <t>Maxíma generación de acuerdo al RDO vigente</t>
  </si>
  <si>
    <t>HUAYCOLORO - BIOGAS</t>
  </si>
  <si>
    <t>LA GRINGA V - BIOGAS</t>
  </si>
  <si>
    <t>DONA CATALINA  - BIOGAS</t>
  </si>
  <si>
    <t>CALLAO - BIOGAS</t>
  </si>
  <si>
    <t>OLLEROS CCOMB TG1 - GAS</t>
  </si>
  <si>
    <t>Hora Inicio y Fin de Indisponibilidades de las Unidades de Generación SEIN</t>
  </si>
  <si>
    <t>CENTRAL TERMOELECTRICA FUERA DE SERVICIO POR FALTA DE MATERIA PRIMA PARA LOS REQUERIMIENTOS DE CALOR ÚTIL EN FÁBRICA...</t>
  </si>
  <si>
    <t>Mantenimiento Anual de Planta Casa Grande (PERITAJEELECTROMECÁNICO DEL GENERADOR ELÉCTRICO)</t>
  </si>
  <si>
    <t>Inspección de generador G2.</t>
  </si>
  <si>
    <t>Reforzamiento y estabilización del blindaje metálico del túnel de aducción: cambio de blindaje, reforzamiento estructural de solera, hastiales e instalación de pernos de anclaje.</t>
  </si>
  <si>
    <t>Inspección generador, mantenimiento de anillos rozantes y de equipos menores.</t>
  </si>
  <si>
    <t>Inspección de generador, mantenimiento de anillos rozantes y de equipos menores.</t>
  </si>
  <si>
    <t>Indisponible por limpieza de canal CH3 por alta concentración de sólidos.</t>
  </si>
  <si>
    <t>Inspección de generador</t>
  </si>
  <si>
    <t>DOÑA CATALINA</t>
  </si>
  <si>
    <t>SAN NICOLÁS</t>
  </si>
  <si>
    <t>EJECUTADO</t>
  </si>
  <si>
    <t>Domingo 14 de Junio del 2026 / SEM N° 24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</si>
  <si>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</si>
  <si>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</si>
  <si>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</si>
  <si>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</si>
  <si>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</si>
  <si>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ORAZU</t>
  </si>
  <si>
    <t xml:space="preserve">TER   </t>
  </si>
  <si>
    <t>EGM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</si>
  <si>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</si>
  <si>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</si>
  <si>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</si>
  <si>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</si>
  <si>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</si>
  <si>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</si>
  <si>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</si>
  <si>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</si>
  <si>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</si>
  <si>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</si>
  <si>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STARO</t>
  </si>
  <si>
    <t>IYEP</t>
  </si>
  <si>
    <t>SHAQSH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</si>
  <si>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</si>
  <si>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</si>
  <si>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</si>
  <si>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</si>
  <si>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</si>
  <si>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</si>
  <si>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</si>
  <si>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</si>
  <si>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</si>
  <si>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</si>
  <si>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</si>
  <si>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</si>
  <si>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</si>
  <si>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</si>
  <si>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</si>
  <si>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</si>
  <si>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</si>
  <si>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</si>
  <si>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</si>
  <si>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</si>
  <si>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</si>
  <si>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</si>
  <si>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</si>
  <si>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</si>
  <si>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</si>
  <si>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</si>
  <si>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</si>
  <si>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</si>
  <si>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</si>
  <si>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</si>
  <si>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</si>
  <si>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</si>
  <si>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</si>
  <si>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</si>
  <si>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</si>
  <si>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</si>
  <si>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</si>
  <si>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</si>
  <si>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</si>
  <si>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EOL</t>
  </si>
  <si>
    <t>GENE</t>
  </si>
  <si>
    <t xml:space="preserve">PAINO </t>
  </si>
  <si>
    <t>JOYAS</t>
  </si>
  <si>
    <t>SARCUS</t>
  </si>
  <si>
    <t>RARCUS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</si>
  <si>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</si>
  <si>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</si>
  <si>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</si>
  <si>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</si>
  <si>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</si>
  <si>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</si>
  <si>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</si>
  <si>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</si>
  <si>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</si>
  <si>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</si>
  <si>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</si>
  <si>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</si>
  <si>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</si>
  <si>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</si>
  <si>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</si>
  <si>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</si>
  <si>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</si>
  <si>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</si>
  <si>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</si>
  <si>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</si>
  <si>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</si>
  <si>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</si>
  <si>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</si>
  <si>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</si>
  <si>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</si>
  <si>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</si>
  <si>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</si>
  <si>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</si>
  <si>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</si>
  <si>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</si>
  <si>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</si>
  <si>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</si>
  <si>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</si>
  <si>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</si>
  <si>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</si>
  <si>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</si>
  <si>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</si>
  <si>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</si>
  <si>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</si>
  <si>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</si>
  <si>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</si>
  <si>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</si>
  <si>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</si>
  <si>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</si>
  <si>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</si>
  <si>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ReservaFriaTermica</t>
  </si>
  <si>
    <t>ReservaFria Rapida Termica</t>
  </si>
  <si>
    <t>ReservaFria Termica xMantenimiento</t>
  </si>
  <si>
    <t>MIN</t>
  </si>
  <si>
    <t>MED</t>
  </si>
  <si>
    <t>MAX</t>
  </si>
  <si>
    <t>23:59</t>
  </si>
  <si>
    <t>COSTO TOTAL:     7389444.34 Soles</t>
  </si>
  <si>
    <t>NOTAS: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</si>
  <si>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</si>
  <si>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- Despacho de máquinas duales que operen en diesel</t>
  </si>
  <si>
    <t xml:space="preserve">Caudales de las Centrales Hidroelectricas </t>
  </si>
  <si>
    <t>CUENCA</t>
  </si>
  <si>
    <t>CAÑETE</t>
  </si>
  <si>
    <t>RÍO TARMA</t>
  </si>
  <si>
    <t>RÍO TULUMAYO</t>
  </si>
  <si>
    <t>CHILI</t>
  </si>
  <si>
    <t>VILCANOTA</t>
  </si>
  <si>
    <t>RIO SALADO</t>
  </si>
  <si>
    <t>HUALLAGA</t>
  </si>
  <si>
    <t>RIO PALLCA</t>
  </si>
  <si>
    <t>HUACHON</t>
  </si>
  <si>
    <t>PAUCARTAMBO</t>
  </si>
  <si>
    <t>RIO SAN MATEO</t>
  </si>
  <si>
    <t>PRESA SHAPIRINGO</t>
  </si>
  <si>
    <t>RÍO SANTA</t>
  </si>
  <si>
    <t>SANTA</t>
  </si>
  <si>
    <t>CHANCAY-LAMBAYEQUE</t>
  </si>
  <si>
    <t>RIO STA EULALIA</t>
  </si>
  <si>
    <t>RIMAC</t>
  </si>
  <si>
    <t>RIO RIMAC</t>
  </si>
  <si>
    <t>PATIVILCA</t>
  </si>
  <si>
    <t>MANTO</t>
  </si>
  <si>
    <t>PRESA DE COMPENSACION PICUNCHE</t>
  </si>
  <si>
    <t>INSTALACIÓN</t>
  </si>
  <si>
    <t>EMBALSE:PRESA,TAZA,PULMON</t>
  </si>
  <si>
    <t>ESTACIÓN HIDROLÓGICA</t>
  </si>
  <si>
    <t>CENTRAL HIDROELÉCTRICA</t>
  </si>
  <si>
    <t>EMBALSE PAUCARCOCHA</t>
  </si>
  <si>
    <t>RESERVORIO DE COMPENSACION RESTITUCIÓN</t>
  </si>
  <si>
    <t>CAPILLUCAS</t>
  </si>
  <si>
    <t>DIQUE CINCEL</t>
  </si>
  <si>
    <t>DIQUE CAMPANARIO</t>
  </si>
  <si>
    <t>TOMA Km 105</t>
  </si>
  <si>
    <t>ARICOTA</t>
  </si>
  <si>
    <t>MIRA CHULEC</t>
  </si>
  <si>
    <t>MIRA STUART</t>
  </si>
  <si>
    <t>MIRA MEJORADA</t>
  </si>
  <si>
    <t>EMBALSE TABLACHACA</t>
  </si>
  <si>
    <t>PALLCA</t>
  </si>
  <si>
    <t>TOMA UCHUHUERTA</t>
  </si>
  <si>
    <t>EMBALSE HUALLAMAYO</t>
  </si>
  <si>
    <t>TOMA SAN MATEO</t>
  </si>
  <si>
    <t>TOMA QUITARACSA</t>
  </si>
  <si>
    <t>QN-CDA</t>
  </si>
  <si>
    <t>SAN DIEGO</t>
  </si>
  <si>
    <t>RESERVORIO CIRATO</t>
  </si>
  <si>
    <t>SHEQUE</t>
  </si>
  <si>
    <t>TOMA SURCO</t>
  </si>
  <si>
    <t>TAMBORAQUE</t>
  </si>
  <si>
    <t>TOMA SAN GABAN</t>
  </si>
  <si>
    <t>TOMA CAHUA</t>
  </si>
  <si>
    <t>RESERVORIO MALPASO</t>
  </si>
  <si>
    <t>EMBALSE JUNÍN</t>
  </si>
  <si>
    <t>RESERVORIO YUNCAN</t>
  </si>
  <si>
    <t>TOMA MANTO</t>
  </si>
  <si>
    <t>TOMA UCHUHUERTA - STATKRAFT</t>
  </si>
  <si>
    <t>EMBALSE HUALLAMAYO - STATKRAFT</t>
  </si>
  <si>
    <t>ESTACION TOMA HUAURA</t>
  </si>
  <si>
    <t>TOMA CUT OFF</t>
  </si>
  <si>
    <t>CAUDAL EVACUADO DESCARGA DE FONDO</t>
  </si>
  <si>
    <t>CAUDAL NATURAL ESTIMADO</t>
  </si>
  <si>
    <t>CAUDAL ECOLÓGICO</t>
  </si>
  <si>
    <t>CAUDAL TURBINADO</t>
  </si>
  <si>
    <t>CAUDAL TOTAL</t>
  </si>
  <si>
    <t>m3/s</t>
  </si>
  <si>
    <t>--</t>
  </si>
  <si>
    <t>PROM</t>
  </si>
  <si>
    <t>Valores Estimados</t>
  </si>
  <si>
    <t>P.C.H CHAGLLA</t>
  </si>
  <si>
    <t>TARMA</t>
  </si>
  <si>
    <t>JEQUETEPEQUE</t>
  </si>
  <si>
    <t>HUAURA</t>
  </si>
  <si>
    <t>LOCUMBA (ARICOTA)</t>
  </si>
  <si>
    <t>RESERVORIO TABLACHACA</t>
  </si>
  <si>
    <t>EMBALSE CHAGLLA</t>
  </si>
  <si>
    <t>RESERVORIO TULUMAYO</t>
  </si>
  <si>
    <t>PRESA SHEQUE</t>
  </si>
  <si>
    <t>PRESA HUINCO</t>
  </si>
  <si>
    <t>PULMÓN MATUCANA</t>
  </si>
  <si>
    <t>EMBALSE_MALPASO</t>
  </si>
  <si>
    <t>EMBALSES HUACHON</t>
  </si>
  <si>
    <t>LAGO VICONGA</t>
  </si>
  <si>
    <t>PRESA COMPENSACIÓN GALLITO CIEGO</t>
  </si>
  <si>
    <t>EMBALSE JUNIN (STATKRAFT)</t>
  </si>
  <si>
    <t>RESERVORIO CHECRAS</t>
  </si>
  <si>
    <t>RESERVORIO SAN DIEGO</t>
  </si>
  <si>
    <t>EMBALSE SIBINACOCHA</t>
  </si>
  <si>
    <t>EMBALSE LAGUNA ARICOTA</t>
  </si>
  <si>
    <t>EMBALSE MACUSANI</t>
  </si>
  <si>
    <t>PRESA SAN GABAN</t>
  </si>
  <si>
    <t>RESERVORIO CAPILLUCAS</t>
  </si>
  <si>
    <t>EMBALSE CERRO DEL ÁGUILA</t>
  </si>
  <si>
    <t>EMBALSE PALLCA</t>
  </si>
  <si>
    <t>NIVEL DEL EMBALSE</t>
  </si>
  <si>
    <t>VOLUMEN UTIL</t>
  </si>
  <si>
    <t>msnm</t>
  </si>
  <si>
    <t>Hm3</t>
  </si>
  <si>
    <t>Descarga de lagunas</t>
  </si>
  <si>
    <t>EMBALSE</t>
  </si>
  <si>
    <t>CAUDAL PROMEDIO 
 (m3/s)</t>
  </si>
  <si>
    <t>OBSERVACIÓN</t>
  </si>
  <si>
    <t>DIQUE LOS ESPAÑOLES</t>
  </si>
  <si>
    <t>00:00:00</t>
  </si>
  <si>
    <t>23:59:59</t>
  </si>
  <si>
    <t>EMBALSE BAMPUTAÑE</t>
  </si>
  <si>
    <t>EMBALSE CHALHUANCA</t>
  </si>
  <si>
    <t>EMBALSE EL FRAYLE</t>
  </si>
  <si>
    <t>EMBALSE EL PAÑE</t>
  </si>
  <si>
    <t>EMBALSE PILLONES</t>
  </si>
  <si>
    <t>RESERVORIO AGUADA BLANCA</t>
  </si>
  <si>
    <t>EMBALSE AZULCOCHA</t>
  </si>
  <si>
    <t>EMBALSE BALSACOCHA</t>
  </si>
  <si>
    <t>EMBALSE CALZADA</t>
  </si>
  <si>
    <t>EMBALSE CARHUACOCHA</t>
  </si>
  <si>
    <t>EMBALSE CAULLAU</t>
  </si>
  <si>
    <t>EMBALSE CHILICOCHA</t>
  </si>
  <si>
    <t>EMBALSE COYLLORCOCHA</t>
  </si>
  <si>
    <t>EMBALSE HUACRACOCHA</t>
  </si>
  <si>
    <t>EMBALSE HUACRACOCHA-HUARI</t>
  </si>
  <si>
    <t>EMBALSE HUAYLACANCHA</t>
  </si>
  <si>
    <t>EMBALSE HUEGHUE</t>
  </si>
  <si>
    <t>EMBALSE HUICHICOCHA</t>
  </si>
  <si>
    <t>EMBALSE JUNÍN (ELP)</t>
  </si>
  <si>
    <t>EMBALSE LACSACOCHA</t>
  </si>
  <si>
    <t>EMBALSE ÑAHUINCOCHA</t>
  </si>
  <si>
    <t>EMBALSE ÑAHUINCOCHA-Q</t>
  </si>
  <si>
    <t>EMBALSE TEMBLADERA</t>
  </si>
  <si>
    <t>EMBALSE VICHECOCHA</t>
  </si>
  <si>
    <t>EMBALSE YANACOCHA PALCAN</t>
  </si>
  <si>
    <t>EMBALSE YURACCOCHA</t>
  </si>
  <si>
    <t>EMBALSE YURAJCOCHA</t>
  </si>
  <si>
    <t>CUENCA RIO MANTARO</t>
  </si>
  <si>
    <t>CUENCA RIO YAULI_PUCARA</t>
  </si>
  <si>
    <t>Vertimiento de embalses</t>
  </si>
  <si>
    <t>TOMA KM 105</t>
  </si>
  <si>
    <t>Reporte de Stock de Combustibles</t>
  </si>
  <si>
    <t>TIPO DE COMBUSTIBLE</t>
  </si>
  <si>
    <t>FINAL DECLARADO</t>
  </si>
  <si>
    <t>RECEPCIÓN</t>
  </si>
  <si>
    <t>UNIDADES</t>
  </si>
  <si>
    <t>OBSERVACIONES</t>
  </si>
  <si>
    <t>DIÉSEL</t>
  </si>
  <si>
    <t>m3</t>
  </si>
  <si>
    <t>Segun inventario de stock</t>
  </si>
  <si>
    <t>RESIDUAL R500</t>
  </si>
  <si>
    <t>C.T. ILO 2</t>
  </si>
  <si>
    <t>CARBÓN</t>
  </si>
  <si>
    <t>Tn</t>
  </si>
  <si>
    <t>Despacho a solictud del COES</t>
  </si>
  <si>
    <t>Sin consumo de combustible interno en planta. Stock final declarado corresponde a variaciones asociadas a precisión de medidores.</t>
  </si>
  <si>
    <t>Reporte de Consumo de Combustibles</t>
  </si>
  <si>
    <t>CONSUMO DE COMBUSTIBLES - LÍQUIDO, SÓLIDO, GASEOSO</t>
  </si>
  <si>
    <t>MEDIDOR</t>
  </si>
  <si>
    <t>14/Jun</t>
  </si>
  <si>
    <t>TGV01</t>
  </si>
  <si>
    <t>BAGAZO</t>
  </si>
  <si>
    <t>AGROLMOS_TV1</t>
  </si>
  <si>
    <t>AGROLMOS_TV2</t>
  </si>
  <si>
    <t>G-FAB-G01</t>
  </si>
  <si>
    <t>G-FAB-G02</t>
  </si>
  <si>
    <t>CASA GRANDE_TV1</t>
  </si>
  <si>
    <t>CASA GRANDE_TV3</t>
  </si>
  <si>
    <t>CHI_SLZ12_SLZ1</t>
  </si>
  <si>
    <t>CHI_SLZ12_SLZ2</t>
  </si>
  <si>
    <t>CHILTG_TG</t>
  </si>
  <si>
    <t>MOLL123_GD1</t>
  </si>
  <si>
    <t>MOLL123_GD2</t>
  </si>
  <si>
    <t>MOLL123_GD3</t>
  </si>
  <si>
    <t>INDEP_WAR1</t>
  </si>
  <si>
    <t>GAS NATURAL</t>
  </si>
  <si>
    <t>INDEP_WAR2</t>
  </si>
  <si>
    <t>INDEP_WAR3</t>
  </si>
  <si>
    <t>INDEP_WAR4</t>
  </si>
  <si>
    <t>M_TG4</t>
  </si>
  <si>
    <t>M_TG5</t>
  </si>
  <si>
    <t>CHILCA1_TG11</t>
  </si>
  <si>
    <t>CHILCA1_TG12</t>
  </si>
  <si>
    <t>CHILCA1_TG13</t>
  </si>
  <si>
    <t>CHILCA2_TG41</t>
  </si>
  <si>
    <t>ILO2_CARB_TV1</t>
  </si>
  <si>
    <t>NEPI_TG41</t>
  </si>
  <si>
    <t>NEPI_TG42</t>
  </si>
  <si>
    <t>NEPI_TG43</t>
  </si>
  <si>
    <t>PLANTAILO_TG1</t>
  </si>
  <si>
    <t>PLANTAILO_TG2</t>
  </si>
  <si>
    <t>PLANTAILO_TG3</t>
  </si>
  <si>
    <t>FENIX GT11</t>
  </si>
  <si>
    <t>FENIX GT12</t>
  </si>
  <si>
    <t>TV1 REFINERIA TALARA</t>
  </si>
  <si>
    <t>FLEXIGAS</t>
  </si>
  <si>
    <t>GAS REFINERÍA</t>
  </si>
  <si>
    <t>NAFTA</t>
  </si>
  <si>
    <t>TV2 REFINERIA TALARA</t>
  </si>
  <si>
    <t>KALLPATG1</t>
  </si>
  <si>
    <t>KALLPATG2</t>
  </si>
  <si>
    <t>KALLPATG3</t>
  </si>
  <si>
    <t>TG1-LAS FLORES</t>
  </si>
  <si>
    <t>RECKA TG1-01MKA10</t>
  </si>
  <si>
    <t>TG7 WEST</t>
  </si>
  <si>
    <t>UTI6</t>
  </si>
  <si>
    <t>TG8 SIEMENS</t>
  </si>
  <si>
    <t>VENT_TG3</t>
  </si>
  <si>
    <t>VENT_TG4</t>
  </si>
  <si>
    <t>Huay_G1</t>
  </si>
  <si>
    <t>BIOGÁS</t>
  </si>
  <si>
    <t>Huay_G2</t>
  </si>
  <si>
    <t>Huay_G3</t>
  </si>
  <si>
    <t>Gringa_G1</t>
  </si>
  <si>
    <t>Gringa_G2</t>
  </si>
  <si>
    <t>Catalina_G1</t>
  </si>
  <si>
    <t>Catalina_G2</t>
  </si>
  <si>
    <t>G1 CALLAO</t>
  </si>
  <si>
    <t>G2 CALLAO</t>
  </si>
  <si>
    <t>PUERTO BRAVO TG1</t>
  </si>
  <si>
    <t>PUERTO BRAVO TG2</t>
  </si>
  <si>
    <t>PUERTO BRAVO TG3</t>
  </si>
  <si>
    <t>PUERTO BRAVO TG4</t>
  </si>
  <si>
    <t>SH_TV1</t>
  </si>
  <si>
    <t>SH_TV2</t>
  </si>
  <si>
    <t>SH_TV3</t>
  </si>
  <si>
    <t>AGE_TG1</t>
  </si>
  <si>
    <t>AGE_TG2</t>
  </si>
  <si>
    <t>PRESIÓN GAS(kPa)</t>
  </si>
  <si>
    <t>C.T. CHILCAI - PRESION DE GAS</t>
  </si>
  <si>
    <t>CT CHILCA 2 - PRESION DE GAS</t>
  </si>
  <si>
    <t>CT FENIX PRESION DE GAS</t>
  </si>
  <si>
    <t>CT REFINERIA TALARA PRESION DE GAS</t>
  </si>
  <si>
    <t>C.T. VENTANILLA - PRESION DE GAS</t>
  </si>
  <si>
    <t>CT STA ROSA UTI - PRESION GAS</t>
  </si>
  <si>
    <t>TG8 SIEMENS - PRESION DE GAS</t>
  </si>
  <si>
    <t>CT AGUAYTIA PRESION DE GAS</t>
  </si>
  <si>
    <t>14/06/2026 01:00</t>
  </si>
  <si>
    <t>14/06/2026 02:00</t>
  </si>
  <si>
    <t>14/06/2026 03:00</t>
  </si>
  <si>
    <t>14/06/2026 04:00</t>
  </si>
  <si>
    <t>14/06/2026 05:00</t>
  </si>
  <si>
    <t>14/06/2026 06:00</t>
  </si>
  <si>
    <t>14/06/2026 12:00</t>
  </si>
  <si>
    <t>14/06/2026 14:00</t>
  </si>
  <si>
    <t>14/06/2026 15:00</t>
  </si>
  <si>
    <t>14/06/2026 18:00</t>
  </si>
  <si>
    <t>14/06/2026 19:00</t>
  </si>
  <si>
    <t>14/06/2026 20:00</t>
  </si>
  <si>
    <t>14/06/2026 21:00</t>
  </si>
  <si>
    <t>14/06/2026 22:00</t>
  </si>
  <si>
    <t>14/06/2026 23:00</t>
  </si>
  <si>
    <t>TEMPERATURA AMBIENTE (ºC)</t>
  </si>
  <si>
    <t>Disponibilidad de Gas Natural de las Centrales Termoeléctricas</t>
  </si>
  <si>
    <t>GASEODUCTO</t>
  </si>
  <si>
    <t>VOLUMEN DE GAS (Mm3)</t>
  </si>
  <si>
    <t>INICIAL</t>
  </si>
  <si>
    <t>GASEODUCTO DE CAMISEA (EGESUR)</t>
  </si>
  <si>
    <t>15/06/2026 06:00</t>
  </si>
  <si>
    <t>GASEODUCTO DE MALACAS (ENLP)</t>
  </si>
  <si>
    <t>GASEODUCTO DE CAMISEA (ENGIE)</t>
  </si>
  <si>
    <t>GASEODUCTO DE CAMISEA (FENIX)</t>
  </si>
  <si>
    <t>GASEODUCTO DE CAMISEA (C.T.KALLPA)</t>
  </si>
  <si>
    <t>GASEODUCTO DE CAMISEA (C.T.LAS FLORES)</t>
  </si>
  <si>
    <t>GASEODUCTO DE CAMISEA (ENELG)</t>
  </si>
  <si>
    <t>GASEODUCTO DE CAMISEA (TCHILC)</t>
  </si>
  <si>
    <t>GASEODUCTO DE AGUAYTIA (TER)</t>
  </si>
  <si>
    <t>FUENTE DE ENERGÍA PRIMARIA DE LAS UNIDADES RER</t>
  </si>
  <si>
    <t>C.T. PARAMONGA TV01 - VOLUMEN DE BAGAZO (Tn)</t>
  </si>
  <si>
    <t>C.T. MAPLE ETANOL TV - VOLUMEN DE BAGAZO (Tn)</t>
  </si>
  <si>
    <t>C.T. SAN JACINTO TV - VOLUMEN DE BAGAZO (Tn)</t>
  </si>
  <si>
    <t>CT CAÑA BRAVA VOLUMEN DE BAGAZO</t>
  </si>
  <si>
    <t>C.S. COENERGY - IRRADIANCIA SOLAR (W/m2)</t>
  </si>
  <si>
    <t>C.S. YARUCAYA - IRRADIANCIA SOLAR (W/m2)</t>
  </si>
  <si>
    <t>C.E. PARQUE EOLICO CUPISNIQUE (m/s)</t>
  </si>
  <si>
    <t>C.E. PARQUE EOLICO TALARA (m/s)</t>
  </si>
  <si>
    <t>C.E. SAN JUAN DE MARCONA (m/s)</t>
  </si>
  <si>
    <t>C.E. PUNTA LOMITAS EXP - BL-1 (m/s)</t>
  </si>
  <si>
    <t>C.E. PUNTA LOMITAS EXP - BL-2 (m/s)</t>
  </si>
  <si>
    <t>C.E. PUNTA LOMITAS - I (m/s)</t>
  </si>
  <si>
    <t>C.E. PUNTA LOMITAS - II (m/s)</t>
  </si>
  <si>
    <t>C.S. INTIPAMPA - IRRADIANCIA SOLAR (W/m2)</t>
  </si>
  <si>
    <t>CS INTIPAMPA EXP- IRRADIANCIA SOLAR (W/m2)</t>
  </si>
  <si>
    <t>C.S. MATARANI - IRRADIANCIA SOLAR (W/m2)</t>
  </si>
  <si>
    <t>C.E. HUAMBOS (m/s)</t>
  </si>
  <si>
    <t>C.E. Duna (m/s)</t>
  </si>
  <si>
    <t>C.S. San Martín Solar - IRRADIANCIA SOLAR (W/m2)</t>
  </si>
  <si>
    <t>CS SUNNY BL1- IRRADIANCIA SOLAR (W/m2)</t>
  </si>
  <si>
    <t>C.S. SUNNY BL2-IRRADIANCIA SOLAR (W/m2)</t>
  </si>
  <si>
    <t>CS SUNNY EXPANSIÓN - BL1 IRRADIANCIA SOLAR (W/m2)</t>
  </si>
  <si>
    <t>CS SUNNY EXPANSIÓN - BL2 IRRADIANCIA SOLAR (W/m2)</t>
  </si>
  <si>
    <t>C.S. CARHUAQUERO - IRRADIANCIA SOLAR (W/m2)</t>
  </si>
  <si>
    <t>C.S. MAJES SOLAR 20T - IRRADIANCIA SOLAR (W/m2)</t>
  </si>
  <si>
    <t>C.S. MOQUEGUA FV - IRRADIANCIA SOLAR (W/m2)</t>
  </si>
  <si>
    <t>C.E. CENTRAL EÓLICA WAYRA EXTENSIÓN (m/s)</t>
  </si>
  <si>
    <t>C.E. CENTRAL EOLICA WAYRA I (m/s)</t>
  </si>
  <si>
    <t>C.S. CLEMESÍ - IRRADIANCIA SOLAR (W/m2)</t>
  </si>
  <si>
    <t>C.S. RUBI - IRRADIANCIA SOLAR (W/m2)</t>
  </si>
  <si>
    <t>C.E. PARQUE EOLICO MARCONA (m/s)</t>
  </si>
  <si>
    <t>C.E. PARQUE EOLICO 3 HERMANAS (m/s)</t>
  </si>
  <si>
    <t>HUAYCOLORO G1 - VOLUMEN DE BIOGAS (m3)</t>
  </si>
  <si>
    <t>HUAYCOLORO G2 - VOLUMEN DE BIOGAS (m3)</t>
  </si>
  <si>
    <t>HUAYCOLORO G3 - VOLUMEN DE BIOGAS (m3)</t>
  </si>
  <si>
    <t>LA GRINGA V - G1 - VOLUMEN DE BIOGAS (m3)</t>
  </si>
  <si>
    <t>LA GRINGA V - G2 - VOLUMEN DE BIOGAS (m3)</t>
  </si>
  <si>
    <t>CALLAO G1 - VOUMEN DE BIOGÁS (m3)</t>
  </si>
  <si>
    <t>CALLAO G2 - VOLUMEN DE BIOGÁS (m3)</t>
  </si>
  <si>
    <t>DOÑA CATALINA G1 - VOLUMEN DE BIOGAS (m3)</t>
  </si>
  <si>
    <t>DOÑA CATALINA G2 - VOLUMEN DE BIOGAS (m3)</t>
  </si>
  <si>
    <t>C.S. REPARTICION SOLAR 20T - IRRADIANCIA SOLAR (W/m2)</t>
  </si>
  <si>
    <t>CALOR ÚTIL (MW)</t>
  </si>
  <si>
    <t>TOTAL CALOR ÚTIL</t>
  </si>
  <si>
    <t>CT PARAMONGA TV01 - Calor Útil Recibido del Proceso Industrial (MW)</t>
  </si>
  <si>
    <t>CT MAPLE TV1 - Calor Útil Recibido del Proceso Industrial (MW)</t>
  </si>
  <si>
    <t>CT SAN JACINTO TV - Calor Útil Recibido del Proceso Industrial (MW)</t>
  </si>
  <si>
    <t>CT AGROLMOS Calor Útil recibido del proceso Industrial (MW)</t>
  </si>
  <si>
    <t>CT CAÑA BRAVA Calor Útil recibido del proceso Industrial (MW)</t>
  </si>
  <si>
    <t>CT CASA GRANDE Calor Útil recibido del proceso Industrial (MW)</t>
  </si>
  <si>
    <t>CALOR UTIL C.T. REFINERIA TALARA</t>
  </si>
  <si>
    <t>POTENCIA ACTIVA LÍNEAS DE TRANSMISIÓN DEL SEIN (MW)</t>
  </si>
  <si>
    <t>CÓDIGO</t>
  </si>
  <si>
    <t>CANAL SCADA</t>
  </si>
  <si>
    <t>4558204</t>
  </si>
  <si>
    <t>638119</t>
  </si>
  <si>
    <t>630448</t>
  </si>
  <si>
    <t>635100</t>
  </si>
  <si>
    <t>638979</t>
  </si>
  <si>
    <t>640024</t>
  </si>
  <si>
    <t>632972</t>
  </si>
  <si>
    <t>625819</t>
  </si>
  <si>
    <t>637762</t>
  </si>
  <si>
    <t>625902</t>
  </si>
  <si>
    <t>628019</t>
  </si>
  <si>
    <t>635474</t>
  </si>
  <si>
    <t>1235738</t>
  </si>
  <si>
    <t>1236165</t>
  </si>
  <si>
    <t>1236758</t>
  </si>
  <si>
    <t>1237671</t>
  </si>
  <si>
    <t>1237262</t>
  </si>
  <si>
    <t>626816</t>
  </si>
  <si>
    <t>640673,640673</t>
  </si>
  <si>
    <t>631357</t>
  </si>
  <si>
    <t>637588</t>
  </si>
  <si>
    <t>628333</t>
  </si>
  <si>
    <t>638641</t>
  </si>
  <si>
    <t>641390</t>
  </si>
  <si>
    <t>641037</t>
  </si>
  <si>
    <t>626520</t>
  </si>
  <si>
    <t>632095</t>
  </si>
  <si>
    <t>632563</t>
  </si>
  <si>
    <t>627948</t>
  </si>
  <si>
    <t>624609</t>
  </si>
  <si>
    <t>1235817</t>
  </si>
  <si>
    <t>1235838</t>
  </si>
  <si>
    <t>629332</t>
  </si>
  <si>
    <t>642417</t>
  </si>
  <si>
    <t>633968</t>
  </si>
  <si>
    <t>630145</t>
  </si>
  <si>
    <t>635495</t>
  </si>
  <si>
    <t>625424</t>
  </si>
  <si>
    <t>636863</t>
  </si>
  <si>
    <t>626904</t>
  </si>
  <si>
    <t>638083</t>
  </si>
  <si>
    <t>636528</t>
  </si>
  <si>
    <t>631064</t>
  </si>
  <si>
    <t>641998</t>
  </si>
  <si>
    <t>633959</t>
  </si>
  <si>
    <t>634082</t>
  </si>
  <si>
    <t>632680</t>
  </si>
  <si>
    <t>627843</t>
  </si>
  <si>
    <t>628552</t>
  </si>
  <si>
    <t>631221</t>
  </si>
  <si>
    <t>625715</t>
  </si>
  <si>
    <t>628092</t>
  </si>
  <si>
    <t>631137</t>
  </si>
  <si>
    <t>628619</t>
  </si>
  <si>
    <t>629908</t>
  </si>
  <si>
    <t>640754</t>
  </si>
  <si>
    <t>638848</t>
  </si>
  <si>
    <t>624580</t>
  </si>
  <si>
    <t>627368</t>
  </si>
  <si>
    <t>637492</t>
  </si>
  <si>
    <t>630260</t>
  </si>
  <si>
    <t>629201</t>
  </si>
  <si>
    <t>636431</t>
  </si>
  <si>
    <t>625769</t>
  </si>
  <si>
    <t>625877</t>
  </si>
  <si>
    <t>627533</t>
  </si>
  <si>
    <t>637926</t>
  </si>
  <si>
    <t>1743860</t>
  </si>
  <si>
    <t>1743786</t>
  </si>
  <si>
    <t>2935833</t>
  </si>
  <si>
    <t>1745576</t>
  </si>
  <si>
    <t>635800</t>
  </si>
  <si>
    <t>626464</t>
  </si>
  <si>
    <t>637216</t>
  </si>
  <si>
    <t>640278</t>
  </si>
  <si>
    <t>639968</t>
  </si>
  <si>
    <t>634094</t>
  </si>
  <si>
    <t>627277</t>
  </si>
  <si>
    <t>626891</t>
  </si>
  <si>
    <t>626767</t>
  </si>
  <si>
    <t>638058</t>
  </si>
  <si>
    <t>626740</t>
  </si>
  <si>
    <t>635555</t>
  </si>
  <si>
    <t>633041</t>
  </si>
  <si>
    <t>634788</t>
  </si>
  <si>
    <t>636590</t>
  </si>
  <si>
    <t>1015932</t>
  </si>
  <si>
    <t>1016024</t>
  </si>
  <si>
    <t>629055</t>
  </si>
  <si>
    <t>629382</t>
  </si>
  <si>
    <t>638509</t>
  </si>
  <si>
    <t>633019</t>
  </si>
  <si>
    <t>629142</t>
  </si>
  <si>
    <t>627992</t>
  </si>
  <si>
    <t>635979</t>
  </si>
  <si>
    <t>632248</t>
  </si>
  <si>
    <t>633827</t>
  </si>
  <si>
    <t>634932</t>
  </si>
  <si>
    <t>635339</t>
  </si>
  <si>
    <t>639202</t>
  </si>
  <si>
    <t>626998</t>
  </si>
  <si>
    <t>639831</t>
  </si>
  <si>
    <t>635828</t>
  </si>
  <si>
    <t>633350</t>
  </si>
  <si>
    <t>631191</t>
  </si>
  <si>
    <t>635151</t>
  </si>
  <si>
    <t>636026</t>
  </si>
  <si>
    <t>629641</t>
  </si>
  <si>
    <t>634968</t>
  </si>
  <si>
    <t>625537</t>
  </si>
  <si>
    <t>632754</t>
  </si>
  <si>
    <t>631663</t>
  </si>
  <si>
    <t>634261</t>
  </si>
  <si>
    <t>638344</t>
  </si>
  <si>
    <t>638468</t>
  </si>
  <si>
    <t>634757</t>
  </si>
  <si>
    <t>638177</t>
  </si>
  <si>
    <t>627168</t>
  </si>
  <si>
    <t>625891</t>
  </si>
  <si>
    <t>626648</t>
  </si>
  <si>
    <t>642264</t>
  </si>
  <si>
    <t>633489</t>
  </si>
  <si>
    <t>628824</t>
  </si>
  <si>
    <t>630187</t>
  </si>
  <si>
    <t>636340</t>
  </si>
  <si>
    <t>627396</t>
  </si>
  <si>
    <t>624774</t>
  </si>
  <si>
    <t>629341</t>
  </si>
  <si>
    <t>627872</t>
  </si>
  <si>
    <t>641439</t>
  </si>
  <si>
    <t>642448</t>
  </si>
  <si>
    <t>633849</t>
  </si>
  <si>
    <t>633242</t>
  </si>
  <si>
    <t>630881</t>
  </si>
  <si>
    <t>636989</t>
  </si>
  <si>
    <t>858726</t>
  </si>
  <si>
    <t>624993</t>
  </si>
  <si>
    <t>628016</t>
  </si>
  <si>
    <t>2850920</t>
  </si>
  <si>
    <t>633001</t>
  </si>
  <si>
    <t>636297</t>
  </si>
  <si>
    <t>626324</t>
  </si>
  <si>
    <t>641377</t>
  </si>
  <si>
    <t>636771</t>
  </si>
  <si>
    <t>631991</t>
  </si>
  <si>
    <t>633448</t>
  </si>
  <si>
    <t>638252</t>
  </si>
  <si>
    <t>634598</t>
  </si>
  <si>
    <t>636489</t>
  </si>
  <si>
    <t>639725</t>
  </si>
  <si>
    <t>627403</t>
  </si>
  <si>
    <t>628759</t>
  </si>
  <si>
    <t>627765</t>
  </si>
  <si>
    <t>630795</t>
  </si>
  <si>
    <t>630131</t>
  </si>
  <si>
    <t>636048</t>
  </si>
  <si>
    <t>634068</t>
  </si>
  <si>
    <t>625131</t>
  </si>
  <si>
    <t>640987</t>
  </si>
  <si>
    <t>630806</t>
  </si>
  <si>
    <t>626394</t>
  </si>
  <si>
    <t>627236</t>
  </si>
  <si>
    <t>638146</t>
  </si>
  <si>
    <t>625410</t>
  </si>
  <si>
    <t>641798</t>
  </si>
  <si>
    <t>625290</t>
  </si>
  <si>
    <t>631258</t>
  </si>
  <si>
    <t>637692</t>
  </si>
  <si>
    <t>629274</t>
  </si>
  <si>
    <t>626676</t>
  </si>
  <si>
    <t>626388</t>
  </si>
  <si>
    <t>634358</t>
  </si>
  <si>
    <t>635687</t>
  </si>
  <si>
    <t>633828</t>
  </si>
  <si>
    <t>630080</t>
  </si>
  <si>
    <t>625659</t>
  </si>
  <si>
    <t>635598</t>
  </si>
  <si>
    <t>637143</t>
  </si>
  <si>
    <t>631114</t>
  </si>
  <si>
    <t>627332</t>
  </si>
  <si>
    <t>627842</t>
  </si>
  <si>
    <t>629919</t>
  </si>
  <si>
    <t>629514</t>
  </si>
  <si>
    <t>628955</t>
  </si>
  <si>
    <t>633694</t>
  </si>
  <si>
    <t>628695</t>
  </si>
  <si>
    <t>639210</t>
  </si>
  <si>
    <t>634812</t>
  </si>
  <si>
    <t>624992</t>
  </si>
  <si>
    <t>640965</t>
  </si>
  <si>
    <t>628624</t>
  </si>
  <si>
    <t>634736</t>
  </si>
  <si>
    <t>626140</t>
  </si>
  <si>
    <t>634938</t>
  </si>
  <si>
    <t>633052</t>
  </si>
  <si>
    <t>858835</t>
  </si>
  <si>
    <t>629875</t>
  </si>
  <si>
    <t>626021</t>
  </si>
  <si>
    <t>637146</t>
  </si>
  <si>
    <t>636527</t>
  </si>
  <si>
    <t>639681</t>
  </si>
  <si>
    <t>632013</t>
  </si>
  <si>
    <t>638802</t>
  </si>
  <si>
    <t>638632</t>
  </si>
  <si>
    <t>635858</t>
  </si>
  <si>
    <t>641060</t>
  </si>
  <si>
    <t>630574</t>
  </si>
  <si>
    <t>630165</t>
  </si>
  <si>
    <t>631242</t>
  </si>
  <si>
    <t>625284</t>
  </si>
  <si>
    <t>1538330</t>
  </si>
  <si>
    <t>1475466</t>
  </si>
  <si>
    <t>1474754</t>
  </si>
  <si>
    <t>1475110</t>
  </si>
  <si>
    <t>1474796</t>
  </si>
  <si>
    <t>1515245</t>
  </si>
  <si>
    <t>1515367</t>
  </si>
  <si>
    <t>858638</t>
  </si>
  <si>
    <t>858624</t>
  </si>
  <si>
    <t>637577</t>
  </si>
  <si>
    <t>635061</t>
  </si>
  <si>
    <t>633092</t>
  </si>
  <si>
    <t>632100</t>
  </si>
  <si>
    <t>631385</t>
  </si>
  <si>
    <t>633357</t>
  </si>
  <si>
    <t>631750</t>
  </si>
  <si>
    <t>628641</t>
  </si>
  <si>
    <t>625816</t>
  </si>
  <si>
    <t>641311</t>
  </si>
  <si>
    <t>634273</t>
  </si>
  <si>
    <t>626649</t>
  </si>
  <si>
    <t>636437</t>
  </si>
  <si>
    <t>629675</t>
  </si>
  <si>
    <t>626774</t>
  </si>
  <si>
    <t>632730</t>
  </si>
  <si>
    <t>626502</t>
  </si>
  <si>
    <t>636933</t>
  </si>
  <si>
    <t>637488</t>
  </si>
  <si>
    <t>636819</t>
  </si>
  <si>
    <t>633038</t>
  </si>
  <si>
    <t>625554</t>
  </si>
  <si>
    <t>624574</t>
  </si>
  <si>
    <t>1542181</t>
  </si>
  <si>
    <t>638576</t>
  </si>
  <si>
    <t>1542196</t>
  </si>
  <si>
    <t>629807</t>
  </si>
  <si>
    <t>636891</t>
  </si>
  <si>
    <t>626369</t>
  </si>
  <si>
    <t>640080</t>
  </si>
  <si>
    <t>639757</t>
  </si>
  <si>
    <t>1540556</t>
  </si>
  <si>
    <t>637417</t>
  </si>
  <si>
    <t>633015</t>
  </si>
  <si>
    <t>631082</t>
  </si>
  <si>
    <t>629655</t>
  </si>
  <si>
    <t>1485218</t>
  </si>
  <si>
    <t>1485502</t>
  </si>
  <si>
    <t>1485020</t>
  </si>
  <si>
    <t>1485135</t>
  </si>
  <si>
    <t>634423</t>
  </si>
  <si>
    <t>640979</t>
  </si>
  <si>
    <t>625739</t>
  </si>
  <si>
    <t>624677</t>
  </si>
  <si>
    <t>627570</t>
  </si>
  <si>
    <t>627955</t>
  </si>
  <si>
    <t>629351</t>
  </si>
  <si>
    <t>639787</t>
  </si>
  <si>
    <t>636362</t>
  </si>
  <si>
    <t>630769</t>
  </si>
  <si>
    <t>640073</t>
  </si>
  <si>
    <t>625963</t>
  </si>
  <si>
    <t>627452</t>
  </si>
  <si>
    <t>627926</t>
  </si>
  <si>
    <t>642116</t>
  </si>
  <si>
    <t>640962</t>
  </si>
  <si>
    <t>632882</t>
  </si>
  <si>
    <t>628005</t>
  </si>
  <si>
    <t>633112</t>
  </si>
  <si>
    <t>636781</t>
  </si>
  <si>
    <t>2608645</t>
  </si>
  <si>
    <t>634411</t>
  </si>
  <si>
    <t>629544</t>
  </si>
  <si>
    <t>632028</t>
  </si>
  <si>
    <t>858799</t>
  </si>
  <si>
    <t>858877</t>
  </si>
  <si>
    <t>858867</t>
  </si>
  <si>
    <t>858756</t>
  </si>
  <si>
    <t>858831</t>
  </si>
  <si>
    <t>858814</t>
  </si>
  <si>
    <t>858734</t>
  </si>
  <si>
    <t>2608518</t>
  </si>
  <si>
    <t>634999</t>
  </si>
  <si>
    <t>2938556</t>
  </si>
  <si>
    <t>2938445</t>
  </si>
  <si>
    <t>SE ALIPIO ROSALES</t>
  </si>
  <si>
    <t>SE ZORRITOS</t>
  </si>
  <si>
    <t>SE TALARA</t>
  </si>
  <si>
    <t>SE PIURA OESTE</t>
  </si>
  <si>
    <t>SE CHICLAYO OESTE</t>
  </si>
  <si>
    <t>SE CARHUAQUERO</t>
  </si>
  <si>
    <t>SE CACLIC</t>
  </si>
  <si>
    <t>SE BELAUNDE TERRY</t>
  </si>
  <si>
    <t>SE LA NIÑA</t>
  </si>
  <si>
    <t>SE GUADALUPE</t>
  </si>
  <si>
    <t>SE CEMENTOS PACASMAYO</t>
  </si>
  <si>
    <t>SE CAJAMARCA NORTE</t>
  </si>
  <si>
    <t>SE KIMAN AYLLU</t>
  </si>
  <si>
    <t>SE CONOCOCHA</t>
  </si>
  <si>
    <t>SE HUALLANCA</t>
  </si>
  <si>
    <t>SE TRUJILLO NORTE</t>
  </si>
  <si>
    <t>SE CHIMBOTE I</t>
  </si>
  <si>
    <t>SE CHIMBOTE 1</t>
  </si>
  <si>
    <t>SE CHIMBOTE</t>
  </si>
  <si>
    <t>SE CHIMBOTE NUEVA</t>
  </si>
  <si>
    <t>SE PARAMONGA EXISTENTE</t>
  </si>
  <si>
    <t>SE PARAMONGA NUEVA</t>
  </si>
  <si>
    <t>SE LOMERA</t>
  </si>
  <si>
    <t>SE HUACHO</t>
  </si>
  <si>
    <t>SE CARABAYLLO</t>
  </si>
  <si>
    <t>SE CARAPONGO</t>
  </si>
  <si>
    <t>SE HUINCO</t>
  </si>
  <si>
    <t>SE HUARANGAL</t>
  </si>
  <si>
    <t>SE CHILLON</t>
  </si>
  <si>
    <t>SE CALLAHUANCA</t>
  </si>
  <si>
    <t>SE CHAVARRIA</t>
  </si>
  <si>
    <t>SE OQUENDO</t>
  </si>
  <si>
    <t>SE BARSI</t>
  </si>
  <si>
    <t>SE MIRONES</t>
  </si>
  <si>
    <t>SE VENTANILLA</t>
  </si>
  <si>
    <t>SE ZAPALLAL</t>
  </si>
  <si>
    <t>CH MOYOPAMPA</t>
  </si>
  <si>
    <t>SE SANTA ROSA NUEVA</t>
  </si>
  <si>
    <t>SE SANTA ROSA</t>
  </si>
  <si>
    <t>SE SANTA ROSA ANTIGUA</t>
  </si>
  <si>
    <t>SE MIRADOR</t>
  </si>
  <si>
    <t>SE HUACHIPA</t>
  </si>
  <si>
    <t>SE BALNEARIOS</t>
  </si>
  <si>
    <t>SE CHILCA</t>
  </si>
  <si>
    <t>SE INDUSTRIALES</t>
  </si>
  <si>
    <t>SE SAN JUAN</t>
  </si>
  <si>
    <t>SE CHILCA REP</t>
  </si>
  <si>
    <t>SE CHILCA_REP</t>
  </si>
  <si>
    <t>SE ASIA</t>
  </si>
  <si>
    <t>SE CHILCA CTM (500 Kv)</t>
  </si>
  <si>
    <t>SE INDEPENDENCIA</t>
  </si>
  <si>
    <t>SE ACEROS AREQUIPA - TR1</t>
  </si>
  <si>
    <t>SE ACEROS AREQUIPA - TR2</t>
  </si>
  <si>
    <t>SE ACEROS AREQUIPA - TR3</t>
  </si>
  <si>
    <t>SE ICA - TR5-261</t>
  </si>
  <si>
    <t>SE ICA</t>
  </si>
  <si>
    <t>SE MARCONA - TR62-261</t>
  </si>
  <si>
    <t>SE MARCONA</t>
  </si>
  <si>
    <t>SE DESIERTO</t>
  </si>
  <si>
    <t>SE SAN NICOLÁS</t>
  </si>
  <si>
    <t>SE TOROMOCHO</t>
  </si>
  <si>
    <t>SE PACHACHACA</t>
  </si>
  <si>
    <t>SE POMACOCHA</t>
  </si>
  <si>
    <t>SE OROYA NUEVA</t>
  </si>
  <si>
    <t>SE OROYA</t>
  </si>
  <si>
    <t>SE CONDORCOCHA - T-2</t>
  </si>
  <si>
    <t>SE CONDORCOCHA - T-3</t>
  </si>
  <si>
    <t>SE CONDORCOCHA - T-4</t>
  </si>
  <si>
    <t>SE CONDORCOCHA</t>
  </si>
  <si>
    <t>SE CARHUAMAYO NUEVA</t>
  </si>
  <si>
    <t>SE CARHUAMAYO</t>
  </si>
  <si>
    <t>SE CARHUAMAYO STATKRAFT</t>
  </si>
  <si>
    <t>SE PARAGSHA 2</t>
  </si>
  <si>
    <t>SE PARAGSHA2</t>
  </si>
  <si>
    <t>SE TINGO MARÍA</t>
  </si>
  <si>
    <t>SE TINGO MARIA</t>
  </si>
  <si>
    <t>SE HUANUCO</t>
  </si>
  <si>
    <t>SE PARAGSHA I</t>
  </si>
  <si>
    <t>SE AMARILIS</t>
  </si>
  <si>
    <t>SE VIZCARRA</t>
  </si>
  <si>
    <t>SE PUCALLPA</t>
  </si>
  <si>
    <t>SE COBRIZA I</t>
  </si>
  <si>
    <t>SE HUAYUCACHI</t>
  </si>
  <si>
    <t>SE CAMPO ARMIÑO</t>
  </si>
  <si>
    <t>SE CERRO DEL AGUILA</t>
  </si>
  <si>
    <t>SE COLCABAMBA</t>
  </si>
  <si>
    <t>SE COLCABAMBA - AT103-523 (220 kV)</t>
  </si>
  <si>
    <t>SE COLCABAMBA - AT103-523 (500 kV)</t>
  </si>
  <si>
    <t>SE COTARUSE</t>
  </si>
  <si>
    <t>SE SOCABAYA</t>
  </si>
  <si>
    <t>SE CERRO VERDE</t>
  </si>
  <si>
    <t>SE MOQUEGUA</t>
  </si>
  <si>
    <t>SE POROMA</t>
  </si>
  <si>
    <t>SE OCOÑA</t>
  </si>
  <si>
    <t>SE MONTALVO</t>
  </si>
  <si>
    <t>SE SAN JOSE</t>
  </si>
  <si>
    <t>SE YARABAMBA</t>
  </si>
  <si>
    <t>SE YARABAMBA - AT-104 523 (220kV)</t>
  </si>
  <si>
    <t>SE YARABAMBA - AT-104 523 (500kV)</t>
  </si>
  <si>
    <t>SE TOQUEPALA</t>
  </si>
  <si>
    <t>SE SANTUARIO</t>
  </si>
  <si>
    <t>SE CHILINA</t>
  </si>
  <si>
    <t>SE CALLALLI</t>
  </si>
  <si>
    <t>SE TINTAYA</t>
  </si>
  <si>
    <t>SE CACHIMAYO</t>
  </si>
  <si>
    <t>SE LAS BAMBAS</t>
  </si>
  <si>
    <t>SE AZÁNGARO</t>
  </si>
  <si>
    <t>SE CHILOTA</t>
  </si>
  <si>
    <t>SE SAN GABAN</t>
  </si>
  <si>
    <t>SE ILO - ELS</t>
  </si>
  <si>
    <t>SE MACHUPICCHU II</t>
  </si>
  <si>
    <t>SE SURIRAY</t>
  </si>
  <si>
    <t>SE ABANCAY NUEVA</t>
  </si>
  <si>
    <t>SE PUNO</t>
  </si>
  <si>
    <t>SE CAMPAS</t>
  </si>
  <si>
    <t>CL-2280</t>
  </si>
  <si>
    <t>T33-261</t>
  </si>
  <si>
    <t>L-2249</t>
  </si>
  <si>
    <t>T20-21</t>
  </si>
  <si>
    <t>T15-261</t>
  </si>
  <si>
    <t>T83-261</t>
  </si>
  <si>
    <t>L-2241</t>
  </si>
  <si>
    <t>T93-261</t>
  </si>
  <si>
    <t>T16-260</t>
  </si>
  <si>
    <t>L-2190</t>
  </si>
  <si>
    <t>L-2192</t>
  </si>
  <si>
    <t>L-2194</t>
  </si>
  <si>
    <t>L-1049</t>
  </si>
  <si>
    <t>T77-212</t>
  </si>
  <si>
    <t>T17-261</t>
  </si>
  <si>
    <t>T92-261</t>
  </si>
  <si>
    <t>TRF1-T1</t>
  </si>
  <si>
    <t>TRF2</t>
  </si>
  <si>
    <t>TRF3</t>
  </si>
  <si>
    <t>L-2260</t>
  </si>
  <si>
    <t>L-2261</t>
  </si>
  <si>
    <t>L-2273-OLD</t>
  </si>
  <si>
    <t>L-2275-OLD</t>
  </si>
  <si>
    <t>T-36</t>
  </si>
  <si>
    <t>L-6046</t>
  </si>
  <si>
    <t>TP-B001</t>
  </si>
  <si>
    <t>L-2269</t>
  </si>
  <si>
    <t>L-2270</t>
  </si>
  <si>
    <t>L-1127</t>
  </si>
  <si>
    <t>T11</t>
  </si>
  <si>
    <t>AT31-211</t>
  </si>
  <si>
    <t>AT12-211</t>
  </si>
  <si>
    <t>L-2234</t>
  </si>
  <si>
    <t>L-2215</t>
  </si>
  <si>
    <t>L-2216</t>
  </si>
  <si>
    <t>L-1106</t>
  </si>
  <si>
    <t>L-1107</t>
  </si>
  <si>
    <t>L-2232</t>
  </si>
  <si>
    <t>L-2233</t>
  </si>
  <si>
    <t>AT11-211</t>
  </si>
  <si>
    <t>AT30-211</t>
  </si>
  <si>
    <t>T1</t>
  </si>
  <si>
    <t>T2</t>
  </si>
  <si>
    <t>T18-261</t>
  </si>
  <si>
    <t>L-2278</t>
  </si>
  <si>
    <t>L-2279</t>
  </si>
  <si>
    <t>T-220</t>
  </si>
  <si>
    <t>T94-261</t>
  </si>
  <si>
    <t>T34-261</t>
  </si>
  <si>
    <t>T73-523</t>
  </si>
  <si>
    <t>T74-523</t>
  </si>
  <si>
    <t>L-5003</t>
  </si>
  <si>
    <t>L-5022</t>
  </si>
  <si>
    <t>L-2001</t>
  </si>
  <si>
    <t>TRA1</t>
  </si>
  <si>
    <t>L-6554</t>
  </si>
  <si>
    <t>L-652</t>
  </si>
  <si>
    <t>TR-1 40 MVA</t>
  </si>
  <si>
    <t>TR-2 40 MVA</t>
  </si>
  <si>
    <t>L-2222</t>
  </si>
  <si>
    <t>L-2223</t>
  </si>
  <si>
    <t>L-2009</t>
  </si>
  <si>
    <t>L-2008</t>
  </si>
  <si>
    <t>T 220/60/10kV</t>
  </si>
  <si>
    <t>L-2014</t>
  </si>
  <si>
    <t>L-2015</t>
  </si>
  <si>
    <t>L-2003</t>
  </si>
  <si>
    <t>L-2004</t>
  </si>
  <si>
    <t>L-6559</t>
  </si>
  <si>
    <t>L-705</t>
  </si>
  <si>
    <t>L-2006</t>
  </si>
  <si>
    <t>L-2005</t>
  </si>
  <si>
    <t>L-664</t>
  </si>
  <si>
    <t>L-2244</t>
  </si>
  <si>
    <t>L-2245</t>
  </si>
  <si>
    <t>L-2246</t>
  </si>
  <si>
    <t>L-2242</t>
  </si>
  <si>
    <t>L-2243</t>
  </si>
  <si>
    <t>L-2212</t>
  </si>
  <si>
    <t>L-2107</t>
  </si>
  <si>
    <t>L-2117</t>
  </si>
  <si>
    <t>TR-1</t>
  </si>
  <si>
    <t>TR-2</t>
  </si>
  <si>
    <t>TR-3</t>
  </si>
  <si>
    <t>TR-4</t>
  </si>
  <si>
    <t>L-609</t>
  </si>
  <si>
    <t>L-610</t>
  </si>
  <si>
    <t>L-2011</t>
  </si>
  <si>
    <t>L-657</t>
  </si>
  <si>
    <t>L-658</t>
  </si>
  <si>
    <t>L-2112</t>
  </si>
  <si>
    <t>L-2113</t>
  </si>
  <si>
    <t>L-6031</t>
  </si>
  <si>
    <t>TR-5</t>
  </si>
  <si>
    <t>L-663</t>
  </si>
  <si>
    <t>TRF-60/22.9/10</t>
  </si>
  <si>
    <t>L-2018</t>
  </si>
  <si>
    <t>L-645</t>
  </si>
  <si>
    <t>L-646</t>
  </si>
  <si>
    <t>L-2205</t>
  </si>
  <si>
    <t>L-2206</t>
  </si>
  <si>
    <t>L-2088</t>
  </si>
  <si>
    <t>L-2093</t>
  </si>
  <si>
    <t>L-2094</t>
  </si>
  <si>
    <t>L-2095</t>
  </si>
  <si>
    <t>L-2090</t>
  </si>
  <si>
    <t>L-2091</t>
  </si>
  <si>
    <t>L-5032</t>
  </si>
  <si>
    <t>T5</t>
  </si>
  <si>
    <t>T4-261</t>
  </si>
  <si>
    <t>T3-261</t>
  </si>
  <si>
    <t>L-2209</t>
  </si>
  <si>
    <t>L-2210</t>
  </si>
  <si>
    <t>L-2217</t>
  </si>
  <si>
    <t>L-2132</t>
  </si>
  <si>
    <t>L-2231</t>
  </si>
  <si>
    <t>L-2207</t>
  </si>
  <si>
    <t>TR1</t>
  </si>
  <si>
    <t>TR2</t>
  </si>
  <si>
    <t>TR3</t>
  </si>
  <si>
    <t>T5-261</t>
  </si>
  <si>
    <t>L-2211</t>
  </si>
  <si>
    <t>T62-261</t>
  </si>
  <si>
    <t>T6-261</t>
  </si>
  <si>
    <t>L-6629</t>
  </si>
  <si>
    <t>T21-61</t>
  </si>
  <si>
    <t>T22-61</t>
  </si>
  <si>
    <t>TF-01</t>
  </si>
  <si>
    <t>TF-02</t>
  </si>
  <si>
    <t>TF-03</t>
  </si>
  <si>
    <t>L-2224</t>
  </si>
  <si>
    <t>L-2294</t>
  </si>
  <si>
    <t>L-2259</t>
  </si>
  <si>
    <t>AUT-T3/T4</t>
  </si>
  <si>
    <t>L-6509</t>
  </si>
  <si>
    <t>L-6513</t>
  </si>
  <si>
    <t>L-6540</t>
  </si>
  <si>
    <t>L-6525</t>
  </si>
  <si>
    <t>TR-220/60</t>
  </si>
  <si>
    <t>T-2 138/6.9/2.4</t>
  </si>
  <si>
    <t>T-3 138/44 kV</t>
  </si>
  <si>
    <t>T-4 138/6.9/2.4</t>
  </si>
  <si>
    <t>AUT-201</t>
  </si>
  <si>
    <t>AT1</t>
  </si>
  <si>
    <t>T37-211</t>
  </si>
  <si>
    <t>L-2271</t>
  </si>
  <si>
    <t>L-1142</t>
  </si>
  <si>
    <t>AT82-211 (138 kV)</t>
  </si>
  <si>
    <t>T69-11</t>
  </si>
  <si>
    <t>T26-11</t>
  </si>
  <si>
    <t>T57-121</t>
  </si>
  <si>
    <t>L-1704</t>
  </si>
  <si>
    <t>L-1123</t>
  </si>
  <si>
    <t>L-2255</t>
  </si>
  <si>
    <t>L-2254</t>
  </si>
  <si>
    <t>L-1125</t>
  </si>
  <si>
    <t>L-1122</t>
  </si>
  <si>
    <t>L-2252</t>
  </si>
  <si>
    <t>L-6602</t>
  </si>
  <si>
    <t>T8-261</t>
  </si>
  <si>
    <t>T19-261</t>
  </si>
  <si>
    <t>T 220/69/10</t>
  </si>
  <si>
    <t>L-2051</t>
  </si>
  <si>
    <t>L-2052</t>
  </si>
  <si>
    <t>L-2140</t>
  </si>
  <si>
    <t>L-5031</t>
  </si>
  <si>
    <t>L-2059</t>
  </si>
  <si>
    <t>L-2060</t>
  </si>
  <si>
    <t>L-2055</t>
  </si>
  <si>
    <t>L-2056</t>
  </si>
  <si>
    <t>L-2053</t>
  </si>
  <si>
    <t>L-2054</t>
  </si>
  <si>
    <t>L-2025</t>
  </si>
  <si>
    <t>L-2026</t>
  </si>
  <si>
    <t>ATR1</t>
  </si>
  <si>
    <t>ATR2</t>
  </si>
  <si>
    <t>L-2061</t>
  </si>
  <si>
    <t>L-2062</t>
  </si>
  <si>
    <t>L-2023</t>
  </si>
  <si>
    <t>L-2022</t>
  </si>
  <si>
    <t>L-1028</t>
  </si>
  <si>
    <t>L-1029</t>
  </si>
  <si>
    <t>L-2057</t>
  </si>
  <si>
    <t>MT1</t>
  </si>
  <si>
    <t>MT2</t>
  </si>
  <si>
    <t>L-2029</t>
  </si>
  <si>
    <t>L-2030</t>
  </si>
  <si>
    <t>L-2027</t>
  </si>
  <si>
    <t>L-2028</t>
  </si>
  <si>
    <t>AUT-5371</t>
  </si>
  <si>
    <t>L-5036</t>
  </si>
  <si>
    <t>L-5037</t>
  </si>
  <si>
    <t>L-5035</t>
  </si>
  <si>
    <t>L-2071</t>
  </si>
  <si>
    <t>L-2072</t>
  </si>
  <si>
    <t>AT-104 523</t>
  </si>
  <si>
    <t>L-1026</t>
  </si>
  <si>
    <t>L-1041</t>
  </si>
  <si>
    <t>L-1020</t>
  </si>
  <si>
    <t>L-3103</t>
  </si>
  <si>
    <t>L-3104</t>
  </si>
  <si>
    <t>L-1008</t>
  </si>
  <si>
    <t>L-1040</t>
  </si>
  <si>
    <t>L-1005</t>
  </si>
  <si>
    <t>L-1006</t>
  </si>
  <si>
    <t>L-1037</t>
  </si>
  <si>
    <t>L-2020</t>
  </si>
  <si>
    <t>L-2021</t>
  </si>
  <si>
    <t>TR1-138/6.9</t>
  </si>
  <si>
    <t>TR2-138/6.9</t>
  </si>
  <si>
    <t>TR-2058</t>
  </si>
  <si>
    <t>TR-2059</t>
  </si>
  <si>
    <t>T-5060</t>
  </si>
  <si>
    <t>L-1009</t>
  </si>
  <si>
    <t>L-1013</t>
  </si>
  <si>
    <t>TR-138/10</t>
  </si>
  <si>
    <t>T-1</t>
  </si>
  <si>
    <t>L-1038</t>
  </si>
  <si>
    <t>L-2050</t>
  </si>
  <si>
    <t>AT89-212</t>
  </si>
  <si>
    <t>AT90-212</t>
  </si>
  <si>
    <t>L-2039</t>
  </si>
  <si>
    <t>CL-5021</t>
  </si>
  <si>
    <t>ÁREA OPERATIVA</t>
  </si>
  <si>
    <t>C</t>
  </si>
  <si>
    <t>CONCESIONARIA LINEA DE TRANSMISIÓN LA NIÑA S.A.C.</t>
  </si>
  <si>
    <t>CONCESIONARIA LINEA DE TRANSMISION CCNCM S.A.C.</t>
  </si>
  <si>
    <t>ATN S.A.</t>
  </si>
  <si>
    <t>COMPAÑIA TRANSMISORA ANDINA S.A.</t>
  </si>
  <si>
    <t>EGENOR</t>
  </si>
  <si>
    <t>PLUZ ENERGÍA PERÚ S.A.A.</t>
  </si>
  <si>
    <t>ENEL PERU S.A.C.</t>
  </si>
  <si>
    <t>ABY TRANSMISIÓN SUR</t>
  </si>
  <si>
    <t>ELECTROCENTRO</t>
  </si>
  <si>
    <t>ATN 2 S.A.</t>
  </si>
  <si>
    <t>REDESUR</t>
  </si>
  <si>
    <t>TRANSMISORA ELECTRICA DEL SUR S.A.C</t>
  </si>
  <si>
    <t>ELECTROSUR S.A.</t>
  </si>
  <si>
    <t>Nota: Información proviene de datos instantáneos de potencia cada 30 minutos (Valores SCADA)</t>
  </si>
  <si>
    <t>Datos estimados</t>
  </si>
  <si>
    <t>Sin datos</t>
  </si>
  <si>
    <t>Equipos intervienen en demanda por áreas y congestiones</t>
  </si>
  <si>
    <t>POTENCIA REACTIVA LÍNEAS DE TRANSMISIÓN DEL SEIN (MVar)</t>
  </si>
  <si>
    <t>4558220</t>
  </si>
  <si>
    <t>628509</t>
  </si>
  <si>
    <t>634268</t>
  </si>
  <si>
    <t>641992</t>
  </si>
  <si>
    <t>642403</t>
  </si>
  <si>
    <t>633496</t>
  </si>
  <si>
    <t>628314</t>
  </si>
  <si>
    <t>625708</t>
  </si>
  <si>
    <t>634119</t>
  </si>
  <si>
    <t>636136</t>
  </si>
  <si>
    <t>625106</t>
  </si>
  <si>
    <t>1235750</t>
  </si>
  <si>
    <t>1236126</t>
  </si>
  <si>
    <t>1236797</t>
  </si>
  <si>
    <t>1237632</t>
  </si>
  <si>
    <t>1237223</t>
  </si>
  <si>
    <t>637580</t>
  </si>
  <si>
    <t>636214</t>
  </si>
  <si>
    <t>628935</t>
  </si>
  <si>
    <t>631030</t>
  </si>
  <si>
    <t>640782</t>
  </si>
  <si>
    <t>626536</t>
  </si>
  <si>
    <t>641411</t>
  </si>
  <si>
    <t>631324</t>
  </si>
  <si>
    <t>631509</t>
  </si>
  <si>
    <t>1777569</t>
  </si>
  <si>
    <t>626497</t>
  </si>
  <si>
    <t>631339</t>
  </si>
  <si>
    <t>1777654</t>
  </si>
  <si>
    <t>1235768</t>
  </si>
  <si>
    <t>1235877</t>
  </si>
  <si>
    <t>627098</t>
  </si>
  <si>
    <t>633684</t>
  </si>
  <si>
    <t>629442</t>
  </si>
  <si>
    <t>629456</t>
  </si>
  <si>
    <t>631888</t>
  </si>
  <si>
    <t>628865</t>
  </si>
  <si>
    <t>630305</t>
  </si>
  <si>
    <t>625798</t>
  </si>
  <si>
    <t>629567</t>
  </si>
  <si>
    <t>634899</t>
  </si>
  <si>
    <t>639123</t>
  </si>
  <si>
    <t>639675</t>
  </si>
  <si>
    <t>642440</t>
  </si>
  <si>
    <t>630606</t>
  </si>
  <si>
    <t>640658</t>
  </si>
  <si>
    <t>626256</t>
  </si>
  <si>
    <t>641512</t>
  </si>
  <si>
    <t>636252</t>
  </si>
  <si>
    <t>630818</t>
  </si>
  <si>
    <t>637818</t>
  </si>
  <si>
    <t>626107</t>
  </si>
  <si>
    <t>631555</t>
  </si>
  <si>
    <t>640981</t>
  </si>
  <si>
    <t>628437</t>
  </si>
  <si>
    <t>628746</t>
  </si>
  <si>
    <t>639195</t>
  </si>
  <si>
    <t>636899</t>
  </si>
  <si>
    <t>625026</t>
  </si>
  <si>
    <t>634507</t>
  </si>
  <si>
    <t>637486</t>
  </si>
  <si>
    <t>631007</t>
  </si>
  <si>
    <t>632652</t>
  </si>
  <si>
    <t>1192864</t>
  </si>
  <si>
    <t>639741</t>
  </si>
  <si>
    <t>625346</t>
  </si>
  <si>
    <t>1743850</t>
  </si>
  <si>
    <t>1743772</t>
  </si>
  <si>
    <t>2935848</t>
  </si>
  <si>
    <t>625585</t>
  </si>
  <si>
    <t>626862</t>
  </si>
  <si>
    <t>633498</t>
  </si>
  <si>
    <t>627774</t>
  </si>
  <si>
    <t>633786</t>
  </si>
  <si>
    <t>625872</t>
  </si>
  <si>
    <t>630792</t>
  </si>
  <si>
    <t>630585</t>
  </si>
  <si>
    <t>635907</t>
  </si>
  <si>
    <t>636223</t>
  </si>
  <si>
    <t>631273</t>
  </si>
  <si>
    <t>641700</t>
  </si>
  <si>
    <t>629154</t>
  </si>
  <si>
    <t>1015935</t>
  </si>
  <si>
    <t>1016027</t>
  </si>
  <si>
    <t>641350</t>
  </si>
  <si>
    <t>634420</t>
  </si>
  <si>
    <t>634829</t>
  </si>
  <si>
    <t>639651</t>
  </si>
  <si>
    <t>632423</t>
  </si>
  <si>
    <t>628918</t>
  </si>
  <si>
    <t>633675</t>
  </si>
  <si>
    <t>633238</t>
  </si>
  <si>
    <t>630029</t>
  </si>
  <si>
    <t>626504</t>
  </si>
  <si>
    <t>640590</t>
  </si>
  <si>
    <t>629290</t>
  </si>
  <si>
    <t>639889</t>
  </si>
  <si>
    <t>624885</t>
  </si>
  <si>
    <t>633870</t>
  </si>
  <si>
    <t>627283</t>
  </si>
  <si>
    <t>634503</t>
  </si>
  <si>
    <t>639510</t>
  </si>
  <si>
    <t>633283</t>
  </si>
  <si>
    <t>635682</t>
  </si>
  <si>
    <t>627297</t>
  </si>
  <si>
    <t>642129</t>
  </si>
  <si>
    <t>636343</t>
  </si>
  <si>
    <t>629984</t>
  </si>
  <si>
    <t>625292</t>
  </si>
  <si>
    <t>629786</t>
  </si>
  <si>
    <t>642125</t>
  </si>
  <si>
    <t>627099</t>
  </si>
  <si>
    <t>624589</t>
  </si>
  <si>
    <t>638799</t>
  </si>
  <si>
    <t>633679</t>
  </si>
  <si>
    <t>630111</t>
  </si>
  <si>
    <t>624692</t>
  </si>
  <si>
    <t>635406</t>
  </si>
  <si>
    <t>632556</t>
  </si>
  <si>
    <t>639296</t>
  </si>
  <si>
    <t>640057</t>
  </si>
  <si>
    <t>638657</t>
  </si>
  <si>
    <t>634726</t>
  </si>
  <si>
    <t>632042</t>
  </si>
  <si>
    <t>632795</t>
  </si>
  <si>
    <t>629476</t>
  </si>
  <si>
    <t>634277</t>
  </si>
  <si>
    <t>626882</t>
  </si>
  <si>
    <t>634841</t>
  </si>
  <si>
    <t>631416</t>
  </si>
  <si>
    <t>642017</t>
  </si>
  <si>
    <t>858724</t>
  </si>
  <si>
    <t>632435</t>
  </si>
  <si>
    <t>638128</t>
  </si>
  <si>
    <t>2850912</t>
  </si>
  <si>
    <t>633777</t>
  </si>
  <si>
    <t>634171</t>
  </si>
  <si>
    <t>641628</t>
  </si>
  <si>
    <t>630119</t>
  </si>
  <si>
    <t>642382</t>
  </si>
  <si>
    <t>625524</t>
  </si>
  <si>
    <t>639187</t>
  </si>
  <si>
    <t>631636</t>
  </si>
  <si>
    <t>635264</t>
  </si>
  <si>
    <t>637490</t>
  </si>
  <si>
    <t>627777</t>
  </si>
  <si>
    <t>628927</t>
  </si>
  <si>
    <t>635471</t>
  </si>
  <si>
    <t>626898</t>
  </si>
  <si>
    <t>625242</t>
  </si>
  <si>
    <t>642030</t>
  </si>
  <si>
    <t>641560</t>
  </si>
  <si>
    <t>636117</t>
  </si>
  <si>
    <t>638407</t>
  </si>
  <si>
    <t>642271</t>
  </si>
  <si>
    <t>640499</t>
  </si>
  <si>
    <t>630702</t>
  </si>
  <si>
    <t>628343</t>
  </si>
  <si>
    <t>626772</t>
  </si>
  <si>
    <t>637013</t>
  </si>
  <si>
    <t>629337</t>
  </si>
  <si>
    <t>632992</t>
  </si>
  <si>
    <t>624635</t>
  </si>
  <si>
    <t>625565</t>
  </si>
  <si>
    <t>626980</t>
  </si>
  <si>
    <t>629315</t>
  </si>
  <si>
    <t>638014</t>
  </si>
  <si>
    <t>633966</t>
  </si>
  <si>
    <t>635849</t>
  </si>
  <si>
    <t>627060</t>
  </si>
  <si>
    <t>639871</t>
  </si>
  <si>
    <t>628236</t>
  </si>
  <si>
    <t>635713</t>
  </si>
  <si>
    <t>628614</t>
  </si>
  <si>
    <t>631224</t>
  </si>
  <si>
    <t>634871</t>
  </si>
  <si>
    <t>642000</t>
  </si>
  <si>
    <t>635771</t>
  </si>
  <si>
    <t>640483</t>
  </si>
  <si>
    <t>640263</t>
  </si>
  <si>
    <t>631993</t>
  </si>
  <si>
    <t>627180</t>
  </si>
  <si>
    <t>626244</t>
  </si>
  <si>
    <t>632771</t>
  </si>
  <si>
    <t>639248</t>
  </si>
  <si>
    <t>631700</t>
  </si>
  <si>
    <t>641225</t>
  </si>
  <si>
    <t>625642</t>
  </si>
  <si>
    <t>638769</t>
  </si>
  <si>
    <t>635917</t>
  </si>
  <si>
    <t>858838,1077106</t>
  </si>
  <si>
    <t>625887</t>
  </si>
  <si>
    <t>630081</t>
  </si>
  <si>
    <t>628546</t>
  </si>
  <si>
    <t>627959</t>
  </si>
  <si>
    <t>634415</t>
  </si>
  <si>
    <t>631243</t>
  </si>
  <si>
    <t>638647</t>
  </si>
  <si>
    <t>631900</t>
  </si>
  <si>
    <t>638441</t>
  </si>
  <si>
    <t>626516</t>
  </si>
  <si>
    <t>631077</t>
  </si>
  <si>
    <t>635392</t>
  </si>
  <si>
    <t>636159</t>
  </si>
  <si>
    <t>625771</t>
  </si>
  <si>
    <t>1538349</t>
  </si>
  <si>
    <t>1475453</t>
  </si>
  <si>
    <t>1474736</t>
  </si>
  <si>
    <t>1475121</t>
  </si>
  <si>
    <t>1474799</t>
  </si>
  <si>
    <t>1515247</t>
  </si>
  <si>
    <t>1515365</t>
  </si>
  <si>
    <t>858640</t>
  </si>
  <si>
    <t>858626</t>
  </si>
  <si>
    <t>628237</t>
  </si>
  <si>
    <t>635008</t>
  </si>
  <si>
    <t>641039</t>
  </si>
  <si>
    <t>630976</t>
  </si>
  <si>
    <t>632971</t>
  </si>
  <si>
    <t>625840</t>
  </si>
  <si>
    <t>624848</t>
  </si>
  <si>
    <t>641824</t>
  </si>
  <si>
    <t>635790</t>
  </si>
  <si>
    <t>634010</t>
  </si>
  <si>
    <t>632350</t>
  </si>
  <si>
    <t>637248</t>
  </si>
  <si>
    <t>626535</t>
  </si>
  <si>
    <t>631355</t>
  </si>
  <si>
    <t>636774</t>
  </si>
  <si>
    <t>631831</t>
  </si>
  <si>
    <t>625030</t>
  </si>
  <si>
    <t>636296</t>
  </si>
  <si>
    <t>627431</t>
  </si>
  <si>
    <t>640956</t>
  </si>
  <si>
    <t>637409</t>
  </si>
  <si>
    <t>625702</t>
  </si>
  <si>
    <t>639747</t>
  </si>
  <si>
    <t>1542171</t>
  </si>
  <si>
    <t>626027</t>
  </si>
  <si>
    <t>1542206</t>
  </si>
  <si>
    <t>625255</t>
  </si>
  <si>
    <t>634559</t>
  </si>
  <si>
    <t>627650</t>
  </si>
  <si>
    <t>625851</t>
  </si>
  <si>
    <t>635019</t>
  </si>
  <si>
    <t>1540545</t>
  </si>
  <si>
    <t>627961</t>
  </si>
  <si>
    <t>635556</t>
  </si>
  <si>
    <t>632495</t>
  </si>
  <si>
    <t>633682</t>
  </si>
  <si>
    <t>1485215</t>
  </si>
  <si>
    <t>1485505</t>
  </si>
  <si>
    <t>1485012</t>
  </si>
  <si>
    <t>1485150</t>
  </si>
  <si>
    <t>628559</t>
  </si>
  <si>
    <t>624562</t>
  </si>
  <si>
    <t>632670</t>
  </si>
  <si>
    <t>629420</t>
  </si>
  <si>
    <t>637245</t>
  </si>
  <si>
    <t>636403</t>
  </si>
  <si>
    <t>636323</t>
  </si>
  <si>
    <t>627602</t>
  </si>
  <si>
    <t>624666</t>
  </si>
  <si>
    <t>637278</t>
  </si>
  <si>
    <t>625952</t>
  </si>
  <si>
    <t>642339</t>
  </si>
  <si>
    <t>627888</t>
  </si>
  <si>
    <t>635881</t>
  </si>
  <si>
    <t>635822</t>
  </si>
  <si>
    <t>632799</t>
  </si>
  <si>
    <t>629545</t>
  </si>
  <si>
    <t>626335</t>
  </si>
  <si>
    <t>630356</t>
  </si>
  <si>
    <t>639454</t>
  </si>
  <si>
    <t>2608649</t>
  </si>
  <si>
    <t>627270</t>
  </si>
  <si>
    <t>633809</t>
  </si>
  <si>
    <t>635967</t>
  </si>
  <si>
    <t>858800</t>
  </si>
  <si>
    <t>858875</t>
  </si>
  <si>
    <t>858864</t>
  </si>
  <si>
    <t>858759</t>
  </si>
  <si>
    <t>858832</t>
  </si>
  <si>
    <t>858815</t>
  </si>
  <si>
    <t>858735</t>
  </si>
  <si>
    <t>2608484</t>
  </si>
  <si>
    <t>637671</t>
  </si>
  <si>
    <t>2938565</t>
  </si>
  <si>
    <t>2938434</t>
  </si>
  <si>
    <t>INTERCONEXIÓN ENTRE SISTEMAS OPERATIVOS DEL SEIN</t>
  </si>
  <si>
    <t>INTERCONEXIÓN CENTRO - NORTE</t>
  </si>
  <si>
    <t>INTERCONEXIÓN CENTRO - SUR</t>
  </si>
  <si>
    <t>KIMAN AYLLU 
 L-2269</t>
  </si>
  <si>
    <t>KIMAN AYLLU 
 L-2270</t>
  </si>
  <si>
    <t>CHIMBOTE I 
 L-2215</t>
  </si>
  <si>
    <t>CHIMBOTE I 
 L-2216</t>
  </si>
  <si>
    <t>CHIMBOTE NUEVA 
 L-5006</t>
  </si>
  <si>
    <t>CAMPO ARMIÑO 
 L-2051</t>
  </si>
  <si>
    <t>CAMPO ARMIÑO 
 L-2052</t>
  </si>
  <si>
    <t>POROMA 
 L-5033</t>
  </si>
  <si>
    <t>POROMA 
 L-5034</t>
  </si>
  <si>
    <t>Tensión de las Barras del SEIN definidas por el COES</t>
  </si>
  <si>
    <t>629630</t>
  </si>
  <si>
    <t>632467</t>
  </si>
  <si>
    <t>630255</t>
  </si>
  <si>
    <t>636551</t>
  </si>
  <si>
    <t>1743751</t>
  </si>
  <si>
    <t>632674</t>
  </si>
  <si>
    <t>1542685</t>
  </si>
  <si>
    <t>1474715</t>
  </si>
  <si>
    <t>634917</t>
  </si>
  <si>
    <t>1485400</t>
  </si>
  <si>
    <t>626385</t>
  </si>
  <si>
    <t>636319</t>
  </si>
  <si>
    <t>633142</t>
  </si>
  <si>
    <t>624948</t>
  </si>
  <si>
    <t>639809</t>
  </si>
  <si>
    <t>638425</t>
  </si>
  <si>
    <t>631220</t>
  </si>
  <si>
    <t>639911</t>
  </si>
  <si>
    <t>626637</t>
  </si>
  <si>
    <t>1721925</t>
  </si>
  <si>
    <t>2240390</t>
  </si>
  <si>
    <t>636591</t>
  </si>
  <si>
    <t>626787</t>
  </si>
  <si>
    <t>639212</t>
  </si>
  <si>
    <t>639136</t>
  </si>
  <si>
    <t>631412</t>
  </si>
  <si>
    <t>630739</t>
  </si>
  <si>
    <t>627971</t>
  </si>
  <si>
    <t>630329</t>
  </si>
  <si>
    <t>627630</t>
  </si>
  <si>
    <t>LA NIÑA</t>
  </si>
  <si>
    <t>TRUJILLO NUEVA</t>
  </si>
  <si>
    <t>CHIMBOTE 500</t>
  </si>
  <si>
    <t>CARAPONGO</t>
  </si>
  <si>
    <t>SAN JOSE</t>
  </si>
  <si>
    <t>MONTALVO</t>
  </si>
  <si>
    <t>CHAVARRÍA</t>
  </si>
  <si>
    <t>MOQUEGUA</t>
  </si>
  <si>
    <t>PUNO</t>
  </si>
  <si>
    <t>LOS HÉROES</t>
  </si>
  <si>
    <t>JULIACA</t>
  </si>
  <si>
    <t>BOTIFLACA (CUAJONE)</t>
  </si>
  <si>
    <t>CERRO VERDE</t>
  </si>
  <si>
    <t>TINTAYA NUEVA</t>
  </si>
  <si>
    <t>CACHIMAYO</t>
  </si>
  <si>
    <t>CALLALLI</t>
  </si>
  <si>
    <t>PARAGSHA 2</t>
  </si>
  <si>
    <t>TENSIÓN</t>
  </si>
  <si>
    <t>500</t>
  </si>
  <si>
    <t>220</t>
  </si>
  <si>
    <t>138</t>
  </si>
  <si>
    <t>BARRA A</t>
  </si>
  <si>
    <t>Nota: Información proviene de datos instantáneos de tensión cada 30 minutos (Valores SCADA)</t>
  </si>
  <si>
    <t xml:space="preserve">Reporte de líneas desconectadas por Regulación de Tensión </t>
  </si>
  <si>
    <t>MOTIVO</t>
  </si>
  <si>
    <t>L. CAJAMARCA NORTE - PAMPA HONDA</t>
  </si>
  <si>
    <t>L-2287</t>
  </si>
  <si>
    <t>14/06/2026 01:29:00</t>
  </si>
  <si>
    <t>14/06/2026 07:44:00</t>
  </si>
  <si>
    <t>Por regulación de tensión en la S.E. Cajamarca Norte.</t>
  </si>
  <si>
    <t>L. CHAGLLA - PARAGSHA</t>
  </si>
  <si>
    <t>L-2151</t>
  </si>
  <si>
    <t>14/06/2026 02:33:00</t>
  </si>
  <si>
    <t>14/06/2026 05:12:00</t>
  </si>
  <si>
    <t>L. MANCHAY - PACHACUTEC</t>
  </si>
  <si>
    <t>14/06/2026 06:45:00</t>
  </si>
  <si>
    <t>14/06/2026 12:07:00</t>
  </si>
  <si>
    <t>Por regulación de tensión en la S.E. Planicie.</t>
  </si>
  <si>
    <t>L-2150</t>
  </si>
  <si>
    <t>14/06/2026 23:31:00</t>
  </si>
  <si>
    <t>Por regulación de tensión en la S.E. Paragsha II.</t>
  </si>
  <si>
    <t>Reporte de Sistemas Aislados Temporales</t>
  </si>
  <si>
    <t>EMPRESA 
CAUSANTE</t>
  </si>
  <si>
    <t>INSTALACIÓN CAUSANTE</t>
  </si>
  <si>
    <t>OPERACIÓN DE 
CENTRALES</t>
  </si>
  <si>
    <t>SUBSISTEMA 
AISLADO</t>
  </si>
  <si>
    <t>Reporte de GPS</t>
  </si>
  <si>
    <t>CHICLAYO</t>
  </si>
  <si>
    <t>Indicador de Calidad</t>
  </si>
  <si>
    <t>Frecuencia mínima</t>
  </si>
  <si>
    <t>Frecuencia máxima</t>
  </si>
  <si>
    <t>Transgresiones</t>
  </si>
  <si>
    <t>Hora</t>
  </si>
  <si>
    <t>Hz</t>
  </si>
  <si>
    <t>Acumuladas mes</t>
  </si>
  <si>
    <t>Variaciones Sostenidas de Frecuencia</t>
  </si>
  <si>
    <t>---</t>
  </si>
  <si>
    <t>0</t>
  </si>
  <si>
    <t>Variaciones Súbitas de Frecuencia</t>
  </si>
  <si>
    <t>Variaciones Frecuencia</t>
  </si>
  <si>
    <t xml:space="preserve">16:06:09
</t>
  </si>
  <si>
    <t xml:space="preserve">59.808 
</t>
  </si>
  <si>
    <t xml:space="preserve">15:10:41
15:10:42
</t>
  </si>
  <si>
    <t xml:space="preserve">60.220 
60.220 
</t>
  </si>
  <si>
    <t>DATACENTERCOES</t>
  </si>
  <si>
    <t xml:space="preserve">59.813 
</t>
  </si>
  <si>
    <t xml:space="preserve">15:10:41
</t>
  </si>
  <si>
    <t xml:space="preserve">60.222 
</t>
  </si>
  <si>
    <t>PUCALLPA ISA</t>
  </si>
  <si>
    <t xml:space="preserve">59.811 
</t>
  </si>
  <si>
    <t xml:space="preserve">60.221 
</t>
  </si>
  <si>
    <t xml:space="preserve">59.814 
</t>
  </si>
  <si>
    <t>RIOJA</t>
  </si>
  <si>
    <t>SAN JUAN CCRespaldo</t>
  </si>
  <si>
    <t>TALARA</t>
  </si>
  <si>
    <t xml:space="preserve">59.807 
</t>
  </si>
  <si>
    <t>Reporte de Sistemas Aislados Temporales y sus variaciones sostenidas y súbitas de frecuencia</t>
  </si>
  <si>
    <t>INDICADOR DE CALIDAD</t>
  </si>
  <si>
    <t>PERIODO / HORA</t>
  </si>
  <si>
    <t>VALOR</t>
  </si>
  <si>
    <t>N° TRANSGRESIONES
ACUMULADAS - MES</t>
  </si>
  <si>
    <t>TOLERANCIA NTCSE</t>
  </si>
  <si>
    <t>MAX.</t>
  </si>
  <si>
    <t>MMIN.</t>
  </si>
  <si>
    <t xml:space="preserve">Variaciones Súbitas de Frecuencia	</t>
  </si>
  <si>
    <t>Desviaciones de la demanda respecto a su pronóstico</t>
  </si>
  <si>
    <t>EJECUTADA</t>
  </si>
  <si>
    <t>PROG. DIARA</t>
  </si>
  <si>
    <t>DESVIACIÓN(%)</t>
  </si>
  <si>
    <t>DESVIACIÓN DEL DESPACHO DE LAS CENTRALES DE GENERACIÓN COES (MW)</t>
  </si>
  <si>
    <t>EJE</t>
  </si>
  <si>
    <t>REPROG</t>
  </si>
  <si>
    <t>PROG</t>
  </si>
  <si>
    <t>EJE - PROG</t>
  </si>
  <si>
    <t>EJEC (MWh)</t>
  </si>
  <si>
    <t>El costo total de la operación ejecutado fue S/. 7389444 y resultó S/. 47787 (0.64% ) menor que el correspondiente al domingo de la semana pasada.</t>
  </si>
  <si>
    <t>Fecha</t>
  </si>
  <si>
    <t>Costo Total Ejecutado</t>
  </si>
  <si>
    <t>Costo Total Programado</t>
  </si>
  <si>
    <t>DOM 7</t>
  </si>
  <si>
    <t>LUN 8</t>
  </si>
  <si>
    <t>MAR 9</t>
  </si>
  <si>
    <t>MIE 10</t>
  </si>
  <si>
    <t>JUE 11</t>
  </si>
  <si>
    <t>VIE 12</t>
  </si>
  <si>
    <t>SAB 13</t>
  </si>
  <si>
    <t>DOM 14</t>
  </si>
  <si>
    <t>Calificación de la Operacion de las Unidades de Generación</t>
  </si>
  <si>
    <t>Registro de las congestiones del Sistema de Transmisión</t>
  </si>
  <si>
    <t>EMPRESA AFECTADA</t>
  </si>
  <si>
    <t>INSTALACIÓN DE TRANSMISIÓN AFECTADA</t>
  </si>
  <si>
    <t>UNIDADES GENERADORAS LIMITADAS</t>
  </si>
  <si>
    <t>L. MEDIO MUNDO - HUACHO</t>
  </si>
  <si>
    <t>Opero Tumbes</t>
  </si>
  <si>
    <t>14/06/2026 16:00:00</t>
  </si>
  <si>
    <t>L. CARABAYLLO - CHIMBOTE1</t>
  </si>
  <si>
    <t>Regulación primaria (RPF) y secundaria (RSF) de frecuencia</t>
  </si>
  <si>
    <t>El porcentaje de magnitud de Reserva Rotante para la RPF a todas las centrales del SEIN según el PR-21 es: 3.50%</t>
  </si>
  <si>
    <t>Las centrales que realizaron la Regulación Secundaria de Frecuencia fueron:</t>
  </si>
  <si>
    <t>00:00 - 00:30</t>
  </si>
  <si>
    <t>00:30 - 01:00</t>
  </si>
  <si>
    <t>01:00 - 01:30</t>
  </si>
  <si>
    <t>01:30 - 02:00</t>
  </si>
  <si>
    <t>02:00 - 02:30</t>
  </si>
  <si>
    <t>02:30 - 03:00</t>
  </si>
  <si>
    <t>03:00 - 03:30</t>
  </si>
  <si>
    <t>03:30 - 04:00</t>
  </si>
  <si>
    <t>04:00 - 04:30</t>
  </si>
  <si>
    <t>04:30 - 05:00</t>
  </si>
  <si>
    <t>05:00 - 05:30</t>
  </si>
  <si>
    <t>05:30 - 06:00</t>
  </si>
  <si>
    <t>06:00 - 06:30</t>
  </si>
  <si>
    <t>06:30 - 07:00</t>
  </si>
  <si>
    <t>07:00 - 07:30</t>
  </si>
  <si>
    <t>07:30 - 08:00</t>
  </si>
  <si>
    <t>08:00 - 08:30</t>
  </si>
  <si>
    <t>08:30 - 09:00</t>
  </si>
  <si>
    <t>09:00 - 09:30</t>
  </si>
  <si>
    <t>09:30 - 10:00</t>
  </si>
  <si>
    <t>10:00 - 10:30</t>
  </si>
  <si>
    <t>10:30 - 11:00</t>
  </si>
  <si>
    <t>11:00 - 11:30</t>
  </si>
  <si>
    <t>11:30 - 12:00</t>
  </si>
  <si>
    <t>12:00 - 12:30</t>
  </si>
  <si>
    <t>12:30 - 13:00</t>
  </si>
  <si>
    <t>13:00 - 13:30</t>
  </si>
  <si>
    <t>13:30 - 14:00</t>
  </si>
  <si>
    <t>14:00 - 14:30</t>
  </si>
  <si>
    <t>14:30 - 15:00</t>
  </si>
  <si>
    <t>15:00 - 15:30</t>
  </si>
  <si>
    <t>15:30 - 16:00</t>
  </si>
  <si>
    <t>16:00 - 16:30</t>
  </si>
  <si>
    <t>16:30 - 17:00</t>
  </si>
  <si>
    <t>17:00 - 17:30</t>
  </si>
  <si>
    <t>17:30 - 18:00</t>
  </si>
  <si>
    <t>18:00 - 18:30</t>
  </si>
  <si>
    <t>18:30 - 19:00</t>
  </si>
  <si>
    <t>19:00 - 19:30</t>
  </si>
  <si>
    <t>19:30 - 20:00</t>
  </si>
  <si>
    <t>20:00 - 20:30</t>
  </si>
  <si>
    <t>20:30 - 21:00</t>
  </si>
  <si>
    <t>21:00 - 21:30</t>
  </si>
  <si>
    <t>21:30 - 22:00</t>
  </si>
  <si>
    <t>22:00 - 22:30</t>
  </si>
  <si>
    <t>22:30 - 23:00</t>
  </si>
  <si>
    <t>23:00 - 23:30</t>
  </si>
  <si>
    <t>23:30 - 00:00</t>
  </si>
  <si>
    <t>ID</t>
  </si>
  <si>
    <t>URS</t>
  </si>
  <si>
    <t>COD. AGC</t>
  </si>
  <si>
    <t>Disp</t>
  </si>
  <si>
    <t>UP</t>
  </si>
  <si>
    <t>DOWN</t>
  </si>
  <si>
    <t>914-11571</t>
  </si>
  <si>
    <t>URS-KAL-001</t>
  </si>
  <si>
    <t>CTKallpa - CC1</t>
  </si>
  <si>
    <t>914-202</t>
  </si>
  <si>
    <t xml:space="preserve">URS-KAL-001 - TG1            </t>
  </si>
  <si>
    <t>CTKallpa - TG1</t>
  </si>
  <si>
    <t>914-203</t>
  </si>
  <si>
    <t xml:space="preserve">URS-KAL-001 - TG2            </t>
  </si>
  <si>
    <t>CTKallpa - TG2</t>
  </si>
  <si>
    <t>914-12713</t>
  </si>
  <si>
    <t>URS-KAL-001 - TG3</t>
  </si>
  <si>
    <t>CTKallpa - TG3</t>
  </si>
  <si>
    <t>914-13204</t>
  </si>
  <si>
    <t>URS-KAL-001 - TV</t>
  </si>
  <si>
    <t>CTKallpa - TV</t>
  </si>
  <si>
    <t>915-12720</t>
  </si>
  <si>
    <t>URS-KAL-002</t>
  </si>
  <si>
    <t>CTFlores</t>
  </si>
  <si>
    <t>915-12726</t>
  </si>
  <si>
    <t>URS-KAL-002 - TG1</t>
  </si>
  <si>
    <t>CTFlores - TG1</t>
  </si>
  <si>
    <t>915-22082</t>
  </si>
  <si>
    <t>URS-KAL-002 - TV</t>
  </si>
  <si>
    <t>CTFlores - TV</t>
  </si>
  <si>
    <t>916-291</t>
  </si>
  <si>
    <t>URS-STK-001</t>
  </si>
  <si>
    <t>CHYaupi - VU_Yau</t>
  </si>
  <si>
    <t>916-50</t>
  </si>
  <si>
    <t>URS-STK-001 - G1</t>
  </si>
  <si>
    <t>CHYaupi - G1</t>
  </si>
  <si>
    <t>916-51</t>
  </si>
  <si>
    <t>URS-STK-001 - G2</t>
  </si>
  <si>
    <t>CHYaupi - G2</t>
  </si>
  <si>
    <t>916-52</t>
  </si>
  <si>
    <t>URS-STK-001 - G3</t>
  </si>
  <si>
    <t>CHYaupi - G3</t>
  </si>
  <si>
    <t>916-53</t>
  </si>
  <si>
    <t>URS-STK-001 - G4</t>
  </si>
  <si>
    <t>CHYaupi - G4</t>
  </si>
  <si>
    <t>916-54</t>
  </si>
  <si>
    <t>URS-STK-001 - G5</t>
  </si>
  <si>
    <t>CHYaupi - G5</t>
  </si>
  <si>
    <t>917-276</t>
  </si>
  <si>
    <t>URS-STK-002</t>
  </si>
  <si>
    <t>CHMalpas - VU_Mal</t>
  </si>
  <si>
    <t>917-39</t>
  </si>
  <si>
    <t>URS-STK-002 - G1</t>
  </si>
  <si>
    <t>CHMalpas - G1</t>
  </si>
  <si>
    <t>917-40</t>
  </si>
  <si>
    <t>URS-STK-002 - G2</t>
  </si>
  <si>
    <t>CHMalpas - G2</t>
  </si>
  <si>
    <t>917-41</t>
  </si>
  <si>
    <t>URS-STK-002 - G3</t>
  </si>
  <si>
    <t>CHMalpas - G3</t>
  </si>
  <si>
    <t>917-42</t>
  </si>
  <si>
    <t>URS-STK-002 - G4</t>
  </si>
  <si>
    <t>CHMalpas - G4</t>
  </si>
  <si>
    <t>918-260</t>
  </si>
  <si>
    <t>URS-STK-003</t>
  </si>
  <si>
    <t>CHCahua</t>
  </si>
  <si>
    <t>918-55</t>
  </si>
  <si>
    <t>URS-STK-003 - G1</t>
  </si>
  <si>
    <t>CHCahua - G1</t>
  </si>
  <si>
    <t>918-56</t>
  </si>
  <si>
    <t>URS-STK-003 - G2</t>
  </si>
  <si>
    <t>CHCahua - G2</t>
  </si>
  <si>
    <t>920-267</t>
  </si>
  <si>
    <t>C.H.CAÑON DEL PATO</t>
  </si>
  <si>
    <t>URS-EGN-001</t>
  </si>
  <si>
    <t>CHCanonP</t>
  </si>
  <si>
    <t>920-73</t>
  </si>
  <si>
    <t>URS-EGN-001 - G1</t>
  </si>
  <si>
    <t>CHCanonP - G1</t>
  </si>
  <si>
    <t>920-74</t>
  </si>
  <si>
    <t>URS-EGN-001 - G2</t>
  </si>
  <si>
    <t>CHCanonP - G2</t>
  </si>
  <si>
    <t>920-75</t>
  </si>
  <si>
    <t>URS-EGN-001 - G3</t>
  </si>
  <si>
    <t>CHCanonP - G3</t>
  </si>
  <si>
    <t>920-76</t>
  </si>
  <si>
    <t>URS-EGN-001 - G4</t>
  </si>
  <si>
    <t>CHCanonP - G4</t>
  </si>
  <si>
    <t>920-77</t>
  </si>
  <si>
    <t>URS-EGN-001 - G5</t>
  </si>
  <si>
    <t>CHCanonP - G5</t>
  </si>
  <si>
    <t>920-78</t>
  </si>
  <si>
    <t>URS-EGN-001 - G6</t>
  </si>
  <si>
    <t>CHCanonP - G6</t>
  </si>
  <si>
    <t>921-264</t>
  </si>
  <si>
    <t>URS-EGN-002</t>
  </si>
  <si>
    <t>CHCarhua</t>
  </si>
  <si>
    <t>921-61</t>
  </si>
  <si>
    <t>URS-EGN-002 - G1</t>
  </si>
  <si>
    <t>CHCarhua - G1</t>
  </si>
  <si>
    <t>921-62</t>
  </si>
  <si>
    <t>URS-EGN-002 - G2</t>
  </si>
  <si>
    <t>CHCarhua - G2</t>
  </si>
  <si>
    <t>921-63</t>
  </si>
  <si>
    <t>URS-EGN-002 - G3</t>
  </si>
  <si>
    <t>CHCarhua - G3</t>
  </si>
  <si>
    <t>922-14964</t>
  </si>
  <si>
    <t>URS-STK-004</t>
  </si>
  <si>
    <t>CHCheves</t>
  </si>
  <si>
    <t>922-14965</t>
  </si>
  <si>
    <t>URS-STK-004 - G1</t>
  </si>
  <si>
    <t>CHCheves - G1</t>
  </si>
  <si>
    <t>922-14966</t>
  </si>
  <si>
    <t>URS-STK-004 - G2</t>
  </si>
  <si>
    <t>CHCheves - G2</t>
  </si>
  <si>
    <t>923-13656</t>
  </si>
  <si>
    <t>URS-TCH-001</t>
  </si>
  <si>
    <t>CTOllero</t>
  </si>
  <si>
    <t>923-13657</t>
  </si>
  <si>
    <t>URS-TCH-001 - TG1</t>
  </si>
  <si>
    <t>CTOllero - TG1</t>
  </si>
  <si>
    <t>923-18479</t>
  </si>
  <si>
    <t>URS-TCH-001 - TV</t>
  </si>
  <si>
    <t>CTOllero - TV</t>
  </si>
  <si>
    <t>924-272</t>
  </si>
  <si>
    <t>URS-ENL-001</t>
  </si>
  <si>
    <t>CHHuinco</t>
  </si>
  <si>
    <t>924-22</t>
  </si>
  <si>
    <t>URS-ENL-001 - G1</t>
  </si>
  <si>
    <t>CHHuinco - G1</t>
  </si>
  <si>
    <t>924-23</t>
  </si>
  <si>
    <t>URS-ENL-001 - G2</t>
  </si>
  <si>
    <t>CHHuinco - G2</t>
  </si>
  <si>
    <t>924-24</t>
  </si>
  <si>
    <t>URS-ENL-001 - G3</t>
  </si>
  <si>
    <t>CHHuinco - G3</t>
  </si>
  <si>
    <t>924-25</t>
  </si>
  <si>
    <t>URS-ENL-001 - G4</t>
  </si>
  <si>
    <t>CHHuinco - G4</t>
  </si>
  <si>
    <t>1906-280</t>
  </si>
  <si>
    <t>URS-ENL-002</t>
  </si>
  <si>
    <t>CHMatuca</t>
  </si>
  <si>
    <t>1906-28</t>
  </si>
  <si>
    <t>URS-ENL-002 - G1</t>
  </si>
  <si>
    <t>CHMatuca - G1</t>
  </si>
  <si>
    <t>1906-29</t>
  </si>
  <si>
    <t>URS-ENL-002 - G2</t>
  </si>
  <si>
    <t>CHMatuca - G2</t>
  </si>
  <si>
    <t>1964-11513</t>
  </si>
  <si>
    <t>C.T. CHILCA UNO</t>
  </si>
  <si>
    <t>URS-ENG-001</t>
  </si>
  <si>
    <t>CTChilc1 - CC</t>
  </si>
  <si>
    <t>1964-197</t>
  </si>
  <si>
    <t xml:space="preserve">URS-ENG-001 - TG1            </t>
  </si>
  <si>
    <t>CTChilc1 - TG1</t>
  </si>
  <si>
    <t>1964-198</t>
  </si>
  <si>
    <t xml:space="preserve">URS-ENG-001 - TG2            </t>
  </si>
  <si>
    <t>CTChilc1 - TG2</t>
  </si>
  <si>
    <t>1964-12332</t>
  </si>
  <si>
    <t>URS-ENG-001 - TG3</t>
  </si>
  <si>
    <t>CTChilc1 - TG3</t>
  </si>
  <si>
    <t>1964-13344</t>
  </si>
  <si>
    <t>URS-ENG-001 - TV</t>
  </si>
  <si>
    <t>CTChilc1 - TV</t>
  </si>
  <si>
    <t>1965-15210</t>
  </si>
  <si>
    <t>URS-KALL-003</t>
  </si>
  <si>
    <t>CHCeAgui</t>
  </si>
  <si>
    <t>1965-15211</t>
  </si>
  <si>
    <t>URS-KALL-003 - G1</t>
  </si>
  <si>
    <t>CHCeAgui - G1</t>
  </si>
  <si>
    <t>1965-15212</t>
  </si>
  <si>
    <t>URS-KALL-003 - G2</t>
  </si>
  <si>
    <t>CHCeAgui - G2</t>
  </si>
  <si>
    <t>1965-15213</t>
  </si>
  <si>
    <t>URS-KALL-003 - G3</t>
  </si>
  <si>
    <t>CHCeAgui - G3</t>
  </si>
  <si>
    <t>2253-12600</t>
  </si>
  <si>
    <t>C.H. PLATANAL</t>
  </si>
  <si>
    <t>URS-CLP-001</t>
  </si>
  <si>
    <t>CHPlatan</t>
  </si>
  <si>
    <t>2253-12601</t>
  </si>
  <si>
    <t>URS-CLP-001 - G1</t>
  </si>
  <si>
    <t>CHPlatan - G1</t>
  </si>
  <si>
    <t>2253-12602</t>
  </si>
  <si>
    <t>URS-CLP-001 - G2</t>
  </si>
  <si>
    <t>CHPlatan - G2</t>
  </si>
  <si>
    <t>3168-1191</t>
  </si>
  <si>
    <t>URS-CHI-001</t>
  </si>
  <si>
    <t>CHChimay</t>
  </si>
  <si>
    <t>3168-109</t>
  </si>
  <si>
    <t>URS-CHI-001 - G1</t>
  </si>
  <si>
    <t>CHChimay - G1</t>
  </si>
  <si>
    <t>3168-110</t>
  </si>
  <si>
    <t>URS-CHI-001 - G2</t>
  </si>
  <si>
    <t>CHChimay - G2</t>
  </si>
  <si>
    <t>3170-1066</t>
  </si>
  <si>
    <t>C.T. SANTA ROSA 2</t>
  </si>
  <si>
    <t>URS-ENL-004</t>
  </si>
  <si>
    <t>CTStaRos</t>
  </si>
  <si>
    <t>3170-12329</t>
  </si>
  <si>
    <t>URS-ENL-004 - TG8</t>
  </si>
  <si>
    <t>CTStaRos - TG8</t>
  </si>
  <si>
    <t>3182-14970</t>
  </si>
  <si>
    <t>URS-CHG-001</t>
  </si>
  <si>
    <t>CHChagll</t>
  </si>
  <si>
    <t>3182-14971</t>
  </si>
  <si>
    <t>URS-CHG-001 - G1</t>
  </si>
  <si>
    <t>CHChagll - G1</t>
  </si>
  <si>
    <t>3182-14972</t>
  </si>
  <si>
    <t>URS-CHG-001 - G2</t>
  </si>
  <si>
    <t>CHChagll - G2</t>
  </si>
  <si>
    <t>3308-13601</t>
  </si>
  <si>
    <t>URS-FNX-001</t>
  </si>
  <si>
    <t>CTFenix - CC</t>
  </si>
  <si>
    <t>3308-13604</t>
  </si>
  <si>
    <t>URS-FNX-001 - GT11</t>
  </si>
  <si>
    <t>CTFenix - TG11</t>
  </si>
  <si>
    <t>3308-13603</t>
  </si>
  <si>
    <t>URS-FNX-001 - GT12</t>
  </si>
  <si>
    <t>CTFenix - TG12</t>
  </si>
  <si>
    <t>3308-13602</t>
  </si>
  <si>
    <t>URS-FNX-001 - TV10</t>
  </si>
  <si>
    <t>CTFenix - TV</t>
  </si>
  <si>
    <t>3356-290</t>
  </si>
  <si>
    <t>URS-ENL-005</t>
  </si>
  <si>
    <t>CTVentan - CC</t>
  </si>
  <si>
    <t>3356-13</t>
  </si>
  <si>
    <t>URS-ENL-005 - TG3</t>
  </si>
  <si>
    <t>CTVentan - TG3</t>
  </si>
  <si>
    <t>3356-14</t>
  </si>
  <si>
    <t>URS-ENL-005 - TG4</t>
  </si>
  <si>
    <t>CTVentan - TG4</t>
  </si>
  <si>
    <t>3356-196</t>
  </si>
  <si>
    <t xml:space="preserve">URS-ENL-005 - TV             </t>
  </si>
  <si>
    <t>CTVentan - TV</t>
  </si>
  <si>
    <t>3489-269</t>
  </si>
  <si>
    <t>URS-STK-005</t>
  </si>
  <si>
    <t>CHGallCi - VU_Gall</t>
  </si>
  <si>
    <t>3489-100</t>
  </si>
  <si>
    <t>URS-STK-005 - G1</t>
  </si>
  <si>
    <t>CHGallCi - G1</t>
  </si>
  <si>
    <t>3489-101</t>
  </si>
  <si>
    <t>URS-STK-005 - G2</t>
  </si>
  <si>
    <t>CHGallCi - G2</t>
  </si>
  <si>
    <t>COMENTARIOS</t>
  </si>
  <si>
    <t>Registro de los Flujos Enlaces Internacionales</t>
  </si>
  <si>
    <t xml:space="preserve">
MW</t>
  </si>
  <si>
    <t xml:space="preserve">
MVar</t>
  </si>
  <si>
    <t xml:space="preserve">N° </t>
  </si>
  <si>
    <t>Observaciones</t>
  </si>
  <si>
    <t>Recomendaciones y Conclusiones</t>
  </si>
  <si>
    <t>En caso hubiera observaciones al presente informe, favor de enviarlo al correo electrónico revisionieod@coes.org.pe</t>
  </si>
  <si>
    <t xml:space="preserve">
GAS DE AGUAYTIA
</t>
  </si>
  <si>
    <t xml:space="preserve">
RESIDUAL
</t>
  </si>
  <si>
    <t xml:space="preserve">
NAFTA &amp; GAS REFINERÍA
</t>
  </si>
  <si>
    <t>FLEXIGAS+GAS DE REFINERIA</t>
  </si>
  <si>
    <t>Se actualizó el despacho ejecutado de la C.H. Carpapata, C.H. Pias, C.T. Tablazo y C.T. Tallanca.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</si>
</sst>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"/>
    <numFmt numFmtId="165" formatCode="0.0"/>
    <numFmt numFmtId="166" formatCode="##,##0.000"/>
    <numFmt numFmtId="167" formatCode="#,##0.000"/>
    <numFmt numFmtId="168" formatCode="#,##0.000%"/>
    <numFmt numFmtId="169" formatCode="#,##0.00%"/>
    <numFmt numFmtId="170" formatCode="0.0000"/>
  </numFmts>
  <fonts count="38" x14ac:knownFonts="1">
    <font>
      <sz val="11"/>
      <name val="Calibri"/>
    </font>
    <font>
      <sz val="11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8"/>
      <color rgb="FFFFFFFF"/>
      <name val="Arial"/>
      <family val="2"/>
    </font>
    <font>
      <b/>
      <sz val="18"/>
      <color rgb="FF000000"/>
      <name val="Arial"/>
      <family val="2"/>
    </font>
    <font>
      <b/>
      <sz val="11"/>
      <color rgb="FF000000"/>
      <name val="Arial"/>
      <family val="2"/>
    </font>
    <font>
      <b/>
      <sz val="8"/>
      <color rgb="FFFFFFFF"/>
      <name val="Arial"/>
      <family val="2"/>
    </font>
    <font>
      <b/>
      <sz val="8"/>
      <color rgb="FF000000"/>
      <name val="Arial"/>
      <family val="2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8"/>
      <name val="Arial"/>
      <family val="2"/>
    </font>
    <font>
      <b/>
      <sz val="10"/>
      <color rgb="FFFFFFFF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4"/>
      <color rgb="FFFFFFFF"/>
      <name val="Arial"/>
      <family val="2"/>
    </font>
    <font>
      <sz val="9"/>
      <color rgb="FFFFFFFF"/>
      <name val="Arial"/>
      <family val="2"/>
    </font>
    <font>
      <sz val="8"/>
      <color rgb="FFFFFFFF"/>
      <name val="Arial"/>
      <family val="2"/>
    </font>
    <font>
      <b/>
      <sz val="9"/>
      <name val="Arial"/>
      <family val="2"/>
    </font>
    <font>
      <b/>
      <sz val="16"/>
      <color rgb="FFFFFFFF"/>
      <name val="Arial"/>
      <family val="2"/>
    </font>
    <font>
      <b/>
      <sz val="11"/>
      <name val="Arial"/>
      <family val="2"/>
    </font>
    <font>
      <sz val="11"/>
      <color rgb="FFFFFFFF"/>
      <name val="Arial"/>
      <family val="2"/>
    </font>
    <font>
      <b/>
      <sz val="16"/>
      <name val="Arial"/>
      <family val="2"/>
    </font>
    <font>
      <sz val="9"/>
      <name val="Arial"/>
      <family val="2"/>
    </font>
    <font>
      <b/>
      <sz val="7"/>
      <color rgb="FF000000"/>
      <name val="Arial"/>
      <family val="2"/>
    </font>
    <font>
      <sz val="9"/>
      <color rgb="FF000000"/>
      <name val="Arial"/>
      <family val="2"/>
    </font>
    <font>
      <b/>
      <sz val="12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1C91AE"/>
      <name val="Arial"/>
      <family val="2"/>
    </font>
    <font>
      <sz val="10"/>
      <color rgb="FF245C86"/>
      <name val="Arial"/>
      <family val="2"/>
    </font>
    <font>
      <b/>
      <sz val="10"/>
      <color rgb="FFAD6500"/>
      <name val="Arial"/>
      <family val="2"/>
    </font>
    <font>
      <sz val="10"/>
      <color rgb="FFFFFFFF"/>
      <name val="Arial"/>
      <family val="2"/>
    </font>
    <font>
      <sz val="11"/>
      <name val="Calibri"/>
      <family val="2"/>
    </font>
  </fonts>
  <fills count="32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8EA9DB"/>
      </patternFill>
    </fill>
    <fill>
      <patternFill patternType="solid">
        <fgColor rgb="FFFFFFFF"/>
      </patternFill>
    </fill>
    <fill>
      <patternFill patternType="solid">
        <fgColor rgb="FFD6DCE4"/>
      </patternFill>
    </fill>
    <fill>
      <patternFill patternType="solid">
        <fgColor rgb="FFC0504D"/>
      </patternFill>
    </fill>
    <fill>
      <patternFill patternType="solid">
        <fgColor rgb="FF4F81BD"/>
      </patternFill>
    </fill>
    <fill>
      <patternFill patternType="solid">
        <fgColor rgb="FFD9E1F2"/>
      </patternFill>
    </fill>
    <fill>
      <patternFill patternType="solid">
        <fgColor rgb="FF808080"/>
      </patternFill>
    </fill>
    <fill>
      <patternFill patternType="solid">
        <fgColor rgb="FFB4C6E7"/>
      </patternFill>
    </fill>
    <fill>
      <patternFill patternType="solid">
        <fgColor rgb="FFDCE6F1"/>
      </patternFill>
    </fill>
    <fill>
      <patternFill patternType="solid">
        <fgColor rgb="FF5B39AD"/>
      </patternFill>
    </fill>
    <fill>
      <patternFill patternType="solid">
        <fgColor rgb="FFB8E2FB"/>
      </patternFill>
    </fill>
    <fill>
      <patternFill patternType="solid">
        <fgColor rgb="FFACB9CA"/>
      </patternFill>
    </fill>
    <fill>
      <patternFill patternType="solid">
        <fgColor rgb="FF44546A"/>
      </patternFill>
    </fill>
    <fill>
      <patternFill patternType="solid">
        <fgColor rgb="FF2F75B5"/>
      </patternFill>
    </fill>
    <fill>
      <patternFill patternType="solid">
        <fgColor rgb="FFD3D3D3"/>
      </patternFill>
    </fill>
    <fill>
      <patternFill patternType="solid">
        <fgColor rgb="FF538DD5"/>
      </patternFill>
    </fill>
    <fill>
      <patternFill patternType="solid">
        <fgColor rgb="FF1F497D"/>
      </patternFill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002060"/>
      </patternFill>
    </fill>
    <fill>
      <patternFill patternType="solid">
        <fgColor rgb="FF00B0F0"/>
      </patternFill>
    </fill>
    <fill>
      <patternFill patternType="solid">
        <fgColor rgb="FF008000"/>
      </patternFill>
    </fill>
    <fill>
      <patternFill patternType="solid">
        <fgColor rgb="FF4FC3F7"/>
      </patternFill>
    </fill>
    <fill>
      <patternFill patternType="solid">
        <fgColor rgb="FFFAEBD7"/>
      </patternFill>
    </fill>
    <fill>
      <patternFill patternType="solid">
        <fgColor rgb="FFFFDBA4"/>
      </patternFill>
    </fill>
    <fill>
      <patternFill patternType="solid">
        <fgColor rgb="FFD7EFEF"/>
      </patternFill>
    </fill>
    <fill>
      <patternFill patternType="solid">
        <fgColor rgb="FF70AD47"/>
      </patternFill>
    </fill>
    <fill>
      <patternFill patternType="solid">
        <fgColor rgb="FFFFEB9C"/>
      </patternFill>
    </fill>
    <fill>
      <patternFill patternType="solid">
        <fgColor rgb="FFEBEBEB"/>
      </patternFill>
    </fill>
  </fills>
  <borders count="5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/>
      <diagonal/>
    </border>
    <border>
      <left style="thin">
        <color rgb="FF0000FF"/>
      </left>
      <right style="thin">
        <color rgb="FF0000FF"/>
      </right>
      <top/>
      <bottom/>
      <diagonal/>
    </border>
    <border>
      <left style="thin">
        <color rgb="FF0000FF"/>
      </left>
      <right style="thin">
        <color rgb="FF0000FF"/>
      </right>
      <top/>
      <bottom style="thin">
        <color rgb="FF0000FF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0000FF"/>
      </left>
      <right style="thin">
        <color rgb="FF0000FF"/>
      </right>
      <top style="medium">
        <color rgb="FF4472C4"/>
      </top>
      <bottom style="medium">
        <color rgb="FF4472C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FFFFFF"/>
      </left>
      <right style="thin">
        <color rgb="FFFFFFFF"/>
      </right>
      <top style="thin">
        <color rgb="FF4472C4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72C4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hair">
        <color rgb="FF4472C4"/>
      </bottom>
      <diagonal/>
    </border>
    <border>
      <left style="thin">
        <color rgb="FF4472C4"/>
      </left>
      <right style="thin">
        <color rgb="FF4472C4"/>
      </right>
      <top style="hair">
        <color rgb="FF4472C4"/>
      </top>
      <bottom style="hair">
        <color rgb="FF4472C4"/>
      </bottom>
      <diagonal/>
    </border>
    <border>
      <left style="thin">
        <color rgb="FF2F75B5"/>
      </left>
      <right style="thin">
        <color rgb="FF2F75B5"/>
      </right>
      <top style="thin">
        <color rgb="FF2F75B5"/>
      </top>
      <bottom style="thin">
        <color rgb="FF2F75B5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rgb="FF1F497D"/>
      </left>
      <right style="thin">
        <color rgb="FF1F497D"/>
      </right>
      <top style="thin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thin">
        <color rgb="FF1F497D"/>
      </bottom>
      <diagonal/>
    </border>
    <border>
      <left style="dotted">
        <color rgb="FF1F497D"/>
      </left>
      <right style="dotted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  <border>
      <left style="thin">
        <color rgb="FF919191"/>
      </left>
      <right style="thin">
        <color rgb="FF919191"/>
      </right>
      <top style="thin">
        <color rgb="FF919191"/>
      </top>
      <bottom style="thin">
        <color rgb="FF919191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hair">
        <color rgb="FF1F497D"/>
      </left>
      <right style="hair">
        <color rgb="FF1F497D"/>
      </right>
      <top style="hair">
        <color rgb="FF1F497D"/>
      </top>
      <bottom style="hair">
        <color rgb="FF1F497D"/>
      </bottom>
      <diagonal/>
    </border>
    <border>
      <left style="hair">
        <color rgb="FF1F497D"/>
      </left>
      <right style="thin">
        <color auto="1"/>
      </right>
      <top style="hair">
        <color rgb="FF1F497D"/>
      </top>
      <bottom style="hair">
        <color rgb="FF1F497D"/>
      </bottom>
      <diagonal/>
    </border>
    <border>
      <left/>
      <right style="thin">
        <color rgb="FF1F497D"/>
      </right>
      <top style="hair">
        <color rgb="FF1F497D"/>
      </top>
      <bottom style="hair">
        <color rgb="FF1F497D"/>
      </bottom>
      <diagonal/>
    </border>
  </borders>
  <cellStyleXfs count="1">
    <xf numFmtId="0" fontId="0" fillId="0" borderId="0"/>
  </cellStyleXfs>
  <cellXfs count="250">
    <xf numFmtId="0" fontId="0" fillId="0" borderId="0" xfId="0"/>
    <xf numFmtId="0" fontId="1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right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4" fontId="5" fillId="4" borderId="4" xfId="0" applyNumberFormat="1" applyFont="1" applyFill="1" applyBorder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4" fontId="5" fillId="4" borderId="5" xfId="0" applyNumberFormat="1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4" fontId="5" fillId="4" borderId="6" xfId="0" applyNumberFormat="1" applyFont="1" applyFill="1" applyBorder="1" applyAlignment="1">
      <alignment horizontal="center" vertical="center"/>
    </xf>
    <xf numFmtId="4" fontId="14" fillId="5" borderId="9" xfId="0" applyNumberFormat="1" applyFont="1" applyFill="1" applyBorder="1" applyAlignment="1">
      <alignment horizontal="center" vertical="center"/>
    </xf>
    <xf numFmtId="4" fontId="15" fillId="0" borderId="0" xfId="0" applyNumberFormat="1" applyFont="1" applyAlignment="1">
      <alignment horizontal="center" vertical="center"/>
    </xf>
    <xf numFmtId="0" fontId="16" fillId="0" borderId="0" xfId="0" applyFont="1"/>
    <xf numFmtId="0" fontId="17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 wrapText="1"/>
    </xf>
    <xf numFmtId="4" fontId="18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vertical="center"/>
    </xf>
    <xf numFmtId="0" fontId="17" fillId="2" borderId="10" xfId="0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vertical="center"/>
    </xf>
    <xf numFmtId="4" fontId="17" fillId="2" borderId="1" xfId="0" applyNumberFormat="1" applyFont="1" applyFill="1" applyBorder="1" applyAlignment="1">
      <alignment horizontal="center" vertical="center"/>
    </xf>
    <xf numFmtId="4" fontId="17" fillId="2" borderId="1" xfId="0" applyNumberFormat="1" applyFont="1" applyFill="1" applyBorder="1" applyAlignment="1">
      <alignment vertical="center"/>
    </xf>
    <xf numFmtId="0" fontId="14" fillId="0" borderId="0" xfId="0" applyFont="1"/>
    <xf numFmtId="0" fontId="1" fillId="6" borderId="11" xfId="0" applyFont="1" applyFill="1" applyBorder="1"/>
    <xf numFmtId="0" fontId="13" fillId="0" borderId="0" xfId="0" applyFont="1"/>
    <xf numFmtId="0" fontId="1" fillId="7" borderId="11" xfId="0" applyFont="1" applyFill="1" applyBorder="1"/>
    <xf numFmtId="0" fontId="9" fillId="2" borderId="0" xfId="0" applyFont="1" applyFill="1" applyAlignment="1">
      <alignment horizontal="center" vertical="center"/>
    </xf>
    <xf numFmtId="0" fontId="18" fillId="8" borderId="12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14" fillId="4" borderId="15" xfId="0" applyFont="1" applyFill="1" applyBorder="1" applyAlignment="1">
      <alignment horizontal="center" vertical="center"/>
    </xf>
    <xf numFmtId="164" fontId="15" fillId="4" borderId="15" xfId="0" applyNumberFormat="1" applyFont="1" applyFill="1" applyBorder="1" applyAlignment="1">
      <alignment horizontal="center" vertical="center"/>
    </xf>
    <xf numFmtId="0" fontId="14" fillId="4" borderId="16" xfId="0" applyFont="1" applyFill="1" applyBorder="1" applyAlignment="1">
      <alignment horizontal="center" vertical="center"/>
    </xf>
    <xf numFmtId="164" fontId="15" fillId="4" borderId="16" xfId="0" applyNumberFormat="1" applyFont="1" applyFill="1" applyBorder="1" applyAlignment="1">
      <alignment horizontal="center" vertical="center"/>
    </xf>
    <xf numFmtId="0" fontId="14" fillId="8" borderId="12" xfId="0" applyFont="1" applyFill="1" applyBorder="1" applyAlignment="1">
      <alignment horizontal="center" vertical="center" wrapText="1"/>
    </xf>
    <xf numFmtId="4" fontId="14" fillId="8" borderId="12" xfId="0" applyNumberFormat="1" applyFont="1" applyFill="1" applyBorder="1" applyAlignment="1">
      <alignment horizontal="center" vertical="center"/>
    </xf>
    <xf numFmtId="0" fontId="1" fillId="9" borderId="17" xfId="0" applyFont="1" applyFill="1" applyBorder="1"/>
    <xf numFmtId="0" fontId="1" fillId="10" borderId="17" xfId="0" applyFont="1" applyFill="1" applyBorder="1"/>
    <xf numFmtId="0" fontId="9" fillId="2" borderId="0" xfId="0" applyFont="1" applyFill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3" fillId="0" borderId="18" xfId="0" applyFont="1" applyBorder="1" applyAlignment="1">
      <alignment horizontal="center"/>
    </xf>
    <xf numFmtId="4" fontId="19" fillId="0" borderId="18" xfId="0" applyNumberFormat="1" applyFont="1" applyBorder="1" applyAlignment="1">
      <alignment horizontal="center"/>
    </xf>
    <xf numFmtId="0" fontId="22" fillId="2" borderId="2" xfId="0" applyFont="1" applyFill="1" applyBorder="1" applyAlignment="1">
      <alignment vertical="center"/>
    </xf>
    <xf numFmtId="164" fontId="5" fillId="0" borderId="2" xfId="0" applyNumberFormat="1" applyFont="1" applyBorder="1" applyAlignment="1">
      <alignment horizontal="center" vertical="center"/>
    </xf>
    <xf numFmtId="0" fontId="13" fillId="0" borderId="19" xfId="0" applyFont="1" applyBorder="1" applyAlignment="1">
      <alignment horizontal="center"/>
    </xf>
    <xf numFmtId="4" fontId="19" fillId="0" borderId="19" xfId="0" applyNumberFormat="1" applyFont="1" applyBorder="1" applyAlignment="1">
      <alignment horizontal="center"/>
    </xf>
    <xf numFmtId="0" fontId="13" fillId="0" borderId="20" xfId="0" applyFont="1" applyBorder="1" applyAlignment="1">
      <alignment horizontal="center"/>
    </xf>
    <xf numFmtId="4" fontId="19" fillId="0" borderId="20" xfId="0" applyNumberFormat="1" applyFont="1" applyBorder="1" applyAlignment="1">
      <alignment horizontal="center"/>
    </xf>
    <xf numFmtId="0" fontId="13" fillId="11" borderId="2" xfId="0" applyFont="1" applyFill="1" applyBorder="1" applyAlignment="1">
      <alignment horizontal="center"/>
    </xf>
    <xf numFmtId="4" fontId="23" fillId="11" borderId="2" xfId="0" applyNumberFormat="1" applyFont="1" applyFill="1" applyBorder="1" applyAlignment="1">
      <alignment horizontal="center"/>
    </xf>
    <xf numFmtId="0" fontId="23" fillId="11" borderId="2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17" fillId="2" borderId="2" xfId="0" applyFont="1" applyFill="1" applyBorder="1" applyAlignment="1">
      <alignment horizontal="center"/>
    </xf>
    <xf numFmtId="164" fontId="17" fillId="2" borderId="2" xfId="0" applyNumberFormat="1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 wrapText="1"/>
    </xf>
    <xf numFmtId="4" fontId="5" fillId="0" borderId="18" xfId="0" applyNumberFormat="1" applyFont="1" applyBorder="1" applyAlignment="1">
      <alignment horizontal="center"/>
    </xf>
    <xf numFmtId="4" fontId="5" fillId="8" borderId="18" xfId="0" applyNumberFormat="1" applyFont="1" applyFill="1" applyBorder="1" applyAlignment="1">
      <alignment horizontal="center"/>
    </xf>
    <xf numFmtId="4" fontId="5" fillId="0" borderId="19" xfId="0" applyNumberFormat="1" applyFont="1" applyBorder="1" applyAlignment="1">
      <alignment horizontal="center"/>
    </xf>
    <xf numFmtId="4" fontId="5" fillId="8" borderId="19" xfId="0" applyNumberFormat="1" applyFont="1" applyFill="1" applyBorder="1" applyAlignment="1">
      <alignment horizontal="center"/>
    </xf>
    <xf numFmtId="4" fontId="5" fillId="0" borderId="20" xfId="0" applyNumberFormat="1" applyFont="1" applyBorder="1" applyAlignment="1">
      <alignment horizontal="center"/>
    </xf>
    <xf numFmtId="4" fontId="5" fillId="8" borderId="20" xfId="0" applyNumberFormat="1" applyFont="1" applyFill="1" applyBorder="1" applyAlignment="1">
      <alignment horizontal="center"/>
    </xf>
    <xf numFmtId="0" fontId="14" fillId="5" borderId="2" xfId="0" applyFont="1" applyFill="1" applyBorder="1" applyAlignment="1">
      <alignment horizontal="center" wrapText="1"/>
    </xf>
    <xf numFmtId="4" fontId="14" fillId="5" borderId="2" xfId="0" applyNumberFormat="1" applyFont="1" applyFill="1" applyBorder="1" applyAlignment="1">
      <alignment horizontal="center" wrapText="1"/>
    </xf>
    <xf numFmtId="164" fontId="5" fillId="4" borderId="4" xfId="0" applyNumberFormat="1" applyFont="1" applyFill="1" applyBorder="1" applyAlignment="1">
      <alignment horizontal="center" vertical="center"/>
    </xf>
    <xf numFmtId="164" fontId="5" fillId="4" borderId="5" xfId="0" applyNumberFormat="1" applyFont="1" applyFill="1" applyBorder="1" applyAlignment="1">
      <alignment horizontal="center" vertical="center"/>
    </xf>
    <xf numFmtId="164" fontId="5" fillId="4" borderId="6" xfId="0" applyNumberFormat="1" applyFont="1" applyFill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4" fillId="1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4" fontId="1" fillId="0" borderId="2" xfId="0" applyNumberFormat="1" applyFont="1" applyBorder="1" applyAlignment="1">
      <alignment horizontal="right" vertical="center" wrapText="1"/>
    </xf>
    <xf numFmtId="4" fontId="25" fillId="0" borderId="2" xfId="0" applyNumberFormat="1" applyFont="1" applyBorder="1" applyAlignment="1">
      <alignment wrapText="1"/>
    </xf>
    <xf numFmtId="0" fontId="26" fillId="4" borderId="0" xfId="0" applyFont="1" applyFill="1"/>
    <xf numFmtId="0" fontId="18" fillId="10" borderId="2" xfId="0" applyFont="1" applyFill="1" applyBorder="1" applyAlignment="1">
      <alignment horizontal="center" vertical="center" wrapText="1"/>
    </xf>
    <xf numFmtId="0" fontId="9" fillId="15" borderId="2" xfId="0" applyFont="1" applyFill="1" applyBorder="1" applyAlignment="1">
      <alignment horizontal="center" vertical="center" wrapText="1"/>
    </xf>
    <xf numFmtId="0" fontId="9" fillId="16" borderId="2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/>
    </xf>
    <xf numFmtId="4" fontId="19" fillId="0" borderId="2" xfId="0" applyNumberFormat="1" applyFont="1" applyBorder="1" applyAlignment="1">
      <alignment horizontal="center"/>
    </xf>
    <xf numFmtId="4" fontId="18" fillId="10" borderId="2" xfId="0" applyNumberFormat="1" applyFont="1" applyFill="1" applyBorder="1" applyAlignment="1">
      <alignment horizontal="center"/>
    </xf>
    <xf numFmtId="0" fontId="25" fillId="10" borderId="2" xfId="0" applyFont="1" applyFill="1" applyBorder="1" applyAlignment="1">
      <alignment horizontal="center"/>
    </xf>
    <xf numFmtId="4" fontId="25" fillId="10" borderId="2" xfId="0" applyNumberFormat="1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28" fillId="0" borderId="0" xfId="0" applyFont="1"/>
    <xf numFmtId="0" fontId="29" fillId="4" borderId="22" xfId="0" applyFont="1" applyFill="1" applyBorder="1" applyAlignment="1">
      <alignment horizontal="center" vertical="center" wrapText="1"/>
    </xf>
    <xf numFmtId="0" fontId="12" fillId="4" borderId="26" xfId="0" applyFont="1" applyFill="1" applyBorder="1" applyAlignment="1">
      <alignment horizontal="center" vertical="center" wrapText="1"/>
    </xf>
    <xf numFmtId="0" fontId="12" fillId="4" borderId="27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12" fillId="4" borderId="28" xfId="0" applyFont="1" applyFill="1" applyBorder="1" applyAlignment="1">
      <alignment horizontal="center" vertical="center" wrapText="1"/>
    </xf>
    <xf numFmtId="0" fontId="12" fillId="4" borderId="29" xfId="0" applyFont="1" applyFill="1" applyBorder="1" applyAlignment="1">
      <alignment horizontal="center" vertical="center" textRotation="90" wrapText="1"/>
    </xf>
    <xf numFmtId="0" fontId="12" fillId="4" borderId="30" xfId="0" applyFont="1" applyFill="1" applyBorder="1" applyAlignment="1">
      <alignment horizontal="center" vertical="center" textRotation="90" wrapText="1"/>
    </xf>
    <xf numFmtId="0" fontId="12" fillId="4" borderId="31" xfId="0" applyFont="1" applyFill="1" applyBorder="1" applyAlignment="1">
      <alignment horizontal="center" vertical="center" textRotation="90" wrapText="1"/>
    </xf>
    <xf numFmtId="0" fontId="12" fillId="4" borderId="32" xfId="0" applyFont="1" applyFill="1" applyBorder="1" applyAlignment="1">
      <alignment horizontal="center" vertical="center" textRotation="90" wrapText="1"/>
    </xf>
    <xf numFmtId="0" fontId="30" fillId="4" borderId="26" xfId="0" applyFont="1" applyFill="1" applyBorder="1" applyAlignment="1">
      <alignment horizontal="center" vertical="center" wrapText="1"/>
    </xf>
    <xf numFmtId="165" fontId="30" fillId="4" borderId="26" xfId="0" applyNumberFormat="1" applyFont="1" applyFill="1" applyBorder="1" applyAlignment="1">
      <alignment horizontal="center" vertical="center" wrapText="1"/>
    </xf>
    <xf numFmtId="165" fontId="30" fillId="4" borderId="27" xfId="0" applyNumberFormat="1" applyFont="1" applyFill="1" applyBorder="1" applyAlignment="1">
      <alignment horizontal="center" vertical="center" wrapText="1"/>
    </xf>
    <xf numFmtId="165" fontId="30" fillId="4" borderId="2" xfId="0" applyNumberFormat="1" applyFont="1" applyFill="1" applyBorder="1" applyAlignment="1">
      <alignment horizontal="center" vertical="center" wrapText="1"/>
    </xf>
    <xf numFmtId="165" fontId="30" fillId="4" borderId="28" xfId="0" applyNumberFormat="1" applyFont="1" applyFill="1" applyBorder="1" applyAlignment="1">
      <alignment horizontal="center" vertical="center" wrapText="1"/>
    </xf>
    <xf numFmtId="1" fontId="30" fillId="4" borderId="28" xfId="0" applyNumberFormat="1" applyFont="1" applyFill="1" applyBorder="1" applyAlignment="1">
      <alignment horizontal="center" vertical="center" wrapText="1"/>
    </xf>
    <xf numFmtId="2" fontId="30" fillId="4" borderId="27" xfId="0" applyNumberFormat="1" applyFont="1" applyFill="1" applyBorder="1" applyAlignment="1">
      <alignment horizontal="center" vertical="center" wrapText="1"/>
    </xf>
    <xf numFmtId="2" fontId="30" fillId="4" borderId="2" xfId="0" applyNumberFormat="1" applyFont="1" applyFill="1" applyBorder="1" applyAlignment="1">
      <alignment horizontal="center" vertical="center" wrapText="1"/>
    </xf>
    <xf numFmtId="0" fontId="30" fillId="4" borderId="28" xfId="0" applyFont="1" applyFill="1" applyBorder="1" applyAlignment="1">
      <alignment horizontal="center" vertical="center" wrapText="1"/>
    </xf>
    <xf numFmtId="0" fontId="12" fillId="4" borderId="22" xfId="0" applyFont="1" applyFill="1" applyBorder="1" applyAlignment="1">
      <alignment horizontal="center" vertical="center" wrapText="1"/>
    </xf>
    <xf numFmtId="1" fontId="12" fillId="4" borderId="22" xfId="0" applyNumberFormat="1" applyFont="1" applyFill="1" applyBorder="1" applyAlignment="1">
      <alignment horizontal="center" vertical="center" wrapText="1"/>
    </xf>
    <xf numFmtId="1" fontId="12" fillId="4" borderId="23" xfId="0" applyNumberFormat="1" applyFont="1" applyFill="1" applyBorder="1" applyAlignment="1">
      <alignment horizontal="center" vertical="center" wrapText="1"/>
    </xf>
    <xf numFmtId="1" fontId="12" fillId="4" borderId="24" xfId="0" applyNumberFormat="1" applyFont="1" applyFill="1" applyBorder="1" applyAlignment="1">
      <alignment horizontal="center" vertical="center" wrapText="1"/>
    </xf>
    <xf numFmtId="1" fontId="12" fillId="4" borderId="25" xfId="0" applyNumberFormat="1" applyFont="1" applyFill="1" applyBorder="1" applyAlignment="1">
      <alignment horizontal="center" vertical="center" wrapText="1"/>
    </xf>
    <xf numFmtId="0" fontId="12" fillId="4" borderId="23" xfId="0" applyFont="1" applyFill="1" applyBorder="1" applyAlignment="1">
      <alignment horizontal="center" vertical="center" wrapText="1"/>
    </xf>
    <xf numFmtId="0" fontId="12" fillId="4" borderId="24" xfId="0" applyFont="1" applyFill="1" applyBorder="1" applyAlignment="1">
      <alignment horizontal="center" vertical="center" wrapText="1"/>
    </xf>
    <xf numFmtId="0" fontId="12" fillId="4" borderId="25" xfId="0" applyFont="1" applyFill="1" applyBorder="1" applyAlignment="1">
      <alignment horizontal="center" vertical="center" wrapText="1"/>
    </xf>
    <xf numFmtId="0" fontId="25" fillId="0" borderId="0" xfId="0" applyFont="1"/>
    <xf numFmtId="0" fontId="1" fillId="17" borderId="0" xfId="0" applyFont="1" applyFill="1"/>
    <xf numFmtId="0" fontId="17" fillId="2" borderId="2" xfId="0" applyFont="1" applyFill="1" applyBorder="1" applyAlignment="1">
      <alignment horizontal="center" vertical="center" wrapText="1"/>
    </xf>
    <xf numFmtId="0" fontId="28" fillId="0" borderId="33" xfId="0" applyFont="1" applyBorder="1" applyAlignment="1">
      <alignment horizontal="center" vertical="center"/>
    </xf>
    <xf numFmtId="0" fontId="28" fillId="0" borderId="34" xfId="0" applyFont="1" applyBorder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166" fontId="28" fillId="0" borderId="35" xfId="0" applyNumberFormat="1" applyFont="1" applyBorder="1" applyAlignment="1">
      <alignment horizontal="center" vertical="center"/>
    </xf>
    <xf numFmtId="166" fontId="28" fillId="0" borderId="34" xfId="0" applyNumberFormat="1" applyFont="1" applyBorder="1" applyAlignment="1">
      <alignment horizontal="center" vertical="center"/>
    </xf>
    <xf numFmtId="0" fontId="28" fillId="0" borderId="35" xfId="0" applyFont="1" applyBorder="1" applyAlignment="1">
      <alignment horizontal="center" vertical="center"/>
    </xf>
    <xf numFmtId="166" fontId="28" fillId="0" borderId="36" xfId="0" applyNumberFormat="1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36" xfId="0" applyFont="1" applyBorder="1" applyAlignment="1">
      <alignment horizontal="center" vertical="center"/>
    </xf>
    <xf numFmtId="0" fontId="28" fillId="0" borderId="37" xfId="0" applyFont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166" fontId="28" fillId="0" borderId="39" xfId="0" applyNumberFormat="1" applyFont="1" applyBorder="1" applyAlignment="1">
      <alignment horizontal="center" vertical="center"/>
    </xf>
    <xf numFmtId="166" fontId="28" fillId="0" borderId="40" xfId="0" applyNumberFormat="1" applyFont="1" applyBorder="1" applyAlignment="1">
      <alignment horizontal="center" vertical="center"/>
    </xf>
    <xf numFmtId="166" fontId="28" fillId="0" borderId="38" xfId="0" applyNumberFormat="1" applyFont="1" applyBorder="1" applyAlignment="1">
      <alignment horizontal="center" vertical="center"/>
    </xf>
    <xf numFmtId="0" fontId="28" fillId="0" borderId="40" xfId="0" applyFont="1" applyBorder="1" applyAlignment="1">
      <alignment horizontal="center" vertical="center"/>
    </xf>
    <xf numFmtId="166" fontId="28" fillId="0" borderId="37" xfId="0" applyNumberFormat="1" applyFont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28" fillId="8" borderId="41" xfId="0" applyFont="1" applyFill="1" applyBorder="1" applyAlignment="1">
      <alignment horizontal="center"/>
    </xf>
    <xf numFmtId="167" fontId="28" fillId="8" borderId="42" xfId="0" applyNumberFormat="1" applyFont="1" applyFill="1" applyBorder="1" applyAlignment="1">
      <alignment horizontal="center"/>
    </xf>
    <xf numFmtId="167" fontId="28" fillId="8" borderId="43" xfId="0" applyNumberFormat="1" applyFont="1" applyFill="1" applyBorder="1" applyAlignment="1">
      <alignment horizontal="center"/>
    </xf>
    <xf numFmtId="0" fontId="28" fillId="8" borderId="34" xfId="0" applyFont="1" applyFill="1" applyBorder="1" applyAlignment="1">
      <alignment horizontal="center"/>
    </xf>
    <xf numFmtId="167" fontId="28" fillId="8" borderId="0" xfId="0" applyNumberFormat="1" applyFont="1" applyFill="1" applyAlignment="1">
      <alignment horizontal="center"/>
    </xf>
    <xf numFmtId="167" fontId="28" fillId="8" borderId="35" xfId="0" applyNumberFormat="1" applyFont="1" applyFill="1" applyBorder="1" applyAlignment="1">
      <alignment horizontal="center"/>
    </xf>
    <xf numFmtId="0" fontId="28" fillId="8" borderId="38" xfId="0" applyFont="1" applyFill="1" applyBorder="1" applyAlignment="1">
      <alignment horizontal="center"/>
    </xf>
    <xf numFmtId="167" fontId="28" fillId="8" borderId="39" xfId="0" applyNumberFormat="1" applyFont="1" applyFill="1" applyBorder="1" applyAlignment="1">
      <alignment horizontal="center"/>
    </xf>
    <xf numFmtId="167" fontId="28" fillId="8" borderId="40" xfId="0" applyNumberFormat="1" applyFont="1" applyFill="1" applyBorder="1" applyAlignment="1">
      <alignment horizontal="center"/>
    </xf>
    <xf numFmtId="0" fontId="28" fillId="8" borderId="0" xfId="0" applyFont="1" applyFill="1" applyAlignment="1">
      <alignment horizontal="center"/>
    </xf>
    <xf numFmtId="0" fontId="1" fillId="8" borderId="0" xfId="0" applyFont="1" applyFill="1"/>
    <xf numFmtId="166" fontId="28" fillId="0" borderId="33" xfId="0" applyNumberFormat="1" applyFont="1" applyBorder="1" applyAlignment="1">
      <alignment horizontal="center" vertical="center"/>
    </xf>
    <xf numFmtId="4" fontId="5" fillId="0" borderId="2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167" fontId="5" fillId="0" borderId="2" xfId="0" applyNumberFormat="1" applyFont="1" applyBorder="1" applyAlignment="1">
      <alignment horizontal="right" vertical="center"/>
    </xf>
    <xf numFmtId="167" fontId="5" fillId="0" borderId="2" xfId="0" applyNumberFormat="1" applyFont="1" applyBorder="1" applyAlignment="1">
      <alignment horizontal="right" vertical="center" wrapText="1"/>
    </xf>
    <xf numFmtId="167" fontId="13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 wrapText="1"/>
    </xf>
    <xf numFmtId="164" fontId="14" fillId="5" borderId="9" xfId="0" applyNumberFormat="1" applyFont="1" applyFill="1" applyBorder="1" applyAlignment="1">
      <alignment horizontal="center" vertical="center"/>
    </xf>
    <xf numFmtId="0" fontId="4" fillId="18" borderId="1" xfId="0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center" vertical="center" wrapText="1"/>
    </xf>
    <xf numFmtId="0" fontId="11" fillId="19" borderId="1" xfId="0" applyFont="1" applyFill="1" applyBorder="1" applyAlignment="1">
      <alignment horizontal="center" vertical="center" wrapText="1"/>
    </xf>
    <xf numFmtId="0" fontId="11" fillId="20" borderId="1" xfId="0" applyFont="1" applyFill="1" applyBorder="1" applyAlignment="1">
      <alignment horizontal="center" vertical="center" wrapText="1"/>
    </xf>
    <xf numFmtId="0" fontId="31" fillId="7" borderId="0" xfId="0" applyFont="1" applyFill="1" applyAlignment="1">
      <alignment horizontal="center" vertical="center"/>
    </xf>
    <xf numFmtId="4" fontId="5" fillId="10" borderId="44" xfId="0" applyNumberFormat="1" applyFont="1" applyFill="1" applyBorder="1" applyAlignment="1">
      <alignment horizontal="center" vertical="center"/>
    </xf>
    <xf numFmtId="4" fontId="5" fillId="4" borderId="44" xfId="0" applyNumberFormat="1" applyFont="1" applyFill="1" applyBorder="1" applyAlignment="1">
      <alignment horizontal="center" vertical="center"/>
    </xf>
    <xf numFmtId="4" fontId="5" fillId="10" borderId="45" xfId="0" applyNumberFormat="1" applyFont="1" applyFill="1" applyBorder="1" applyAlignment="1">
      <alignment horizontal="center" vertical="center"/>
    </xf>
    <xf numFmtId="4" fontId="5" fillId="4" borderId="45" xfId="0" applyNumberFormat="1" applyFont="1" applyFill="1" applyBorder="1" applyAlignment="1">
      <alignment horizontal="center" vertical="center"/>
    </xf>
    <xf numFmtId="4" fontId="5" fillId="10" borderId="46" xfId="0" applyNumberFormat="1" applyFont="1" applyFill="1" applyBorder="1" applyAlignment="1">
      <alignment horizontal="center" vertical="center"/>
    </xf>
    <xf numFmtId="4" fontId="5" fillId="4" borderId="46" xfId="0" applyNumberFormat="1" applyFont="1" applyFill="1" applyBorder="1" applyAlignment="1">
      <alignment horizontal="center" vertical="center"/>
    </xf>
    <xf numFmtId="4" fontId="5" fillId="21" borderId="45" xfId="0" applyNumberFormat="1" applyFont="1" applyFill="1" applyBorder="1" applyAlignment="1">
      <alignment horizontal="center" vertical="center"/>
    </xf>
    <xf numFmtId="4" fontId="11" fillId="18" borderId="47" xfId="0" applyNumberFormat="1" applyFont="1" applyFill="1" applyBorder="1" applyAlignment="1">
      <alignment horizontal="center" vertical="center" wrapText="1"/>
    </xf>
    <xf numFmtId="0" fontId="1" fillId="21" borderId="48" xfId="0" applyFont="1" applyFill="1" applyBorder="1" applyAlignment="1">
      <alignment horizontal="center" vertical="center"/>
    </xf>
    <xf numFmtId="0" fontId="1" fillId="10" borderId="48" xfId="0" applyFont="1" applyFill="1" applyBorder="1" applyAlignment="1">
      <alignment horizontal="center" vertical="center"/>
    </xf>
    <xf numFmtId="0" fontId="1" fillId="20" borderId="48" xfId="0" applyFont="1" applyFill="1" applyBorder="1" applyAlignment="1">
      <alignment horizontal="center" vertical="center"/>
    </xf>
    <xf numFmtId="0" fontId="11" fillId="22" borderId="1" xfId="0" applyFont="1" applyFill="1" applyBorder="1" applyAlignment="1">
      <alignment horizontal="center" vertical="center" wrapText="1"/>
    </xf>
    <xf numFmtId="0" fontId="11" fillId="23" borderId="1" xfId="0" applyFont="1" applyFill="1" applyBorder="1" applyAlignment="1">
      <alignment horizontal="center" vertical="center" wrapText="1"/>
    </xf>
    <xf numFmtId="168" fontId="5" fillId="0" borderId="2" xfId="0" applyNumberFormat="1" applyFont="1" applyBorder="1" applyAlignment="1">
      <alignment horizontal="center" vertical="center"/>
    </xf>
    <xf numFmtId="169" fontId="5" fillId="0" borderId="2" xfId="0" applyNumberFormat="1" applyFont="1" applyBorder="1" applyAlignment="1">
      <alignment horizontal="center" vertical="center"/>
    </xf>
    <xf numFmtId="0" fontId="32" fillId="24" borderId="2" xfId="0" applyFont="1" applyFill="1" applyBorder="1" applyAlignment="1">
      <alignment horizontal="center" vertical="center" wrapText="1"/>
    </xf>
    <xf numFmtId="0" fontId="32" fillId="25" borderId="2" xfId="0" applyFont="1" applyFill="1" applyBorder="1" applyAlignment="1">
      <alignment horizontal="center" vertical="center" wrapText="1"/>
    </xf>
    <xf numFmtId="0" fontId="32" fillId="26" borderId="2" xfId="0" applyFont="1" applyFill="1" applyBorder="1" applyAlignment="1">
      <alignment horizontal="center" vertical="center" wrapText="1"/>
    </xf>
    <xf numFmtId="0" fontId="17" fillId="2" borderId="49" xfId="0" applyFont="1" applyFill="1" applyBorder="1" applyAlignment="1">
      <alignment horizontal="center" vertical="center"/>
    </xf>
    <xf numFmtId="0" fontId="33" fillId="27" borderId="49" xfId="0" applyFont="1" applyFill="1" applyBorder="1" applyAlignment="1">
      <alignment horizontal="left" vertical="center"/>
    </xf>
    <xf numFmtId="1" fontId="33" fillId="27" borderId="49" xfId="0" applyNumberFormat="1" applyFont="1" applyFill="1" applyBorder="1" applyAlignment="1">
      <alignment horizontal="center" vertical="center"/>
    </xf>
    <xf numFmtId="170" fontId="33" fillId="27" borderId="49" xfId="0" applyNumberFormat="1" applyFont="1" applyFill="1" applyBorder="1" applyAlignment="1">
      <alignment horizontal="center" vertical="center"/>
    </xf>
    <xf numFmtId="0" fontId="33" fillId="28" borderId="49" xfId="0" applyFont="1" applyFill="1" applyBorder="1" applyAlignment="1">
      <alignment horizontal="left" vertical="center"/>
    </xf>
    <xf numFmtId="1" fontId="34" fillId="4" borderId="49" xfId="0" applyNumberFormat="1" applyFont="1" applyFill="1" applyBorder="1" applyAlignment="1">
      <alignment horizontal="center" vertical="center" wrapText="1"/>
    </xf>
    <xf numFmtId="2" fontId="34" fillId="4" borderId="49" xfId="0" applyNumberFormat="1" applyFont="1" applyFill="1" applyBorder="1" applyAlignment="1">
      <alignment horizontal="center" vertical="center" wrapText="1"/>
    </xf>
    <xf numFmtId="170" fontId="34" fillId="4" borderId="49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70" fontId="17" fillId="29" borderId="49" xfId="0" applyNumberFormat="1" applyFont="1" applyFill="1" applyBorder="1" applyAlignment="1">
      <alignment horizontal="center" vertical="center"/>
    </xf>
    <xf numFmtId="0" fontId="33" fillId="31" borderId="49" xfId="0" applyFont="1" applyFill="1" applyBorder="1" applyAlignment="1">
      <alignment horizontal="center" vertical="center" wrapText="1"/>
    </xf>
    <xf numFmtId="0" fontId="4" fillId="7" borderId="50" xfId="0" applyFont="1" applyFill="1" applyBorder="1" applyAlignment="1">
      <alignment horizontal="center" vertical="center" wrapText="1"/>
    </xf>
    <xf numFmtId="0" fontId="4" fillId="7" borderId="50" xfId="0" applyFont="1" applyFill="1" applyBorder="1" applyAlignment="1">
      <alignment horizontal="center" vertical="center"/>
    </xf>
    <xf numFmtId="0" fontId="36" fillId="7" borderId="51" xfId="0" applyFont="1" applyFill="1" applyBorder="1" applyAlignment="1">
      <alignment horizontal="center" vertical="center"/>
    </xf>
    <xf numFmtId="0" fontId="5" fillId="4" borderId="52" xfId="0" applyFont="1" applyFill="1" applyBorder="1" applyAlignment="1">
      <alignment horizontal="center" vertical="center"/>
    </xf>
    <xf numFmtId="0" fontId="5" fillId="4" borderId="53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0" fillId="0" borderId="2" xfId="0" applyBorder="1" applyAlignment="1">
      <alignment horizontal="center"/>
    </xf>
    <xf numFmtId="0" fontId="37" fillId="0" borderId="2" xfId="0" applyFont="1" applyBorder="1" applyAlignment="1">
      <alignment wrapText="1"/>
    </xf>
    <xf numFmtId="0" fontId="2" fillId="0" borderId="0" xfId="0" applyFont="1"/>
    <xf numFmtId="0" fontId="1" fillId="0" borderId="0" xfId="0" applyFont="1"/>
    <xf numFmtId="0" fontId="4" fillId="2" borderId="1" xfId="0" applyFont="1" applyFill="1" applyBorder="1" applyAlignment="1">
      <alignment horizontal="center" vertical="center"/>
    </xf>
    <xf numFmtId="0" fontId="0" fillId="0" borderId="0" xfId="0"/>
    <xf numFmtId="0" fontId="8" fillId="3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4" fillId="4" borderId="8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17" fillId="2" borderId="1" xfId="0" applyFont="1" applyFill="1" applyBorder="1" applyAlignment="1">
      <alignment horizontal="center" vertical="center"/>
    </xf>
    <xf numFmtId="0" fontId="3" fillId="8" borderId="12" xfId="0" applyFont="1" applyFill="1" applyBorder="1" applyAlignment="1">
      <alignment horizontal="center" vertical="center"/>
    </xf>
    <xf numFmtId="0" fontId="20" fillId="2" borderId="13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21" fillId="2" borderId="2" xfId="0" applyFont="1" applyFill="1" applyBorder="1" applyAlignment="1">
      <alignment vertical="center"/>
    </xf>
    <xf numFmtId="0" fontId="9" fillId="2" borderId="2" xfId="0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left"/>
    </xf>
    <xf numFmtId="0" fontId="13" fillId="4" borderId="3" xfId="0" applyFont="1" applyFill="1" applyBorder="1" applyAlignment="1">
      <alignment horizontal="center" vertical="center"/>
    </xf>
    <xf numFmtId="0" fontId="1" fillId="0" borderId="3" xfId="0" applyFont="1" applyBorder="1"/>
    <xf numFmtId="0" fontId="6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25" fillId="13" borderId="21" xfId="0" applyFont="1" applyFill="1" applyBorder="1" applyAlignment="1">
      <alignment horizontal="left" wrapText="1"/>
    </xf>
    <xf numFmtId="0" fontId="24" fillId="2" borderId="2" xfId="0" applyFont="1" applyFill="1" applyBorder="1" applyAlignment="1">
      <alignment horizontal="center" vertical="center"/>
    </xf>
    <xf numFmtId="0" fontId="24" fillId="15" borderId="2" xfId="0" applyFont="1" applyFill="1" applyBorder="1" applyAlignment="1">
      <alignment horizontal="center" vertical="center"/>
    </xf>
    <xf numFmtId="0" fontId="24" fillId="16" borderId="2" xfId="0" applyFont="1" applyFill="1" applyBorder="1" applyAlignment="1">
      <alignment horizontal="center" vertical="center"/>
    </xf>
    <xf numFmtId="0" fontId="27" fillId="10" borderId="2" xfId="0" applyFont="1" applyFill="1" applyBorder="1" applyAlignment="1">
      <alignment horizontal="center" vertical="center"/>
    </xf>
    <xf numFmtId="0" fontId="20" fillId="14" borderId="2" xfId="0" applyFont="1" applyFill="1" applyBorder="1" applyAlignment="1">
      <alignment horizontal="center" vertical="center"/>
    </xf>
    <xf numFmtId="0" fontId="9" fillId="14" borderId="2" xfId="0" applyFont="1" applyFill="1" applyBorder="1" applyAlignment="1">
      <alignment horizontal="center" vertical="center" wrapText="1"/>
    </xf>
    <xf numFmtId="0" fontId="29" fillId="4" borderId="22" xfId="0" applyFont="1" applyFill="1" applyBorder="1" applyAlignment="1">
      <alignment horizontal="center" vertical="center" wrapText="1"/>
    </xf>
    <xf numFmtId="0" fontId="29" fillId="4" borderId="23" xfId="0" applyFont="1" applyFill="1" applyBorder="1" applyAlignment="1">
      <alignment horizontal="center" vertical="center" wrapText="1"/>
    </xf>
    <xf numFmtId="0" fontId="29" fillId="4" borderId="25" xfId="0" applyFont="1" applyFill="1" applyBorder="1" applyAlignment="1">
      <alignment horizontal="center" vertical="center" wrapText="1"/>
    </xf>
    <xf numFmtId="0" fontId="29" fillId="4" borderId="2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/>
    <xf numFmtId="0" fontId="17" fillId="2" borderId="2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center" vertical="center" wrapText="1"/>
    </xf>
    <xf numFmtId="0" fontId="4" fillId="18" borderId="1" xfId="0" applyFont="1" applyFill="1" applyBorder="1" applyAlignment="1">
      <alignment horizontal="center" vertical="center" wrapText="1"/>
    </xf>
    <xf numFmtId="0" fontId="6" fillId="18" borderId="1" xfId="0" applyFont="1" applyFill="1" applyBorder="1" applyAlignment="1">
      <alignment horizontal="left" vertical="center" wrapText="1"/>
    </xf>
    <xf numFmtId="0" fontId="4" fillId="18" borderId="1" xfId="0" applyFont="1" applyFill="1" applyBorder="1" applyAlignment="1">
      <alignment horizontal="left" vertical="center" wrapText="1"/>
    </xf>
    <xf numFmtId="0" fontId="11" fillId="23" borderId="1" xfId="0" applyFont="1" applyFill="1" applyBorder="1" applyAlignment="1">
      <alignment horizontal="center" vertical="center" wrapText="1"/>
    </xf>
    <xf numFmtId="0" fontId="11" fillId="22" borderId="1" xfId="0" applyFont="1" applyFill="1" applyBorder="1" applyAlignment="1">
      <alignment horizontal="center" vertical="center" wrapText="1"/>
    </xf>
    <xf numFmtId="0" fontId="17" fillId="29" borderId="49" xfId="0" applyFont="1" applyFill="1" applyBorder="1" applyAlignment="1">
      <alignment horizontal="right" vertical="center"/>
    </xf>
    <xf numFmtId="0" fontId="35" fillId="30" borderId="49" xfId="0" applyFont="1" applyFill="1" applyBorder="1" applyAlignment="1">
      <alignment horizontal="right" vertical="center"/>
    </xf>
    <xf numFmtId="0" fontId="4" fillId="7" borderId="5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DEMANDA POR AREAS SEIN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NORTE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DEMANDA_AREAS!$E$8:$E$55</c:f>
              <c:numCache>
                <c:formatCode>#,##0.00</c:formatCode>
                <c:ptCount val="48"/>
                <c:pt idx="0">
                  <c:v>1038.4585</c:v>
                </c:pt>
                <c:pt idx="1">
                  <c:v>1007.8715</c:v>
                </c:pt>
                <c:pt idx="2">
                  <c:v>990.08820000000003</c:v>
                </c:pt>
                <c:pt idx="3">
                  <c:v>996.48140000000001</c:v>
                </c:pt>
                <c:pt idx="4">
                  <c:v>946.29060000000004</c:v>
                </c:pt>
                <c:pt idx="5">
                  <c:v>942.08069999999998</c:v>
                </c:pt>
                <c:pt idx="6">
                  <c:v>975.13789999999995</c:v>
                </c:pt>
                <c:pt idx="7">
                  <c:v>970.94650000000001</c:v>
                </c:pt>
                <c:pt idx="8">
                  <c:v>963.73760000000004</c:v>
                </c:pt>
                <c:pt idx="9">
                  <c:v>970.09849999999994</c:v>
                </c:pt>
                <c:pt idx="10">
                  <c:v>938.99130000000002</c:v>
                </c:pt>
                <c:pt idx="11">
                  <c:v>942.22770000000003</c:v>
                </c:pt>
                <c:pt idx="12">
                  <c:v>927.08320000000003</c:v>
                </c:pt>
                <c:pt idx="13">
                  <c:v>941.84280000000001</c:v>
                </c:pt>
                <c:pt idx="14">
                  <c:v>887.69389999999999</c:v>
                </c:pt>
                <c:pt idx="15">
                  <c:v>914.21759999999995</c:v>
                </c:pt>
                <c:pt idx="16">
                  <c:v>959.18589999999995</c:v>
                </c:pt>
                <c:pt idx="17">
                  <c:v>967.44659999999999</c:v>
                </c:pt>
                <c:pt idx="18">
                  <c:v>946.80280000000005</c:v>
                </c:pt>
                <c:pt idx="19">
                  <c:v>986.28499999999997</c:v>
                </c:pt>
                <c:pt idx="20">
                  <c:v>1022.9690000000001</c:v>
                </c:pt>
                <c:pt idx="21">
                  <c:v>1045.8233</c:v>
                </c:pt>
                <c:pt idx="22">
                  <c:v>1023.77</c:v>
                </c:pt>
                <c:pt idx="23">
                  <c:v>1029.6465000000001</c:v>
                </c:pt>
                <c:pt idx="24">
                  <c:v>1058.4994999999999</c:v>
                </c:pt>
                <c:pt idx="25">
                  <c:v>1049.9672</c:v>
                </c:pt>
                <c:pt idx="26">
                  <c:v>1073.7634</c:v>
                </c:pt>
                <c:pt idx="27">
                  <c:v>1086.6865</c:v>
                </c:pt>
                <c:pt idx="28">
                  <c:v>1062.3514</c:v>
                </c:pt>
                <c:pt idx="29">
                  <c:v>1015.0977</c:v>
                </c:pt>
                <c:pt idx="30">
                  <c:v>1059.7107000000001</c:v>
                </c:pt>
                <c:pt idx="31">
                  <c:v>1007.6594</c:v>
                </c:pt>
                <c:pt idx="32">
                  <c:v>1016.4897999999999</c:v>
                </c:pt>
                <c:pt idx="33">
                  <c:v>1050.4484</c:v>
                </c:pt>
                <c:pt idx="34">
                  <c:v>1059.211</c:v>
                </c:pt>
                <c:pt idx="35">
                  <c:v>1065.1858</c:v>
                </c:pt>
                <c:pt idx="36">
                  <c:v>1191.5250000000001</c:v>
                </c:pt>
                <c:pt idx="37">
                  <c:v>1277.5990999999999</c:v>
                </c:pt>
                <c:pt idx="38">
                  <c:v>1268.174</c:v>
                </c:pt>
                <c:pt idx="39">
                  <c:v>1266.3371</c:v>
                </c:pt>
                <c:pt idx="40">
                  <c:v>1244.9014999999999</c:v>
                </c:pt>
                <c:pt idx="41">
                  <c:v>1231.3330000000001</c:v>
                </c:pt>
                <c:pt idx="42">
                  <c:v>1187.5974000000001</c:v>
                </c:pt>
                <c:pt idx="43">
                  <c:v>1144.2808</c:v>
                </c:pt>
                <c:pt idx="44">
                  <c:v>1119.4135000000001</c:v>
                </c:pt>
                <c:pt idx="45">
                  <c:v>1089.1977999999999</c:v>
                </c:pt>
                <c:pt idx="46">
                  <c:v>1022.1966</c:v>
                </c:pt>
                <c:pt idx="47">
                  <c:v>1023.6266000000001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F0-4D00-B47B-AD73A1428D1D}"/>
            </c:ext>
          </c:extLst>
        </c:ser>
        <c:ser>
          <c:idx val="1"/>
          <c:order val="1"/>
          <c:tx>
            <c:v>SUR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DEMANDA_AREAS!$G$8:$G$55</c:f>
              <c:numCache>
                <c:formatCode>#,##0.00</c:formatCode>
                <c:ptCount val="48"/>
                <c:pt idx="0">
                  <c:v>1837.6732999999999</c:v>
                </c:pt>
                <c:pt idx="1">
                  <c:v>1809.0204000000001</c:v>
                </c:pt>
                <c:pt idx="2">
                  <c:v>1818.3626999999999</c:v>
                </c:pt>
                <c:pt idx="3">
                  <c:v>1780.8069</c:v>
                </c:pt>
                <c:pt idx="4">
                  <c:v>1777.5664999999999</c:v>
                </c:pt>
                <c:pt idx="5">
                  <c:v>1773.4659999999999</c:v>
                </c:pt>
                <c:pt idx="6">
                  <c:v>1775.2375</c:v>
                </c:pt>
                <c:pt idx="7">
                  <c:v>1784.076</c:v>
                </c:pt>
                <c:pt idx="8">
                  <c:v>1791.7414000000001</c:v>
                </c:pt>
                <c:pt idx="9">
                  <c:v>1788.7067999999999</c:v>
                </c:pt>
                <c:pt idx="10">
                  <c:v>1815.1826000000001</c:v>
                </c:pt>
                <c:pt idx="11">
                  <c:v>1804.5790999999999</c:v>
                </c:pt>
                <c:pt idx="12">
                  <c:v>1756.5351000000001</c:v>
                </c:pt>
                <c:pt idx="13">
                  <c:v>1733.4813999999999</c:v>
                </c:pt>
                <c:pt idx="14">
                  <c:v>1740.1898000000001</c:v>
                </c:pt>
                <c:pt idx="15">
                  <c:v>1743.3490999999999</c:v>
                </c:pt>
                <c:pt idx="16">
                  <c:v>1779.7415000000001</c:v>
                </c:pt>
                <c:pt idx="17">
                  <c:v>1791.5740000000001</c:v>
                </c:pt>
                <c:pt idx="18">
                  <c:v>1811.7084</c:v>
                </c:pt>
                <c:pt idx="19">
                  <c:v>1836.9593</c:v>
                </c:pt>
                <c:pt idx="20">
                  <c:v>1770.2864999999999</c:v>
                </c:pt>
                <c:pt idx="21">
                  <c:v>1796.3689999999999</c:v>
                </c:pt>
                <c:pt idx="22">
                  <c:v>1806.9712</c:v>
                </c:pt>
                <c:pt idx="23">
                  <c:v>1795.5494000000001</c:v>
                </c:pt>
                <c:pt idx="24">
                  <c:v>1765.1141</c:v>
                </c:pt>
                <c:pt idx="25">
                  <c:v>1747.6496999999999</c:v>
                </c:pt>
                <c:pt idx="26">
                  <c:v>1778.838</c:v>
                </c:pt>
                <c:pt idx="27">
                  <c:v>1812.9549999999999</c:v>
                </c:pt>
                <c:pt idx="28">
                  <c:v>1810.0974000000001</c:v>
                </c:pt>
                <c:pt idx="29">
                  <c:v>1800.9549</c:v>
                </c:pt>
                <c:pt idx="30">
                  <c:v>1829.1459</c:v>
                </c:pt>
                <c:pt idx="31">
                  <c:v>1845.0796</c:v>
                </c:pt>
                <c:pt idx="32">
                  <c:v>1871.9749999999999</c:v>
                </c:pt>
                <c:pt idx="33">
                  <c:v>1894.5387000000001</c:v>
                </c:pt>
                <c:pt idx="34">
                  <c:v>1945.8312000000001</c:v>
                </c:pt>
                <c:pt idx="35">
                  <c:v>2008.0988</c:v>
                </c:pt>
                <c:pt idx="36">
                  <c:v>1955.489</c:v>
                </c:pt>
                <c:pt idx="37">
                  <c:v>1933.4055000000001</c:v>
                </c:pt>
                <c:pt idx="38">
                  <c:v>1946.9443000000001</c:v>
                </c:pt>
                <c:pt idx="39">
                  <c:v>1934.538</c:v>
                </c:pt>
                <c:pt idx="40">
                  <c:v>1935.3698999999999</c:v>
                </c:pt>
                <c:pt idx="41">
                  <c:v>1940.5732</c:v>
                </c:pt>
                <c:pt idx="42">
                  <c:v>1943.3267000000001</c:v>
                </c:pt>
                <c:pt idx="43">
                  <c:v>1929.5757000000001</c:v>
                </c:pt>
                <c:pt idx="44">
                  <c:v>1841.0125</c:v>
                </c:pt>
                <c:pt idx="45">
                  <c:v>1837.6297999999999</c:v>
                </c:pt>
                <c:pt idx="46">
                  <c:v>1825.8694</c:v>
                </c:pt>
                <c:pt idx="47">
                  <c:v>1809.2356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F0-4D00-B47B-AD73A1428D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2"/>
      </c:lineChart>
      <c:lineChart>
        <c:grouping val="standard"/>
        <c:varyColors val="0"/>
        <c:ser>
          <c:idx val="3"/>
          <c:order val="2"/>
          <c:tx>
            <c:v>CENTRO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DEMANDA_AREAS!$F$8:$F$55</c:f>
              <c:numCache>
                <c:formatCode>#,##0.00</c:formatCode>
                <c:ptCount val="48"/>
                <c:pt idx="0">
                  <c:v>4049.8681999999999</c:v>
                </c:pt>
                <c:pt idx="1">
                  <c:v>3890.5081</c:v>
                </c:pt>
                <c:pt idx="2">
                  <c:v>3859.0491000000002</c:v>
                </c:pt>
                <c:pt idx="3">
                  <c:v>3777.8117000000002</c:v>
                </c:pt>
                <c:pt idx="4">
                  <c:v>3673.3429000000001</c:v>
                </c:pt>
                <c:pt idx="5">
                  <c:v>3637.6532999999999</c:v>
                </c:pt>
                <c:pt idx="6">
                  <c:v>3524.4245999999998</c:v>
                </c:pt>
                <c:pt idx="7">
                  <c:v>3521.5774999999999</c:v>
                </c:pt>
                <c:pt idx="8">
                  <c:v>3632.221</c:v>
                </c:pt>
                <c:pt idx="9">
                  <c:v>3588.9947000000002</c:v>
                </c:pt>
                <c:pt idx="10">
                  <c:v>3584.0261</c:v>
                </c:pt>
                <c:pt idx="11">
                  <c:v>3527.3932</c:v>
                </c:pt>
                <c:pt idx="12">
                  <c:v>3461.9816999999998</c:v>
                </c:pt>
                <c:pt idx="13">
                  <c:v>3231.4758000000002</c:v>
                </c:pt>
                <c:pt idx="14">
                  <c:v>3354.2163</c:v>
                </c:pt>
                <c:pt idx="15">
                  <c:v>3516.6333</c:v>
                </c:pt>
                <c:pt idx="16">
                  <c:v>3612.3726000000001</c:v>
                </c:pt>
                <c:pt idx="17">
                  <c:v>3624.5794000000001</c:v>
                </c:pt>
                <c:pt idx="18">
                  <c:v>3646.1887999999999</c:v>
                </c:pt>
                <c:pt idx="19">
                  <c:v>3727.9557</c:v>
                </c:pt>
                <c:pt idx="20">
                  <c:v>3884.3445000000002</c:v>
                </c:pt>
                <c:pt idx="21">
                  <c:v>3979.2076999999999</c:v>
                </c:pt>
                <c:pt idx="22">
                  <c:v>4036.5587999999998</c:v>
                </c:pt>
                <c:pt idx="23">
                  <c:v>4117.2040999999999</c:v>
                </c:pt>
                <c:pt idx="24">
                  <c:v>4005.9863999999998</c:v>
                </c:pt>
                <c:pt idx="25">
                  <c:v>4091.2831000000001</c:v>
                </c:pt>
                <c:pt idx="26">
                  <c:v>4119.7986000000001</c:v>
                </c:pt>
                <c:pt idx="27">
                  <c:v>4032.3584999999998</c:v>
                </c:pt>
                <c:pt idx="28">
                  <c:v>4121.9512000000004</c:v>
                </c:pt>
                <c:pt idx="29">
                  <c:v>3885.0473999999999</c:v>
                </c:pt>
                <c:pt idx="30">
                  <c:v>3893.6433999999999</c:v>
                </c:pt>
                <c:pt idx="31">
                  <c:v>3931.5610000000001</c:v>
                </c:pt>
                <c:pt idx="32">
                  <c:v>4053.0351999999998</c:v>
                </c:pt>
                <c:pt idx="33">
                  <c:v>4056.6129000000001</c:v>
                </c:pt>
                <c:pt idx="34">
                  <c:v>4019.1578</c:v>
                </c:pt>
                <c:pt idx="35">
                  <c:v>4315.6153999999997</c:v>
                </c:pt>
                <c:pt idx="36">
                  <c:v>4465.2860000000001</c:v>
                </c:pt>
                <c:pt idx="37">
                  <c:v>4563.4953999999998</c:v>
                </c:pt>
                <c:pt idx="38">
                  <c:v>4615.3816999999999</c:v>
                </c:pt>
                <c:pt idx="39">
                  <c:v>4617.7249000000002</c:v>
                </c:pt>
                <c:pt idx="40">
                  <c:v>4604.5285999999996</c:v>
                </c:pt>
                <c:pt idx="41">
                  <c:v>4530.6938</c:v>
                </c:pt>
                <c:pt idx="42">
                  <c:v>4399.5758999999998</c:v>
                </c:pt>
                <c:pt idx="43">
                  <c:v>4330.8434999999999</c:v>
                </c:pt>
                <c:pt idx="44">
                  <c:v>4269.174</c:v>
                </c:pt>
                <c:pt idx="45">
                  <c:v>4093.0724</c:v>
                </c:pt>
                <c:pt idx="46">
                  <c:v>3867.0340000000001</c:v>
                </c:pt>
                <c:pt idx="47">
                  <c:v>3766.7377999999999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EF0-4D00-B47B-AD73A1428D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1000" b="1">
                    <a:solidFill>
                      <a:srgbClr val="00008B"/>
                    </a:solidFill>
                  </a:rPr>
                  <a:t>MW ÁREA NORTE Y SUR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00008B"/>
                </a:solidFill>
              </a:defRPr>
            </a:pPr>
            <a:endParaRPr lang="es-MX"/>
          </a:p>
        </c:txPr>
        <c:crossAx val="1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cross"/>
        <c:minorTickMark val="cross"/>
        <c:tickLblPos val="none"/>
        <c:crossAx val="4"/>
        <c:crosses val="autoZero"/>
        <c:auto val="1"/>
        <c:lblAlgn val="ctr"/>
        <c:lblOffset val="100"/>
        <c:noMultiLvlLbl val="1"/>
      </c:catAx>
      <c:valAx>
        <c:axId val="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r>
                  <a:rPr sz="1000" b="1">
                    <a:solidFill>
                      <a:srgbClr val="8B0000"/>
                    </a:solidFill>
                  </a:rPr>
                  <a:t>MW ÁREA CENTRO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8B0000"/>
                </a:solidFill>
              </a:defRPr>
            </a:pPr>
            <a:endParaRPr lang="es-MX"/>
          </a:p>
        </c:txPr>
        <c:crossAx val="3"/>
        <c:crosses val="max"/>
        <c:crossBetween val="between"/>
      </c:valAx>
    </c:plotArea>
    <c:legend>
      <c:legendPos val="b"/>
      <c:overlay val="0"/>
      <c:txPr>
        <a:bodyPr/>
        <a:lstStyle/>
        <a:p>
          <a:pPr>
            <a:defRPr sz="16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NORTE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DEMANDA_UL!$C$8:$C$55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8C-4E3F-8C42-B84DCB2159E3}"/>
            </c:ext>
          </c:extLst>
        </c:ser>
        <c:ser>
          <c:idx val="1"/>
          <c:order val="1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DEMANDA_UL!$D$8:$D$55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8C-4E3F-8C42-B84DCB2159E3}"/>
            </c:ext>
          </c:extLst>
        </c:ser>
        <c:ser>
          <c:idx val="2"/>
          <c:order val="2"/>
          <c:tx>
            <c:v>CEMENTOS PACASMAYO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DEMANDA_UL!$E$8:$E$55</c:f>
              <c:numCache>
                <c:formatCode>#,##0.0</c:formatCode>
                <c:ptCount val="48"/>
                <c:pt idx="0">
                  <c:v>39.067549999999997</c:v>
                </c:pt>
                <c:pt idx="1">
                  <c:v>38.954180000000001</c:v>
                </c:pt>
                <c:pt idx="2">
                  <c:v>39.860610000000001</c:v>
                </c:pt>
                <c:pt idx="3">
                  <c:v>39.971229999999998</c:v>
                </c:pt>
                <c:pt idx="4">
                  <c:v>36.275269999999999</c:v>
                </c:pt>
                <c:pt idx="5">
                  <c:v>35.393230000000003</c:v>
                </c:pt>
                <c:pt idx="6">
                  <c:v>35.884079999999997</c:v>
                </c:pt>
                <c:pt idx="7">
                  <c:v>34.242280000000001</c:v>
                </c:pt>
                <c:pt idx="8">
                  <c:v>35.330710000000003</c:v>
                </c:pt>
                <c:pt idx="9">
                  <c:v>35.549610000000001</c:v>
                </c:pt>
                <c:pt idx="10">
                  <c:v>37.966059999999999</c:v>
                </c:pt>
                <c:pt idx="11">
                  <c:v>39.706490000000002</c:v>
                </c:pt>
                <c:pt idx="12">
                  <c:v>40.424639999999997</c:v>
                </c:pt>
                <c:pt idx="13">
                  <c:v>35.407780000000002</c:v>
                </c:pt>
                <c:pt idx="14">
                  <c:v>34.049439999999997</c:v>
                </c:pt>
                <c:pt idx="15">
                  <c:v>34.170020000000001</c:v>
                </c:pt>
                <c:pt idx="16">
                  <c:v>34.127839999999999</c:v>
                </c:pt>
                <c:pt idx="17">
                  <c:v>31.596080000000001</c:v>
                </c:pt>
                <c:pt idx="18">
                  <c:v>31.962900000000001</c:v>
                </c:pt>
                <c:pt idx="19">
                  <c:v>32.390709999999999</c:v>
                </c:pt>
                <c:pt idx="20">
                  <c:v>35.516080000000002</c:v>
                </c:pt>
                <c:pt idx="21">
                  <c:v>35.336460000000002</c:v>
                </c:pt>
                <c:pt idx="22">
                  <c:v>39.325279999999999</c:v>
                </c:pt>
                <c:pt idx="23">
                  <c:v>39.308880000000002</c:v>
                </c:pt>
                <c:pt idx="24">
                  <c:v>39.549309999999998</c:v>
                </c:pt>
                <c:pt idx="25">
                  <c:v>39.573529999999998</c:v>
                </c:pt>
                <c:pt idx="26">
                  <c:v>39.759720000000002</c:v>
                </c:pt>
                <c:pt idx="27">
                  <c:v>41.032820000000001</c:v>
                </c:pt>
                <c:pt idx="28">
                  <c:v>40.176310000000001</c:v>
                </c:pt>
                <c:pt idx="29">
                  <c:v>40.548690000000001</c:v>
                </c:pt>
                <c:pt idx="30">
                  <c:v>35.878430000000002</c:v>
                </c:pt>
                <c:pt idx="31">
                  <c:v>34.900820000000003</c:v>
                </c:pt>
                <c:pt idx="32">
                  <c:v>32.617559999999997</c:v>
                </c:pt>
                <c:pt idx="33">
                  <c:v>32.768549999999998</c:v>
                </c:pt>
                <c:pt idx="34">
                  <c:v>33.653590000000001</c:v>
                </c:pt>
                <c:pt idx="35">
                  <c:v>34.774830000000001</c:v>
                </c:pt>
                <c:pt idx="36">
                  <c:v>35.181350000000002</c:v>
                </c:pt>
                <c:pt idx="37">
                  <c:v>34.949660000000002</c:v>
                </c:pt>
                <c:pt idx="38">
                  <c:v>34.537050000000001</c:v>
                </c:pt>
                <c:pt idx="39">
                  <c:v>35.251420000000003</c:v>
                </c:pt>
                <c:pt idx="40">
                  <c:v>28.354649999999999</c:v>
                </c:pt>
                <c:pt idx="41">
                  <c:v>32.024889999999999</c:v>
                </c:pt>
                <c:pt idx="42">
                  <c:v>33.427079999999997</c:v>
                </c:pt>
                <c:pt idx="43">
                  <c:v>31.62914</c:v>
                </c:pt>
                <c:pt idx="44">
                  <c:v>32.200470000000003</c:v>
                </c:pt>
                <c:pt idx="45">
                  <c:v>32.6496</c:v>
                </c:pt>
                <c:pt idx="46">
                  <c:v>35.670999999999999</c:v>
                </c:pt>
                <c:pt idx="47">
                  <c:v>35.66263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A8C-4E3F-8C42-B84DCB2159E3}"/>
            </c:ext>
          </c:extLst>
        </c:ser>
        <c:ser>
          <c:idx val="3"/>
          <c:order val="3"/>
          <c:tx>
            <c:v>CONSORCIO MINERO HORIZONTE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DEMANDA_UL!$F$8:$F$55</c:f>
              <c:numCache>
                <c:formatCode>#,##0.0</c:formatCode>
                <c:ptCount val="48"/>
                <c:pt idx="0">
                  <c:v>13.134</c:v>
                </c:pt>
                <c:pt idx="1">
                  <c:v>13.494999999999999</c:v>
                </c:pt>
                <c:pt idx="2">
                  <c:v>13.159000000000001</c:v>
                </c:pt>
                <c:pt idx="3">
                  <c:v>13.036</c:v>
                </c:pt>
                <c:pt idx="4">
                  <c:v>13.862</c:v>
                </c:pt>
                <c:pt idx="5">
                  <c:v>13.56</c:v>
                </c:pt>
                <c:pt idx="6">
                  <c:v>13.542999999999999</c:v>
                </c:pt>
                <c:pt idx="7">
                  <c:v>13.632</c:v>
                </c:pt>
                <c:pt idx="8">
                  <c:v>13.154</c:v>
                </c:pt>
                <c:pt idx="9">
                  <c:v>12.759</c:v>
                </c:pt>
                <c:pt idx="10">
                  <c:v>11.618</c:v>
                </c:pt>
                <c:pt idx="11">
                  <c:v>11.079000000000001</c:v>
                </c:pt>
                <c:pt idx="12">
                  <c:v>10.567500000000001</c:v>
                </c:pt>
                <c:pt idx="13">
                  <c:v>9.9640000000000004</c:v>
                </c:pt>
                <c:pt idx="14">
                  <c:v>11.278</c:v>
                </c:pt>
                <c:pt idx="15">
                  <c:v>12.641999999999999</c:v>
                </c:pt>
                <c:pt idx="16">
                  <c:v>12.613</c:v>
                </c:pt>
                <c:pt idx="17">
                  <c:v>12.903</c:v>
                </c:pt>
                <c:pt idx="18">
                  <c:v>13.417999999999999</c:v>
                </c:pt>
                <c:pt idx="19">
                  <c:v>14.387</c:v>
                </c:pt>
                <c:pt idx="20">
                  <c:v>14.323</c:v>
                </c:pt>
                <c:pt idx="21">
                  <c:v>14.323</c:v>
                </c:pt>
                <c:pt idx="22">
                  <c:v>13.558999999999999</c:v>
                </c:pt>
                <c:pt idx="23">
                  <c:v>12.45</c:v>
                </c:pt>
                <c:pt idx="24">
                  <c:v>11.631</c:v>
                </c:pt>
                <c:pt idx="25">
                  <c:v>12.62</c:v>
                </c:pt>
                <c:pt idx="26">
                  <c:v>13.327999999999999</c:v>
                </c:pt>
                <c:pt idx="27">
                  <c:v>14.103</c:v>
                </c:pt>
                <c:pt idx="28">
                  <c:v>13.92</c:v>
                </c:pt>
                <c:pt idx="29">
                  <c:v>13.962999999999999</c:v>
                </c:pt>
                <c:pt idx="30">
                  <c:v>13.015000000000001</c:v>
                </c:pt>
                <c:pt idx="31">
                  <c:v>14.117000000000001</c:v>
                </c:pt>
                <c:pt idx="32">
                  <c:v>11.787000000000001</c:v>
                </c:pt>
                <c:pt idx="33">
                  <c:v>10.849</c:v>
                </c:pt>
                <c:pt idx="34">
                  <c:v>10.349</c:v>
                </c:pt>
                <c:pt idx="35">
                  <c:v>9.9499999999999993</c:v>
                </c:pt>
                <c:pt idx="36">
                  <c:v>9.3870000000000005</c:v>
                </c:pt>
                <c:pt idx="37">
                  <c:v>9.4380000000000006</c:v>
                </c:pt>
                <c:pt idx="38">
                  <c:v>10.368</c:v>
                </c:pt>
                <c:pt idx="39">
                  <c:v>11.214</c:v>
                </c:pt>
                <c:pt idx="40">
                  <c:v>11.467000000000001</c:v>
                </c:pt>
                <c:pt idx="41">
                  <c:v>11.254</c:v>
                </c:pt>
                <c:pt idx="42">
                  <c:v>12.004</c:v>
                </c:pt>
                <c:pt idx="43">
                  <c:v>12.103999999999999</c:v>
                </c:pt>
                <c:pt idx="44">
                  <c:v>13.035</c:v>
                </c:pt>
                <c:pt idx="45">
                  <c:v>13.956</c:v>
                </c:pt>
                <c:pt idx="46">
                  <c:v>13.483000000000001</c:v>
                </c:pt>
                <c:pt idx="47">
                  <c:v>9.859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A8C-4E3F-8C42-B84DCB2159E3}"/>
            </c:ext>
          </c:extLst>
        </c:ser>
        <c:ser>
          <c:idx val="4"/>
          <c:order val="4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DEMANDA_UL!$G$8:$G$55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A8C-4E3F-8C42-B84DCB2159E3}"/>
            </c:ext>
          </c:extLst>
        </c:ser>
        <c:ser>
          <c:idx val="5"/>
          <c:order val="5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DEMANDA_UL!$H$8:$H$55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A8C-4E3F-8C42-B84DCB2159E3}"/>
            </c:ext>
          </c:extLst>
        </c:ser>
        <c:ser>
          <c:idx val="6"/>
          <c:order val="6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DEMANDA_UL!$I$8:$I$55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A8C-4E3F-8C42-B84DCB2159E3}"/>
            </c:ext>
          </c:extLst>
        </c:ser>
        <c:ser>
          <c:idx val="7"/>
          <c:order val="7"/>
          <c:tx>
            <c:v>INDUSTRIA TEXTIL PIURA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DEMANDA_UL!$J$8:$J$55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A8C-4E3F-8C42-B84DCB2159E3}"/>
            </c:ext>
          </c:extLst>
        </c:ser>
        <c:ser>
          <c:idx val="8"/>
          <c:order val="8"/>
          <c:tx>
            <c:v>MINERA BOROO MISQUICHILCA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DEMANDA_UL!$K$8:$K$55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A8C-4E3F-8C42-B84DCB2159E3}"/>
            </c:ext>
          </c:extLst>
        </c:ser>
        <c:ser>
          <c:idx val="9"/>
          <c:order val="9"/>
          <c:tx>
            <c:v>MINERA GOLD FIELDS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DEMANDA_UL!$L$8:$L$55</c:f>
              <c:numCache>
                <c:formatCode>#,##0.0</c:formatCode>
                <c:ptCount val="48"/>
                <c:pt idx="0">
                  <c:v>28.192499999999999</c:v>
                </c:pt>
                <c:pt idx="1">
                  <c:v>28.073399999999999</c:v>
                </c:pt>
                <c:pt idx="2">
                  <c:v>27.561499999999999</c:v>
                </c:pt>
                <c:pt idx="3">
                  <c:v>27.9895</c:v>
                </c:pt>
                <c:pt idx="4">
                  <c:v>28.052499999999998</c:v>
                </c:pt>
                <c:pt idx="5">
                  <c:v>28.385300000000001</c:v>
                </c:pt>
                <c:pt idx="6">
                  <c:v>28.074300000000001</c:v>
                </c:pt>
                <c:pt idx="7">
                  <c:v>27.7013</c:v>
                </c:pt>
                <c:pt idx="8">
                  <c:v>27.7224</c:v>
                </c:pt>
                <c:pt idx="9">
                  <c:v>27.948399999999999</c:v>
                </c:pt>
                <c:pt idx="10">
                  <c:v>28.483000000000001</c:v>
                </c:pt>
                <c:pt idx="11">
                  <c:v>28.965399999999999</c:v>
                </c:pt>
                <c:pt idx="12">
                  <c:v>28.964600000000001</c:v>
                </c:pt>
                <c:pt idx="13">
                  <c:v>28.647200000000002</c:v>
                </c:pt>
                <c:pt idx="14">
                  <c:v>28.986999999999998</c:v>
                </c:pt>
                <c:pt idx="15">
                  <c:v>29.252400000000002</c:v>
                </c:pt>
                <c:pt idx="16">
                  <c:v>29.359500000000001</c:v>
                </c:pt>
                <c:pt idx="17">
                  <c:v>29.1692</c:v>
                </c:pt>
                <c:pt idx="18">
                  <c:v>28.895800000000001</c:v>
                </c:pt>
                <c:pt idx="19">
                  <c:v>29.338899999999999</c:v>
                </c:pt>
                <c:pt idx="20">
                  <c:v>26.867100000000001</c:v>
                </c:pt>
                <c:pt idx="21">
                  <c:v>25.011199999999999</c:v>
                </c:pt>
                <c:pt idx="22">
                  <c:v>20.792899999999999</c:v>
                </c:pt>
                <c:pt idx="23">
                  <c:v>17.516400000000001</c:v>
                </c:pt>
                <c:pt idx="24">
                  <c:v>17.028400000000001</c:v>
                </c:pt>
                <c:pt idx="25">
                  <c:v>17.0367</c:v>
                </c:pt>
                <c:pt idx="26">
                  <c:v>17.040900000000001</c:v>
                </c:pt>
                <c:pt idx="27">
                  <c:v>18.452500000000001</c:v>
                </c:pt>
                <c:pt idx="28">
                  <c:v>28.5779</c:v>
                </c:pt>
                <c:pt idx="29">
                  <c:v>29.282399999999999</c:v>
                </c:pt>
                <c:pt idx="30">
                  <c:v>28.735099999999999</c:v>
                </c:pt>
                <c:pt idx="31">
                  <c:v>29.514500000000002</c:v>
                </c:pt>
                <c:pt idx="32">
                  <c:v>29.785499999999999</c:v>
                </c:pt>
                <c:pt idx="33">
                  <c:v>30.065799999999999</c:v>
                </c:pt>
                <c:pt idx="34">
                  <c:v>29.873799999999999</c:v>
                </c:pt>
                <c:pt idx="35">
                  <c:v>30.099699999999999</c:v>
                </c:pt>
                <c:pt idx="36">
                  <c:v>32.075400000000002</c:v>
                </c:pt>
                <c:pt idx="37">
                  <c:v>33.418799999999997</c:v>
                </c:pt>
                <c:pt idx="38">
                  <c:v>33.5642</c:v>
                </c:pt>
                <c:pt idx="39">
                  <c:v>33.388399999999997</c:v>
                </c:pt>
                <c:pt idx="40">
                  <c:v>32.437100000000001</c:v>
                </c:pt>
                <c:pt idx="41">
                  <c:v>32.715899999999998</c:v>
                </c:pt>
                <c:pt idx="42">
                  <c:v>32.292099999999998</c:v>
                </c:pt>
                <c:pt idx="43">
                  <c:v>31.840399999999999</c:v>
                </c:pt>
                <c:pt idx="44">
                  <c:v>31.351800000000001</c:v>
                </c:pt>
                <c:pt idx="45">
                  <c:v>30.572199999999999</c:v>
                </c:pt>
                <c:pt idx="46">
                  <c:v>29.472100000000001</c:v>
                </c:pt>
                <c:pt idx="47">
                  <c:v>28.958500000000001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A8C-4E3F-8C42-B84DCB2159E3}"/>
            </c:ext>
          </c:extLst>
        </c:ser>
        <c:ser>
          <c:idx val="10"/>
          <c:order val="10"/>
          <c:tx>
            <c:v>MINERA MARSA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DEMANDA_UL!$M$8:$M$55</c:f>
              <c:numCache>
                <c:formatCode>#,##0.0</c:formatCode>
                <c:ptCount val="48"/>
                <c:pt idx="0">
                  <c:v>15.1142</c:v>
                </c:pt>
                <c:pt idx="1">
                  <c:v>15.0732</c:v>
                </c:pt>
                <c:pt idx="2">
                  <c:v>14.990600000000001</c:v>
                </c:pt>
                <c:pt idx="3">
                  <c:v>15.3475</c:v>
                </c:pt>
                <c:pt idx="4">
                  <c:v>15.1143</c:v>
                </c:pt>
                <c:pt idx="5">
                  <c:v>14.8148</c:v>
                </c:pt>
                <c:pt idx="6">
                  <c:v>15.303900000000001</c:v>
                </c:pt>
                <c:pt idx="7">
                  <c:v>15.3331</c:v>
                </c:pt>
                <c:pt idx="8">
                  <c:v>16.062799999999999</c:v>
                </c:pt>
                <c:pt idx="9">
                  <c:v>16.5672</c:v>
                </c:pt>
                <c:pt idx="10">
                  <c:v>16.423999999999999</c:v>
                </c:pt>
                <c:pt idx="11">
                  <c:v>15.310499999999999</c:v>
                </c:pt>
                <c:pt idx="12">
                  <c:v>14.4771</c:v>
                </c:pt>
                <c:pt idx="13">
                  <c:v>11.873200000000001</c:v>
                </c:pt>
                <c:pt idx="14">
                  <c:v>10.982699999999999</c:v>
                </c:pt>
                <c:pt idx="15">
                  <c:v>10.928900000000001</c:v>
                </c:pt>
                <c:pt idx="16">
                  <c:v>11.285</c:v>
                </c:pt>
                <c:pt idx="17">
                  <c:v>10.3543</c:v>
                </c:pt>
                <c:pt idx="18">
                  <c:v>10.2753</c:v>
                </c:pt>
                <c:pt idx="19">
                  <c:v>10.2761</c:v>
                </c:pt>
                <c:pt idx="20">
                  <c:v>10.672599999999999</c:v>
                </c:pt>
                <c:pt idx="21">
                  <c:v>10.648899999999999</c:v>
                </c:pt>
                <c:pt idx="22">
                  <c:v>11.065</c:v>
                </c:pt>
                <c:pt idx="23">
                  <c:v>11.209899999999999</c:v>
                </c:pt>
                <c:pt idx="24">
                  <c:v>12.417899999999999</c:v>
                </c:pt>
                <c:pt idx="25">
                  <c:v>14.5097</c:v>
                </c:pt>
                <c:pt idx="26">
                  <c:v>15.1655</c:v>
                </c:pt>
                <c:pt idx="27">
                  <c:v>15.640499999999999</c:v>
                </c:pt>
                <c:pt idx="28">
                  <c:v>15.5166</c:v>
                </c:pt>
                <c:pt idx="29">
                  <c:v>15.4671</c:v>
                </c:pt>
                <c:pt idx="30">
                  <c:v>15.3522</c:v>
                </c:pt>
                <c:pt idx="31">
                  <c:v>15.0776</c:v>
                </c:pt>
                <c:pt idx="32">
                  <c:v>15.0695</c:v>
                </c:pt>
                <c:pt idx="33">
                  <c:v>15.106299999999999</c:v>
                </c:pt>
                <c:pt idx="34">
                  <c:v>16.332799999999999</c:v>
                </c:pt>
                <c:pt idx="35">
                  <c:v>16.324100000000001</c:v>
                </c:pt>
                <c:pt idx="36">
                  <c:v>15.3399</c:v>
                </c:pt>
                <c:pt idx="37">
                  <c:v>14.4777</c:v>
                </c:pt>
                <c:pt idx="38">
                  <c:v>14.2363</c:v>
                </c:pt>
                <c:pt idx="39">
                  <c:v>11.866</c:v>
                </c:pt>
                <c:pt idx="40">
                  <c:v>11.8878</c:v>
                </c:pt>
                <c:pt idx="41">
                  <c:v>11.830299999999999</c:v>
                </c:pt>
                <c:pt idx="42">
                  <c:v>11.604699999999999</c:v>
                </c:pt>
                <c:pt idx="43">
                  <c:v>11.6503</c:v>
                </c:pt>
                <c:pt idx="44">
                  <c:v>11.7018</c:v>
                </c:pt>
                <c:pt idx="45">
                  <c:v>11.519299999999999</c:v>
                </c:pt>
                <c:pt idx="46">
                  <c:v>12.116400000000001</c:v>
                </c:pt>
                <c:pt idx="47">
                  <c:v>14.6927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A8C-4E3F-8C42-B84DCB2159E3}"/>
            </c:ext>
          </c:extLst>
        </c:ser>
        <c:ser>
          <c:idx val="11"/>
          <c:order val="11"/>
          <c:tx>
            <c:v>MINERA MISKY 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DEMANDA_UL!$N$8:$N$55</c:f>
              <c:numCache>
                <c:formatCode>#,##0.0</c:formatCode>
                <c:ptCount val="48"/>
                <c:pt idx="0">
                  <c:v>12.18</c:v>
                </c:pt>
                <c:pt idx="1">
                  <c:v>12.72</c:v>
                </c:pt>
                <c:pt idx="2">
                  <c:v>12.31</c:v>
                </c:pt>
                <c:pt idx="3">
                  <c:v>14.34</c:v>
                </c:pt>
                <c:pt idx="4">
                  <c:v>14.43</c:v>
                </c:pt>
                <c:pt idx="5">
                  <c:v>14.51</c:v>
                </c:pt>
                <c:pt idx="6">
                  <c:v>14.85</c:v>
                </c:pt>
                <c:pt idx="7">
                  <c:v>14.77</c:v>
                </c:pt>
                <c:pt idx="8">
                  <c:v>14.8</c:v>
                </c:pt>
                <c:pt idx="9">
                  <c:v>14.91</c:v>
                </c:pt>
                <c:pt idx="10">
                  <c:v>14.92</c:v>
                </c:pt>
                <c:pt idx="11">
                  <c:v>14.47</c:v>
                </c:pt>
                <c:pt idx="12">
                  <c:v>14.39</c:v>
                </c:pt>
                <c:pt idx="13">
                  <c:v>14.13</c:v>
                </c:pt>
                <c:pt idx="14">
                  <c:v>14.72</c:v>
                </c:pt>
                <c:pt idx="15">
                  <c:v>14.83</c:v>
                </c:pt>
                <c:pt idx="16">
                  <c:v>14.63</c:v>
                </c:pt>
                <c:pt idx="17">
                  <c:v>14.73</c:v>
                </c:pt>
                <c:pt idx="18">
                  <c:v>14.75</c:v>
                </c:pt>
                <c:pt idx="19">
                  <c:v>14.67</c:v>
                </c:pt>
                <c:pt idx="20">
                  <c:v>14.53</c:v>
                </c:pt>
                <c:pt idx="21">
                  <c:v>14.02</c:v>
                </c:pt>
                <c:pt idx="22">
                  <c:v>14.34</c:v>
                </c:pt>
                <c:pt idx="23">
                  <c:v>13.53</c:v>
                </c:pt>
                <c:pt idx="24">
                  <c:v>13.75</c:v>
                </c:pt>
                <c:pt idx="25">
                  <c:v>14.22</c:v>
                </c:pt>
                <c:pt idx="26">
                  <c:v>14.15</c:v>
                </c:pt>
                <c:pt idx="27">
                  <c:v>14.14</c:v>
                </c:pt>
                <c:pt idx="28">
                  <c:v>13.75</c:v>
                </c:pt>
                <c:pt idx="29">
                  <c:v>14.04</c:v>
                </c:pt>
                <c:pt idx="30">
                  <c:v>14.23</c:v>
                </c:pt>
                <c:pt idx="31">
                  <c:v>14.11</c:v>
                </c:pt>
                <c:pt idx="32">
                  <c:v>14.19</c:v>
                </c:pt>
                <c:pt idx="33">
                  <c:v>14.17</c:v>
                </c:pt>
                <c:pt idx="34">
                  <c:v>13.85</c:v>
                </c:pt>
                <c:pt idx="35">
                  <c:v>14.06</c:v>
                </c:pt>
                <c:pt idx="36">
                  <c:v>14.03</c:v>
                </c:pt>
                <c:pt idx="37">
                  <c:v>13.99</c:v>
                </c:pt>
                <c:pt idx="38">
                  <c:v>12.97</c:v>
                </c:pt>
                <c:pt idx="39">
                  <c:v>11.46</c:v>
                </c:pt>
                <c:pt idx="40">
                  <c:v>12.06</c:v>
                </c:pt>
                <c:pt idx="41">
                  <c:v>11.7</c:v>
                </c:pt>
                <c:pt idx="42">
                  <c:v>11.71</c:v>
                </c:pt>
                <c:pt idx="43">
                  <c:v>14.05</c:v>
                </c:pt>
                <c:pt idx="44">
                  <c:v>14.19</c:v>
                </c:pt>
                <c:pt idx="45">
                  <c:v>14.31</c:v>
                </c:pt>
                <c:pt idx="46">
                  <c:v>14.61</c:v>
                </c:pt>
                <c:pt idx="47">
                  <c:v>14.82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A8C-4E3F-8C42-B84DCB2159E3}"/>
            </c:ext>
          </c:extLst>
        </c:ser>
        <c:ser>
          <c:idx val="12"/>
          <c:order val="12"/>
          <c:tx>
            <c:v>MINERA YANACOCHA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DEMANDA_UL!$O$8:$O$55</c:f>
              <c:numCache>
                <c:formatCode>#,##0.0</c:formatCode>
                <c:ptCount val="48"/>
                <c:pt idx="0">
                  <c:v>31.358000000000001</c:v>
                </c:pt>
                <c:pt idx="1">
                  <c:v>30.718</c:v>
                </c:pt>
                <c:pt idx="2">
                  <c:v>30.89</c:v>
                </c:pt>
                <c:pt idx="3">
                  <c:v>30.48</c:v>
                </c:pt>
                <c:pt idx="4">
                  <c:v>30.623999999999999</c:v>
                </c:pt>
                <c:pt idx="5">
                  <c:v>30.652000000000001</c:v>
                </c:pt>
                <c:pt idx="6">
                  <c:v>30.777999999999999</c:v>
                </c:pt>
                <c:pt idx="7">
                  <c:v>30.66</c:v>
                </c:pt>
                <c:pt idx="8">
                  <c:v>31.32</c:v>
                </c:pt>
                <c:pt idx="9">
                  <c:v>31.4</c:v>
                </c:pt>
                <c:pt idx="10">
                  <c:v>31.994</c:v>
                </c:pt>
                <c:pt idx="11">
                  <c:v>32.448</c:v>
                </c:pt>
                <c:pt idx="12">
                  <c:v>31.878</c:v>
                </c:pt>
                <c:pt idx="13">
                  <c:v>31.754000000000001</c:v>
                </c:pt>
                <c:pt idx="14">
                  <c:v>30.821999999999999</c:v>
                </c:pt>
                <c:pt idx="15">
                  <c:v>30.952000000000002</c:v>
                </c:pt>
                <c:pt idx="16">
                  <c:v>30.398</c:v>
                </c:pt>
                <c:pt idx="17">
                  <c:v>30.071999999999999</c:v>
                </c:pt>
                <c:pt idx="18">
                  <c:v>30.088000000000001</c:v>
                </c:pt>
                <c:pt idx="19">
                  <c:v>29.92</c:v>
                </c:pt>
                <c:pt idx="20">
                  <c:v>29.846</c:v>
                </c:pt>
                <c:pt idx="21">
                  <c:v>29.952000000000002</c:v>
                </c:pt>
                <c:pt idx="22">
                  <c:v>30.364000000000001</c:v>
                </c:pt>
                <c:pt idx="23">
                  <c:v>30.39</c:v>
                </c:pt>
                <c:pt idx="24">
                  <c:v>30.12</c:v>
                </c:pt>
                <c:pt idx="25">
                  <c:v>30.545999999999999</c:v>
                </c:pt>
                <c:pt idx="26">
                  <c:v>31.27</c:v>
                </c:pt>
                <c:pt idx="27">
                  <c:v>31.056000000000001</c:v>
                </c:pt>
                <c:pt idx="28">
                  <c:v>30.364000000000001</c:v>
                </c:pt>
                <c:pt idx="29">
                  <c:v>30.41</c:v>
                </c:pt>
                <c:pt idx="30">
                  <c:v>31.123999999999999</c:v>
                </c:pt>
                <c:pt idx="31">
                  <c:v>31.638000000000002</c:v>
                </c:pt>
                <c:pt idx="32">
                  <c:v>31.472000000000001</c:v>
                </c:pt>
                <c:pt idx="33">
                  <c:v>32.368000000000002</c:v>
                </c:pt>
                <c:pt idx="34">
                  <c:v>31.321999999999999</c:v>
                </c:pt>
                <c:pt idx="35">
                  <c:v>30.943999999999999</c:v>
                </c:pt>
                <c:pt idx="36">
                  <c:v>31.158000000000001</c:v>
                </c:pt>
                <c:pt idx="37">
                  <c:v>31.96</c:v>
                </c:pt>
                <c:pt idx="38">
                  <c:v>32.234000000000002</c:v>
                </c:pt>
                <c:pt idx="39">
                  <c:v>32.308</c:v>
                </c:pt>
                <c:pt idx="40">
                  <c:v>32.218000000000004</c:v>
                </c:pt>
                <c:pt idx="41">
                  <c:v>32.417999999999999</c:v>
                </c:pt>
                <c:pt idx="42">
                  <c:v>33.142000000000003</c:v>
                </c:pt>
                <c:pt idx="43">
                  <c:v>33.078000000000003</c:v>
                </c:pt>
                <c:pt idx="44">
                  <c:v>32.89</c:v>
                </c:pt>
                <c:pt idx="45">
                  <c:v>32.606000000000002</c:v>
                </c:pt>
                <c:pt idx="46">
                  <c:v>32.531999999999996</c:v>
                </c:pt>
                <c:pt idx="47">
                  <c:v>32.173999999999999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A8C-4E3F-8C42-B84DCB2159E3}"/>
            </c:ext>
          </c:extLst>
        </c:ser>
        <c:ser>
          <c:idx val="13"/>
          <c:order val="1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DEMANDA_UL!$P$8:$P$55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AA8C-4E3F-8C42-B84DCB2159E3}"/>
            </c:ext>
          </c:extLst>
        </c:ser>
        <c:ser>
          <c:idx val="14"/>
          <c:order val="14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DEMANDA_UL!$Q$8:$Q$55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A8C-4E3F-8C42-B84DCB2159E3}"/>
            </c:ext>
          </c:extLst>
        </c:ser>
        <c:ser>
          <c:idx val="15"/>
          <c:order val="15"/>
          <c:tx>
            <c:v>PETROPERU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DEMANDA_UL!$R$8:$R$55</c:f>
              <c:numCache>
                <c:formatCode>#,##0.0</c:formatCode>
                <c:ptCount val="48"/>
                <c:pt idx="0">
                  <c:v>16.276</c:v>
                </c:pt>
                <c:pt idx="1">
                  <c:v>16.209</c:v>
                </c:pt>
                <c:pt idx="2">
                  <c:v>16.181000000000001</c:v>
                </c:pt>
                <c:pt idx="3">
                  <c:v>16.178999999999998</c:v>
                </c:pt>
                <c:pt idx="4">
                  <c:v>16.16</c:v>
                </c:pt>
                <c:pt idx="5">
                  <c:v>16.478999999999999</c:v>
                </c:pt>
                <c:pt idx="6">
                  <c:v>16.495000000000001</c:v>
                </c:pt>
                <c:pt idx="7">
                  <c:v>16.481999999999999</c:v>
                </c:pt>
                <c:pt idx="8">
                  <c:v>16.431000000000001</c:v>
                </c:pt>
                <c:pt idx="9">
                  <c:v>16.664000000000001</c:v>
                </c:pt>
                <c:pt idx="10">
                  <c:v>16.516999999999999</c:v>
                </c:pt>
                <c:pt idx="11">
                  <c:v>16.446000000000002</c:v>
                </c:pt>
                <c:pt idx="12">
                  <c:v>16.167999999999999</c:v>
                </c:pt>
                <c:pt idx="13">
                  <c:v>15.696</c:v>
                </c:pt>
                <c:pt idx="14">
                  <c:v>15.823</c:v>
                </c:pt>
                <c:pt idx="15">
                  <c:v>15.692</c:v>
                </c:pt>
                <c:pt idx="16">
                  <c:v>15.712999999999999</c:v>
                </c:pt>
                <c:pt idx="17">
                  <c:v>15.819000000000001</c:v>
                </c:pt>
                <c:pt idx="18">
                  <c:v>15.779</c:v>
                </c:pt>
                <c:pt idx="19">
                  <c:v>15.708</c:v>
                </c:pt>
                <c:pt idx="20">
                  <c:v>15.468999999999999</c:v>
                </c:pt>
                <c:pt idx="21">
                  <c:v>15.712999999999999</c:v>
                </c:pt>
                <c:pt idx="22">
                  <c:v>15.545</c:v>
                </c:pt>
                <c:pt idx="23">
                  <c:v>15.625</c:v>
                </c:pt>
                <c:pt idx="24">
                  <c:v>15.747999999999999</c:v>
                </c:pt>
                <c:pt idx="25">
                  <c:v>15.61</c:v>
                </c:pt>
                <c:pt idx="26">
                  <c:v>15.574</c:v>
                </c:pt>
                <c:pt idx="27">
                  <c:v>15.872</c:v>
                </c:pt>
                <c:pt idx="28">
                  <c:v>16.148</c:v>
                </c:pt>
                <c:pt idx="29">
                  <c:v>16.914999999999999</c:v>
                </c:pt>
                <c:pt idx="30">
                  <c:v>17.337</c:v>
                </c:pt>
                <c:pt idx="31">
                  <c:v>17.512</c:v>
                </c:pt>
                <c:pt idx="32">
                  <c:v>17.492999999999999</c:v>
                </c:pt>
                <c:pt idx="33">
                  <c:v>17.577999999999999</c:v>
                </c:pt>
                <c:pt idx="34">
                  <c:v>17.785</c:v>
                </c:pt>
                <c:pt idx="35">
                  <c:v>17.803000000000001</c:v>
                </c:pt>
                <c:pt idx="36">
                  <c:v>18.414999999999999</c:v>
                </c:pt>
                <c:pt idx="37">
                  <c:v>19.146000000000001</c:v>
                </c:pt>
                <c:pt idx="38">
                  <c:v>19.132999999999999</c:v>
                </c:pt>
                <c:pt idx="39">
                  <c:v>19.097000000000001</c:v>
                </c:pt>
                <c:pt idx="40">
                  <c:v>18.748999999999999</c:v>
                </c:pt>
                <c:pt idx="41">
                  <c:v>19.100000000000001</c:v>
                </c:pt>
                <c:pt idx="42">
                  <c:v>19.204999999999998</c:v>
                </c:pt>
                <c:pt idx="43">
                  <c:v>19.649000000000001</c:v>
                </c:pt>
                <c:pt idx="44">
                  <c:v>19.646999999999998</c:v>
                </c:pt>
                <c:pt idx="45">
                  <c:v>19.972999999999999</c:v>
                </c:pt>
                <c:pt idx="46">
                  <c:v>19.952000000000002</c:v>
                </c:pt>
                <c:pt idx="47">
                  <c:v>19.998999999999999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AA8C-4E3F-8C42-B84DCB2159E3}"/>
            </c:ext>
          </c:extLst>
        </c:ser>
        <c:ser>
          <c:idx val="16"/>
          <c:order val="16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DEMANDA_UL!$S$8:$S$55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AA8C-4E3F-8C42-B84DCB2159E3}"/>
            </c:ext>
          </c:extLst>
        </c:ser>
        <c:ser>
          <c:idx val="17"/>
          <c:order val="17"/>
          <c:tx>
            <c:v>SIDER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DEMANDA_UL!$T$8:$T$55</c:f>
              <c:numCache>
                <c:formatCode>#,##0.0</c:formatCode>
                <c:ptCount val="48"/>
                <c:pt idx="0">
                  <c:v>47.396299999999997</c:v>
                </c:pt>
                <c:pt idx="1">
                  <c:v>21.743600000000001</c:v>
                </c:pt>
                <c:pt idx="2">
                  <c:v>21.697500000000002</c:v>
                </c:pt>
                <c:pt idx="3">
                  <c:v>50.346699999999998</c:v>
                </c:pt>
                <c:pt idx="4">
                  <c:v>28.327500000000001</c:v>
                </c:pt>
                <c:pt idx="5">
                  <c:v>45.362299999999998</c:v>
                </c:pt>
                <c:pt idx="6">
                  <c:v>49.643300000000004</c:v>
                </c:pt>
                <c:pt idx="7">
                  <c:v>49.223500000000001</c:v>
                </c:pt>
                <c:pt idx="8">
                  <c:v>38.802100000000003</c:v>
                </c:pt>
                <c:pt idx="9">
                  <c:v>40.4084</c:v>
                </c:pt>
                <c:pt idx="10">
                  <c:v>22.485900000000001</c:v>
                </c:pt>
                <c:pt idx="11">
                  <c:v>40.346800000000002</c:v>
                </c:pt>
                <c:pt idx="12">
                  <c:v>51.867100000000001</c:v>
                </c:pt>
                <c:pt idx="13">
                  <c:v>44.825000000000003</c:v>
                </c:pt>
                <c:pt idx="14">
                  <c:v>45.106200000000001</c:v>
                </c:pt>
                <c:pt idx="15">
                  <c:v>35.783499999999997</c:v>
                </c:pt>
                <c:pt idx="16">
                  <c:v>38.754199999999997</c:v>
                </c:pt>
                <c:pt idx="17">
                  <c:v>35.4651</c:v>
                </c:pt>
                <c:pt idx="18">
                  <c:v>42.841799999999999</c:v>
                </c:pt>
                <c:pt idx="19">
                  <c:v>39.188600000000001</c:v>
                </c:pt>
                <c:pt idx="20">
                  <c:v>38.668799999999997</c:v>
                </c:pt>
                <c:pt idx="21">
                  <c:v>32.130699999999997</c:v>
                </c:pt>
                <c:pt idx="22">
                  <c:v>45.155900000000003</c:v>
                </c:pt>
                <c:pt idx="23">
                  <c:v>51.706499999999998</c:v>
                </c:pt>
                <c:pt idx="24">
                  <c:v>44.7316</c:v>
                </c:pt>
                <c:pt idx="25">
                  <c:v>37.244900000000001</c:v>
                </c:pt>
                <c:pt idx="26">
                  <c:v>37.4619</c:v>
                </c:pt>
                <c:pt idx="27">
                  <c:v>49.822600000000001</c:v>
                </c:pt>
                <c:pt idx="28">
                  <c:v>44.460799999999999</c:v>
                </c:pt>
                <c:pt idx="29">
                  <c:v>43.203000000000003</c:v>
                </c:pt>
                <c:pt idx="30">
                  <c:v>30.6891</c:v>
                </c:pt>
                <c:pt idx="31">
                  <c:v>46.351199999999999</c:v>
                </c:pt>
                <c:pt idx="32">
                  <c:v>18.1677</c:v>
                </c:pt>
                <c:pt idx="33">
                  <c:v>16.0974</c:v>
                </c:pt>
                <c:pt idx="34">
                  <c:v>17.965499999999999</c:v>
                </c:pt>
                <c:pt idx="35">
                  <c:v>23.139600000000002</c:v>
                </c:pt>
                <c:pt idx="36">
                  <c:v>53.614800000000002</c:v>
                </c:pt>
                <c:pt idx="37">
                  <c:v>52.3416</c:v>
                </c:pt>
                <c:pt idx="38">
                  <c:v>48.228000000000002</c:v>
                </c:pt>
                <c:pt idx="39">
                  <c:v>48.157899999999998</c:v>
                </c:pt>
                <c:pt idx="40">
                  <c:v>46.897399999999998</c:v>
                </c:pt>
                <c:pt idx="41">
                  <c:v>40.803600000000003</c:v>
                </c:pt>
                <c:pt idx="42">
                  <c:v>40.734699999999997</c:v>
                </c:pt>
                <c:pt idx="43">
                  <c:v>45.591299999999997</c:v>
                </c:pt>
                <c:pt idx="44">
                  <c:v>53.3127</c:v>
                </c:pt>
                <c:pt idx="45">
                  <c:v>45.378500000000003</c:v>
                </c:pt>
                <c:pt idx="46">
                  <c:v>47.229599999999998</c:v>
                </c:pt>
                <c:pt idx="47">
                  <c:v>49.894300000000001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AA8C-4E3F-8C42-B84DCB2159E3}"/>
            </c:ext>
          </c:extLst>
        </c:ser>
        <c:ser>
          <c:idx val="18"/>
          <c:order val="18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DEMANDA_UL!$U$8:$U$55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AA8C-4E3F-8C42-B84DCB2159E3}"/>
            </c:ext>
          </c:extLst>
        </c:ser>
        <c:ser>
          <c:idx val="19"/>
          <c:order val="19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DEMANDA_UL!$V$8:$V$55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AA8C-4E3F-8C42-B84DCB2159E3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DEMANDA_UL!$W$8:$W$55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AA8C-4E3F-8C42-B84DCB2159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1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ACEROS AREQUIPA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DEMANDA_UL!$X$8:$X$55</c:f>
              <c:numCache>
                <c:formatCode>#,##0.0</c:formatCode>
                <c:ptCount val="48"/>
                <c:pt idx="0">
                  <c:v>123.64242</c:v>
                </c:pt>
                <c:pt idx="1">
                  <c:v>110.38118</c:v>
                </c:pt>
                <c:pt idx="2">
                  <c:v>102.20434</c:v>
                </c:pt>
                <c:pt idx="3">
                  <c:v>122.33976</c:v>
                </c:pt>
                <c:pt idx="4">
                  <c:v>122.91313</c:v>
                </c:pt>
                <c:pt idx="5">
                  <c:v>115.76477</c:v>
                </c:pt>
                <c:pt idx="6">
                  <c:v>142.83366000000001</c:v>
                </c:pt>
                <c:pt idx="7">
                  <c:v>160.62656000000001</c:v>
                </c:pt>
                <c:pt idx="8">
                  <c:v>151.81383</c:v>
                </c:pt>
                <c:pt idx="9">
                  <c:v>112.53704999999999</c:v>
                </c:pt>
                <c:pt idx="10">
                  <c:v>131.28841</c:v>
                </c:pt>
                <c:pt idx="11">
                  <c:v>120.24863000000001</c:v>
                </c:pt>
                <c:pt idx="12">
                  <c:v>115.33073</c:v>
                </c:pt>
                <c:pt idx="13">
                  <c:v>105.69853000000001</c:v>
                </c:pt>
                <c:pt idx="14">
                  <c:v>107.47812</c:v>
                </c:pt>
                <c:pt idx="15">
                  <c:v>105.07911</c:v>
                </c:pt>
                <c:pt idx="16">
                  <c:v>117.2448</c:v>
                </c:pt>
                <c:pt idx="17">
                  <c:v>114.38063</c:v>
                </c:pt>
                <c:pt idx="18">
                  <c:v>126.182</c:v>
                </c:pt>
                <c:pt idx="19">
                  <c:v>153.62604999999999</c:v>
                </c:pt>
                <c:pt idx="20">
                  <c:v>146.75552999999999</c:v>
                </c:pt>
                <c:pt idx="21">
                  <c:v>151.73728</c:v>
                </c:pt>
                <c:pt idx="22">
                  <c:v>144.66547</c:v>
                </c:pt>
                <c:pt idx="23">
                  <c:v>135.37231</c:v>
                </c:pt>
                <c:pt idx="24">
                  <c:v>108.4233</c:v>
                </c:pt>
                <c:pt idx="25">
                  <c:v>122.68874</c:v>
                </c:pt>
                <c:pt idx="26">
                  <c:v>120.01931999999999</c:v>
                </c:pt>
                <c:pt idx="27">
                  <c:v>84.255589999999998</c:v>
                </c:pt>
                <c:pt idx="28">
                  <c:v>123.54042</c:v>
                </c:pt>
                <c:pt idx="29">
                  <c:v>143.17536000000001</c:v>
                </c:pt>
                <c:pt idx="30">
                  <c:v>154.35579999999999</c:v>
                </c:pt>
                <c:pt idx="31">
                  <c:v>150.83356000000001</c:v>
                </c:pt>
                <c:pt idx="32">
                  <c:v>140.83707999999999</c:v>
                </c:pt>
                <c:pt idx="33">
                  <c:v>135.93503000000001</c:v>
                </c:pt>
                <c:pt idx="34">
                  <c:v>133.39082999999999</c:v>
                </c:pt>
                <c:pt idx="35">
                  <c:v>114.53646000000001</c:v>
                </c:pt>
                <c:pt idx="36">
                  <c:v>108.14833</c:v>
                </c:pt>
                <c:pt idx="37">
                  <c:v>112.90478</c:v>
                </c:pt>
                <c:pt idx="38">
                  <c:v>110.91933</c:v>
                </c:pt>
                <c:pt idx="39">
                  <c:v>103.96648</c:v>
                </c:pt>
                <c:pt idx="40">
                  <c:v>147.90025</c:v>
                </c:pt>
                <c:pt idx="41">
                  <c:v>146.18744000000001</c:v>
                </c:pt>
                <c:pt idx="42">
                  <c:v>46.889659999999999</c:v>
                </c:pt>
                <c:pt idx="43">
                  <c:v>105.6173</c:v>
                </c:pt>
                <c:pt idx="44">
                  <c:v>104.38494</c:v>
                </c:pt>
                <c:pt idx="45">
                  <c:v>165.03281000000001</c:v>
                </c:pt>
                <c:pt idx="46">
                  <c:v>146.63587999999999</c:v>
                </c:pt>
                <c:pt idx="47">
                  <c:v>141.3297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89-4695-A1DD-E24D8B303202}"/>
            </c:ext>
          </c:extLst>
        </c:ser>
        <c:ser>
          <c:idx val="1"/>
          <c:order val="1"/>
          <c:tx>
            <c:v>ADMINISTRADORA JOCKEY PLAZA SHOPPING CENTER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DEMANDA_UL!$Y$8:$Y$55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C89-4695-A1DD-E24D8B303202}"/>
            </c:ext>
          </c:extLst>
        </c:ser>
        <c:ser>
          <c:idx val="2"/>
          <c:order val="2"/>
          <c:tx>
            <c:v>ALICORP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DEMANDA_UL!$Z$8:$Z$55</c:f>
              <c:numCache>
                <c:formatCode>#,##0.0</c:formatCode>
                <c:ptCount val="48"/>
                <c:pt idx="0">
                  <c:v>9.9780599999999993</c:v>
                </c:pt>
                <c:pt idx="1">
                  <c:v>9.6947399999999995</c:v>
                </c:pt>
                <c:pt idx="2">
                  <c:v>9.8682700000000008</c:v>
                </c:pt>
                <c:pt idx="3">
                  <c:v>9.7721</c:v>
                </c:pt>
                <c:pt idx="4">
                  <c:v>9.5809499999999996</c:v>
                </c:pt>
                <c:pt idx="5">
                  <c:v>9.6945999999999994</c:v>
                </c:pt>
                <c:pt idx="6">
                  <c:v>9.5635399999999997</c:v>
                </c:pt>
                <c:pt idx="7">
                  <c:v>9.5718700000000005</c:v>
                </c:pt>
                <c:pt idx="8">
                  <c:v>9.6200700000000001</c:v>
                </c:pt>
                <c:pt idx="9">
                  <c:v>9.50779</c:v>
                </c:pt>
                <c:pt idx="10">
                  <c:v>9.3223900000000004</c:v>
                </c:pt>
                <c:pt idx="11">
                  <c:v>9.0871899999999997</c:v>
                </c:pt>
                <c:pt idx="12">
                  <c:v>8.9254899999999999</c:v>
                </c:pt>
                <c:pt idx="13">
                  <c:v>8.5739199999999993</c:v>
                </c:pt>
                <c:pt idx="14">
                  <c:v>8.3048699999999993</c:v>
                </c:pt>
                <c:pt idx="15">
                  <c:v>8.2061899999999994</c:v>
                </c:pt>
                <c:pt idx="16">
                  <c:v>8.3879800000000007</c:v>
                </c:pt>
                <c:pt idx="17">
                  <c:v>8.4586199999999998</c:v>
                </c:pt>
                <c:pt idx="18">
                  <c:v>8.2922799999999999</c:v>
                </c:pt>
                <c:pt idx="19">
                  <c:v>8.3719599999999996</c:v>
                </c:pt>
                <c:pt idx="20">
                  <c:v>7.9319100000000002</c:v>
                </c:pt>
                <c:pt idx="21">
                  <c:v>7.79718</c:v>
                </c:pt>
                <c:pt idx="22">
                  <c:v>7.7733400000000001</c:v>
                </c:pt>
                <c:pt idx="23">
                  <c:v>7.7713799999999997</c:v>
                </c:pt>
                <c:pt idx="24">
                  <c:v>7.86219</c:v>
                </c:pt>
                <c:pt idx="25">
                  <c:v>8.0309200000000001</c:v>
                </c:pt>
                <c:pt idx="26">
                  <c:v>8.1474799999999998</c:v>
                </c:pt>
                <c:pt idx="27">
                  <c:v>8.1863399999999995</c:v>
                </c:pt>
                <c:pt idx="28">
                  <c:v>8.2578800000000001</c:v>
                </c:pt>
                <c:pt idx="29">
                  <c:v>8.3662200000000002</c:v>
                </c:pt>
                <c:pt idx="30">
                  <c:v>8.2630300000000005</c:v>
                </c:pt>
                <c:pt idx="31">
                  <c:v>8.3082399999999996</c:v>
                </c:pt>
                <c:pt idx="32">
                  <c:v>8.3727599999999995</c:v>
                </c:pt>
                <c:pt idx="33">
                  <c:v>8.1020800000000008</c:v>
                </c:pt>
                <c:pt idx="34">
                  <c:v>7.9104099999999997</c:v>
                </c:pt>
                <c:pt idx="35">
                  <c:v>7.6897000000000002</c:v>
                </c:pt>
                <c:pt idx="36">
                  <c:v>8.1762300000000003</c:v>
                </c:pt>
                <c:pt idx="37">
                  <c:v>8.3351900000000008</c:v>
                </c:pt>
                <c:pt idx="38">
                  <c:v>8.2471800000000002</c:v>
                </c:pt>
                <c:pt idx="39">
                  <c:v>8.2626500000000007</c:v>
                </c:pt>
                <c:pt idx="40">
                  <c:v>8.1447699999999994</c:v>
                </c:pt>
                <c:pt idx="41">
                  <c:v>8.1554599999999997</c:v>
                </c:pt>
                <c:pt idx="42">
                  <c:v>8.1046499999999995</c:v>
                </c:pt>
                <c:pt idx="43">
                  <c:v>8.3032299999999992</c:v>
                </c:pt>
                <c:pt idx="44">
                  <c:v>8.3575199999999992</c:v>
                </c:pt>
                <c:pt idx="45">
                  <c:v>8.3780900000000003</c:v>
                </c:pt>
                <c:pt idx="46">
                  <c:v>8.5348699999999997</c:v>
                </c:pt>
                <c:pt idx="47">
                  <c:v>8.6331199999999999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C89-4695-A1DD-E24D8B303202}"/>
            </c:ext>
          </c:extLst>
        </c:ser>
        <c:ser>
          <c:idx val="3"/>
          <c:order val="3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DEMANDA_UL!$AA$8:$AA$55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C89-4695-A1DD-E24D8B303202}"/>
            </c:ext>
          </c:extLst>
        </c:ser>
        <c:ser>
          <c:idx val="4"/>
          <c:order val="4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DEMANDA_UL!$AB$8:$AB$55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C89-4695-A1DD-E24D8B303202}"/>
            </c:ext>
          </c:extLst>
        </c:ser>
        <c:ser>
          <c:idx val="5"/>
          <c:order val="5"/>
          <c:tx>
            <c:v>COMPAÑIA MINERA CONDESTABLE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DEMANDA_UL!$AC$8:$AC$55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C89-4695-A1DD-E24D8B303202}"/>
            </c:ext>
          </c:extLst>
        </c:ser>
        <c:ser>
          <c:idx val="6"/>
          <c:order val="6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DEMANDA_UL!$AD$8:$AD$55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C89-4695-A1DD-E24D8B303202}"/>
            </c:ext>
          </c:extLst>
        </c:ser>
        <c:ser>
          <c:idx val="7"/>
          <c:order val="7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DEMANDA_UL!$AE$8:$AE$55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C89-4695-A1DD-E24D8B303202}"/>
            </c:ext>
          </c:extLst>
        </c:ser>
        <c:ser>
          <c:idx val="8"/>
          <c:order val="8"/>
          <c:tx>
            <c:v>FUNDICION 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DEMANDA_UL!$AF$8:$AF$55</c:f>
              <c:numCache>
                <c:formatCode>#,##0.0</c:formatCode>
                <c:ptCount val="48"/>
                <c:pt idx="0">
                  <c:v>1.4</c:v>
                </c:pt>
                <c:pt idx="1">
                  <c:v>1.3</c:v>
                </c:pt>
                <c:pt idx="2">
                  <c:v>1.3</c:v>
                </c:pt>
                <c:pt idx="3">
                  <c:v>1.3</c:v>
                </c:pt>
                <c:pt idx="4">
                  <c:v>1.2</c:v>
                </c:pt>
                <c:pt idx="5">
                  <c:v>1.2</c:v>
                </c:pt>
                <c:pt idx="6">
                  <c:v>1.2</c:v>
                </c:pt>
                <c:pt idx="7">
                  <c:v>1.3</c:v>
                </c:pt>
                <c:pt idx="8">
                  <c:v>1.3</c:v>
                </c:pt>
                <c:pt idx="9">
                  <c:v>1.2</c:v>
                </c:pt>
                <c:pt idx="10">
                  <c:v>0.9</c:v>
                </c:pt>
                <c:pt idx="11">
                  <c:v>0.9</c:v>
                </c:pt>
                <c:pt idx="12">
                  <c:v>0.8</c:v>
                </c:pt>
                <c:pt idx="13">
                  <c:v>0.7</c:v>
                </c:pt>
                <c:pt idx="14">
                  <c:v>0.9</c:v>
                </c:pt>
                <c:pt idx="15">
                  <c:v>0.9</c:v>
                </c:pt>
                <c:pt idx="16">
                  <c:v>0.9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0.9</c:v>
                </c:pt>
                <c:pt idx="24">
                  <c:v>0.8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1.4</c:v>
                </c:pt>
                <c:pt idx="29">
                  <c:v>1.4</c:v>
                </c:pt>
                <c:pt idx="30">
                  <c:v>1.4</c:v>
                </c:pt>
                <c:pt idx="31">
                  <c:v>1.5</c:v>
                </c:pt>
                <c:pt idx="32">
                  <c:v>1.5</c:v>
                </c:pt>
                <c:pt idx="33">
                  <c:v>1.2</c:v>
                </c:pt>
                <c:pt idx="34">
                  <c:v>1.3</c:v>
                </c:pt>
                <c:pt idx="35">
                  <c:v>1.1000000000000001</c:v>
                </c:pt>
                <c:pt idx="36">
                  <c:v>0.9</c:v>
                </c:pt>
                <c:pt idx="37">
                  <c:v>0.9</c:v>
                </c:pt>
                <c:pt idx="38">
                  <c:v>1</c:v>
                </c:pt>
                <c:pt idx="39">
                  <c:v>0.9</c:v>
                </c:pt>
                <c:pt idx="40">
                  <c:v>0.9</c:v>
                </c:pt>
                <c:pt idx="41">
                  <c:v>1</c:v>
                </c:pt>
                <c:pt idx="42">
                  <c:v>1.3</c:v>
                </c:pt>
                <c:pt idx="43">
                  <c:v>1.8</c:v>
                </c:pt>
                <c:pt idx="44">
                  <c:v>1.9</c:v>
                </c:pt>
                <c:pt idx="45">
                  <c:v>2.1</c:v>
                </c:pt>
                <c:pt idx="46">
                  <c:v>2.6</c:v>
                </c:pt>
                <c:pt idx="47">
                  <c:v>2.6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C89-4695-A1DD-E24D8B303202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DEMANDA_UL!$AG$8:$AG$55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C89-4695-A1DD-E24D8B303202}"/>
            </c:ext>
          </c:extLst>
        </c:ser>
        <c:ser>
          <c:idx val="10"/>
          <c:order val="10"/>
          <c:tx>
            <c:v>INMOBILIARIA KANPU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DEMANDA_UL!$AH$8:$AH$55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C89-4695-A1DD-E24D8B303202}"/>
            </c:ext>
          </c:extLst>
        </c:ser>
        <c:ser>
          <c:idx val="11"/>
          <c:order val="11"/>
          <c:tx>
            <c:v>INMUEBLES PANAMERICANA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DEMANDA_UL!$AI$8:$AI$55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C89-4695-A1DD-E24D8B303202}"/>
            </c:ext>
          </c:extLst>
        </c:ser>
        <c:ser>
          <c:idx val="12"/>
          <c:order val="12"/>
          <c:tx>
            <c:v>KIMBERLY-CLARK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DEMANDA_UL!$AJ$8:$AJ$55</c:f>
              <c:numCache>
                <c:formatCode>#,##0.0</c:formatCode>
                <c:ptCount val="48"/>
                <c:pt idx="0">
                  <c:v>5.33786</c:v>
                </c:pt>
                <c:pt idx="1">
                  <c:v>5.3343100000000003</c:v>
                </c:pt>
                <c:pt idx="2">
                  <c:v>5.31128</c:v>
                </c:pt>
                <c:pt idx="3">
                  <c:v>5.2735900000000004</c:v>
                </c:pt>
                <c:pt idx="4">
                  <c:v>5.2218400000000003</c:v>
                </c:pt>
                <c:pt idx="5">
                  <c:v>4.8159200000000002</c:v>
                </c:pt>
                <c:pt idx="6">
                  <c:v>5.0571900000000003</c:v>
                </c:pt>
                <c:pt idx="7">
                  <c:v>5.19055</c:v>
                </c:pt>
                <c:pt idx="8">
                  <c:v>5.2815200000000004</c:v>
                </c:pt>
                <c:pt idx="9">
                  <c:v>5.03627</c:v>
                </c:pt>
                <c:pt idx="10">
                  <c:v>5.0886500000000003</c:v>
                </c:pt>
                <c:pt idx="11">
                  <c:v>5.1020799999999999</c:v>
                </c:pt>
                <c:pt idx="12">
                  <c:v>5.0694299999999997</c:v>
                </c:pt>
                <c:pt idx="13">
                  <c:v>4.9555300000000004</c:v>
                </c:pt>
                <c:pt idx="14">
                  <c:v>4.7631500000000004</c:v>
                </c:pt>
                <c:pt idx="15">
                  <c:v>4.8320100000000004</c:v>
                </c:pt>
                <c:pt idx="16">
                  <c:v>5.1929299999999996</c:v>
                </c:pt>
                <c:pt idx="17">
                  <c:v>4.6838199999999999</c:v>
                </c:pt>
                <c:pt idx="18">
                  <c:v>4.0358400000000003</c:v>
                </c:pt>
                <c:pt idx="19">
                  <c:v>4.1829499999999999</c:v>
                </c:pt>
                <c:pt idx="20">
                  <c:v>4.0119499999999997</c:v>
                </c:pt>
                <c:pt idx="21">
                  <c:v>4.3253700000000004</c:v>
                </c:pt>
                <c:pt idx="22">
                  <c:v>4.6141800000000002</c:v>
                </c:pt>
                <c:pt idx="23">
                  <c:v>4.59483</c:v>
                </c:pt>
                <c:pt idx="24">
                  <c:v>4.63246</c:v>
                </c:pt>
                <c:pt idx="25">
                  <c:v>4.6611399999999996</c:v>
                </c:pt>
                <c:pt idx="26">
                  <c:v>5.46631</c:v>
                </c:pt>
                <c:pt idx="27">
                  <c:v>5.7646800000000002</c:v>
                </c:pt>
                <c:pt idx="28">
                  <c:v>5.7564599999999997</c:v>
                </c:pt>
                <c:pt idx="29">
                  <c:v>6.2199600000000004</c:v>
                </c:pt>
                <c:pt idx="30">
                  <c:v>6.1652199999999997</c:v>
                </c:pt>
                <c:pt idx="31">
                  <c:v>6.4605899999999998</c:v>
                </c:pt>
                <c:pt idx="32">
                  <c:v>6.2238600000000002</c:v>
                </c:pt>
                <c:pt idx="33">
                  <c:v>5.8655799999999996</c:v>
                </c:pt>
                <c:pt idx="34">
                  <c:v>5.3594600000000003</c:v>
                </c:pt>
                <c:pt idx="35">
                  <c:v>5.4161799999999998</c:v>
                </c:pt>
                <c:pt idx="36">
                  <c:v>4.26905</c:v>
                </c:pt>
                <c:pt idx="37">
                  <c:v>4.2895099999999999</c:v>
                </c:pt>
                <c:pt idx="38">
                  <c:v>4.1899699999999998</c:v>
                </c:pt>
                <c:pt idx="39">
                  <c:v>4.1270300000000004</c:v>
                </c:pt>
                <c:pt idx="40">
                  <c:v>4.0911</c:v>
                </c:pt>
                <c:pt idx="41">
                  <c:v>4.0739599999999996</c:v>
                </c:pt>
                <c:pt idx="42">
                  <c:v>4.2364699999999997</c:v>
                </c:pt>
                <c:pt idx="43">
                  <c:v>4.23285</c:v>
                </c:pt>
                <c:pt idx="44">
                  <c:v>4.8772500000000001</c:v>
                </c:pt>
                <c:pt idx="45">
                  <c:v>4.42605</c:v>
                </c:pt>
                <c:pt idx="46">
                  <c:v>4.5418000000000003</c:v>
                </c:pt>
                <c:pt idx="47">
                  <c:v>5.2758599999999998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C89-4695-A1DD-E24D8B303202}"/>
            </c:ext>
          </c:extLst>
        </c:ser>
        <c:ser>
          <c:idx val="13"/>
          <c:order val="13"/>
          <c:tx>
            <c:v>LECHE GLORIA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DEMANDA_UL!$AK$8:$AK$55</c:f>
              <c:numCache>
                <c:formatCode>#,##0.0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0.85</c:v>
                </c:pt>
                <c:pt idx="15">
                  <c:v>3.93</c:v>
                </c:pt>
                <c:pt idx="16">
                  <c:v>3.67</c:v>
                </c:pt>
                <c:pt idx="17">
                  <c:v>2.62</c:v>
                </c:pt>
                <c:pt idx="18">
                  <c:v>2.1</c:v>
                </c:pt>
                <c:pt idx="19">
                  <c:v>2.0699999999999998</c:v>
                </c:pt>
                <c:pt idx="20">
                  <c:v>1.96</c:v>
                </c:pt>
                <c:pt idx="21">
                  <c:v>1.96</c:v>
                </c:pt>
                <c:pt idx="22">
                  <c:v>1.86</c:v>
                </c:pt>
                <c:pt idx="23">
                  <c:v>1.87</c:v>
                </c:pt>
                <c:pt idx="24">
                  <c:v>1.93</c:v>
                </c:pt>
                <c:pt idx="25">
                  <c:v>1.83</c:v>
                </c:pt>
                <c:pt idx="26">
                  <c:v>1.88</c:v>
                </c:pt>
                <c:pt idx="27">
                  <c:v>1.94</c:v>
                </c:pt>
                <c:pt idx="28">
                  <c:v>1.93</c:v>
                </c:pt>
                <c:pt idx="29">
                  <c:v>2.14</c:v>
                </c:pt>
                <c:pt idx="30">
                  <c:v>2.27</c:v>
                </c:pt>
                <c:pt idx="31">
                  <c:v>2.14</c:v>
                </c:pt>
                <c:pt idx="32">
                  <c:v>2.23</c:v>
                </c:pt>
                <c:pt idx="33">
                  <c:v>2.66</c:v>
                </c:pt>
                <c:pt idx="34">
                  <c:v>2.71</c:v>
                </c:pt>
                <c:pt idx="35">
                  <c:v>2.73</c:v>
                </c:pt>
                <c:pt idx="36">
                  <c:v>2.7</c:v>
                </c:pt>
                <c:pt idx="37">
                  <c:v>3.23</c:v>
                </c:pt>
                <c:pt idx="38">
                  <c:v>3.68</c:v>
                </c:pt>
                <c:pt idx="39">
                  <c:v>3.37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FC89-4695-A1DD-E24D8B303202}"/>
            </c:ext>
          </c:extLst>
        </c:ser>
        <c:ser>
          <c:idx val="14"/>
          <c:order val="14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DEMANDA_UL!$AL$8:$AL$55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C89-4695-A1DD-E24D8B303202}"/>
            </c:ext>
          </c:extLst>
        </c:ser>
        <c:ser>
          <c:idx val="15"/>
          <c:order val="15"/>
          <c:tx>
            <c:v>MARCOBRE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DEMANDA_UL!$AM$8:$AM$55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FC89-4695-A1DD-E24D8B303202}"/>
            </c:ext>
          </c:extLst>
        </c:ser>
        <c:ser>
          <c:idx val="16"/>
          <c:order val="16"/>
          <c:tx>
            <c:v>MINERA ANTAMINA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DEMANDA_UL!$AN$8:$AN$55</c:f>
              <c:numCache>
                <c:formatCode>#,##0.0</c:formatCode>
                <c:ptCount val="48"/>
                <c:pt idx="0">
                  <c:v>87.788889999999995</c:v>
                </c:pt>
                <c:pt idx="1">
                  <c:v>88.91328</c:v>
                </c:pt>
                <c:pt idx="2">
                  <c:v>78.160079999999994</c:v>
                </c:pt>
                <c:pt idx="3">
                  <c:v>76.200999999999993</c:v>
                </c:pt>
                <c:pt idx="4">
                  <c:v>53.674590000000002</c:v>
                </c:pt>
                <c:pt idx="5">
                  <c:v>39.914990000000003</c:v>
                </c:pt>
                <c:pt idx="6">
                  <c:v>40.38306</c:v>
                </c:pt>
                <c:pt idx="7">
                  <c:v>41.151780000000002</c:v>
                </c:pt>
                <c:pt idx="8">
                  <c:v>39.36007</c:v>
                </c:pt>
                <c:pt idx="9">
                  <c:v>40.882730000000002</c:v>
                </c:pt>
                <c:pt idx="10">
                  <c:v>58.548540000000003</c:v>
                </c:pt>
                <c:pt idx="11">
                  <c:v>40.856110000000001</c:v>
                </c:pt>
                <c:pt idx="12">
                  <c:v>36.082799999999999</c:v>
                </c:pt>
                <c:pt idx="13">
                  <c:v>34.747410000000002</c:v>
                </c:pt>
                <c:pt idx="14">
                  <c:v>38.277209999999997</c:v>
                </c:pt>
                <c:pt idx="15">
                  <c:v>37.79345</c:v>
                </c:pt>
                <c:pt idx="16">
                  <c:v>37.367919999999998</c:v>
                </c:pt>
                <c:pt idx="17">
                  <c:v>33.729619999999997</c:v>
                </c:pt>
                <c:pt idx="18">
                  <c:v>31.64039</c:v>
                </c:pt>
                <c:pt idx="19">
                  <c:v>30.07658</c:v>
                </c:pt>
                <c:pt idx="20">
                  <c:v>29.52281</c:v>
                </c:pt>
                <c:pt idx="21">
                  <c:v>28.764679999999998</c:v>
                </c:pt>
                <c:pt idx="22">
                  <c:v>28.867999999999999</c:v>
                </c:pt>
                <c:pt idx="23">
                  <c:v>30.131730000000001</c:v>
                </c:pt>
                <c:pt idx="24">
                  <c:v>29.876670000000001</c:v>
                </c:pt>
                <c:pt idx="25">
                  <c:v>30.819929999999999</c:v>
                </c:pt>
                <c:pt idx="26">
                  <c:v>29.086220000000001</c:v>
                </c:pt>
                <c:pt idx="27">
                  <c:v>26.585059999999999</c:v>
                </c:pt>
                <c:pt idx="28">
                  <c:v>27.016639999999999</c:v>
                </c:pt>
                <c:pt idx="29">
                  <c:v>28.725339999999999</c:v>
                </c:pt>
                <c:pt idx="30">
                  <c:v>30.193899999999999</c:v>
                </c:pt>
                <c:pt idx="31">
                  <c:v>30.149750000000001</c:v>
                </c:pt>
                <c:pt idx="32">
                  <c:v>29.431640000000002</c:v>
                </c:pt>
                <c:pt idx="33">
                  <c:v>29.792480000000001</c:v>
                </c:pt>
                <c:pt idx="34">
                  <c:v>27.268350000000002</c:v>
                </c:pt>
                <c:pt idx="35">
                  <c:v>26.562570000000001</c:v>
                </c:pt>
                <c:pt idx="36">
                  <c:v>23.222950000000001</c:v>
                </c:pt>
                <c:pt idx="37">
                  <c:v>22.476379999999999</c:v>
                </c:pt>
                <c:pt idx="38">
                  <c:v>25.388729999999999</c:v>
                </c:pt>
                <c:pt idx="39">
                  <c:v>26.995450000000002</c:v>
                </c:pt>
                <c:pt idx="40">
                  <c:v>27.131969999999999</c:v>
                </c:pt>
                <c:pt idx="41">
                  <c:v>28.031289999999998</c:v>
                </c:pt>
                <c:pt idx="42">
                  <c:v>27.638110000000001</c:v>
                </c:pt>
                <c:pt idx="43">
                  <c:v>27.979340000000001</c:v>
                </c:pt>
                <c:pt idx="44">
                  <c:v>25.03782</c:v>
                </c:pt>
                <c:pt idx="45">
                  <c:v>24.889060000000001</c:v>
                </c:pt>
                <c:pt idx="46">
                  <c:v>25.937270000000002</c:v>
                </c:pt>
                <c:pt idx="47">
                  <c:v>25.681000000000001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C89-4695-A1DD-E24D8B303202}"/>
            </c:ext>
          </c:extLst>
        </c:ser>
        <c:ser>
          <c:idx val="17"/>
          <c:order val="17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DEMANDA_UL!$AO$8:$AO$55</c:f>
              <c:numCache>
                <c:formatCode>#,##0.0</c:formatCode>
                <c:ptCount val="48"/>
                <c:pt idx="0">
                  <c:v>29.2224</c:v>
                </c:pt>
                <c:pt idx="1">
                  <c:v>29.425899999999999</c:v>
                </c:pt>
                <c:pt idx="2">
                  <c:v>29.305399999999999</c:v>
                </c:pt>
                <c:pt idx="3">
                  <c:v>29.476900000000001</c:v>
                </c:pt>
                <c:pt idx="4">
                  <c:v>28.978000000000002</c:v>
                </c:pt>
                <c:pt idx="5">
                  <c:v>29.448399999999999</c:v>
                </c:pt>
                <c:pt idx="6">
                  <c:v>29.638999999999999</c:v>
                </c:pt>
                <c:pt idx="7">
                  <c:v>29.8123</c:v>
                </c:pt>
                <c:pt idx="8">
                  <c:v>29.169799999999999</c:v>
                </c:pt>
                <c:pt idx="9">
                  <c:v>28.679500000000001</c:v>
                </c:pt>
                <c:pt idx="10">
                  <c:v>28.890999999999998</c:v>
                </c:pt>
                <c:pt idx="11">
                  <c:v>27.046700000000001</c:v>
                </c:pt>
                <c:pt idx="12">
                  <c:v>23.090599999999998</c:v>
                </c:pt>
                <c:pt idx="13">
                  <c:v>23.513000000000002</c:v>
                </c:pt>
                <c:pt idx="14">
                  <c:v>28.514299999999999</c:v>
                </c:pt>
                <c:pt idx="15">
                  <c:v>28.1219</c:v>
                </c:pt>
                <c:pt idx="16">
                  <c:v>27.5075</c:v>
                </c:pt>
                <c:pt idx="17">
                  <c:v>28.272600000000001</c:v>
                </c:pt>
                <c:pt idx="18">
                  <c:v>28.078800000000001</c:v>
                </c:pt>
                <c:pt idx="19">
                  <c:v>28.980499999999999</c:v>
                </c:pt>
                <c:pt idx="20">
                  <c:v>28.865600000000001</c:v>
                </c:pt>
                <c:pt idx="21">
                  <c:v>28.8781</c:v>
                </c:pt>
                <c:pt idx="22">
                  <c:v>29.665099999999999</c:v>
                </c:pt>
                <c:pt idx="23">
                  <c:v>28.738800000000001</c:v>
                </c:pt>
                <c:pt idx="24">
                  <c:v>27.6952</c:v>
                </c:pt>
                <c:pt idx="25">
                  <c:v>27.623000000000001</c:v>
                </c:pt>
                <c:pt idx="26">
                  <c:v>27.767199999999999</c:v>
                </c:pt>
                <c:pt idx="27">
                  <c:v>27.965199999999999</c:v>
                </c:pt>
                <c:pt idx="28">
                  <c:v>28.385100000000001</c:v>
                </c:pt>
                <c:pt idx="29">
                  <c:v>29.348800000000001</c:v>
                </c:pt>
                <c:pt idx="30">
                  <c:v>27.888999999999999</c:v>
                </c:pt>
                <c:pt idx="31">
                  <c:v>27.391300000000001</c:v>
                </c:pt>
                <c:pt idx="32">
                  <c:v>27.228000000000002</c:v>
                </c:pt>
                <c:pt idx="33">
                  <c:v>25.867699999999999</c:v>
                </c:pt>
                <c:pt idx="34">
                  <c:v>27.639700000000001</c:v>
                </c:pt>
                <c:pt idx="35">
                  <c:v>23.582799999999999</c:v>
                </c:pt>
                <c:pt idx="36">
                  <c:v>22.840299999999999</c:v>
                </c:pt>
                <c:pt idx="37">
                  <c:v>25.3674</c:v>
                </c:pt>
                <c:pt idx="38">
                  <c:v>28.4161</c:v>
                </c:pt>
                <c:pt idx="39">
                  <c:v>29.013999999999999</c:v>
                </c:pt>
                <c:pt idx="40">
                  <c:v>29.7166</c:v>
                </c:pt>
                <c:pt idx="41">
                  <c:v>28.712499999999999</c:v>
                </c:pt>
                <c:pt idx="42">
                  <c:v>28.603400000000001</c:v>
                </c:pt>
                <c:pt idx="43">
                  <c:v>29.978000000000002</c:v>
                </c:pt>
                <c:pt idx="44">
                  <c:v>29.489100000000001</c:v>
                </c:pt>
                <c:pt idx="45">
                  <c:v>29.204599999999999</c:v>
                </c:pt>
                <c:pt idx="46">
                  <c:v>28.671700000000001</c:v>
                </c:pt>
                <c:pt idx="47">
                  <c:v>27.834499999999998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FC89-4695-A1DD-E24D8B303202}"/>
            </c:ext>
          </c:extLst>
        </c:ser>
        <c:ser>
          <c:idx val="18"/>
          <c:order val="18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DEMANDA_UL!$AP$8:$AP$55</c:f>
              <c:numCache>
                <c:formatCode>#,##0.0</c:formatCode>
                <c:ptCount val="48"/>
                <c:pt idx="0">
                  <c:v>0.81</c:v>
                </c:pt>
                <c:pt idx="1">
                  <c:v>0.7</c:v>
                </c:pt>
                <c:pt idx="2">
                  <c:v>0.64</c:v>
                </c:pt>
                <c:pt idx="3">
                  <c:v>0.44</c:v>
                </c:pt>
                <c:pt idx="4">
                  <c:v>0.41</c:v>
                </c:pt>
                <c:pt idx="5">
                  <c:v>0.67</c:v>
                </c:pt>
                <c:pt idx="6">
                  <c:v>0.48</c:v>
                </c:pt>
                <c:pt idx="7">
                  <c:v>0.18</c:v>
                </c:pt>
                <c:pt idx="8">
                  <c:v>1.65</c:v>
                </c:pt>
                <c:pt idx="9">
                  <c:v>2.1</c:v>
                </c:pt>
                <c:pt idx="10">
                  <c:v>1.93</c:v>
                </c:pt>
                <c:pt idx="11">
                  <c:v>1.54</c:v>
                </c:pt>
                <c:pt idx="12">
                  <c:v>0.55000000000000004</c:v>
                </c:pt>
                <c:pt idx="13">
                  <c:v>0.91</c:v>
                </c:pt>
                <c:pt idx="14">
                  <c:v>0.73</c:v>
                </c:pt>
                <c:pt idx="15">
                  <c:v>0.73</c:v>
                </c:pt>
                <c:pt idx="16">
                  <c:v>0.72</c:v>
                </c:pt>
                <c:pt idx="17">
                  <c:v>0.63</c:v>
                </c:pt>
                <c:pt idx="18">
                  <c:v>0.44</c:v>
                </c:pt>
                <c:pt idx="19">
                  <c:v>0.24</c:v>
                </c:pt>
                <c:pt idx="20">
                  <c:v>0.57999999999999996</c:v>
                </c:pt>
                <c:pt idx="21">
                  <c:v>1</c:v>
                </c:pt>
                <c:pt idx="22">
                  <c:v>0.9</c:v>
                </c:pt>
                <c:pt idx="23">
                  <c:v>0.73</c:v>
                </c:pt>
                <c:pt idx="24">
                  <c:v>0.78</c:v>
                </c:pt>
                <c:pt idx="25">
                  <c:v>0.64</c:v>
                </c:pt>
                <c:pt idx="26">
                  <c:v>0.45</c:v>
                </c:pt>
                <c:pt idx="27">
                  <c:v>0.73</c:v>
                </c:pt>
                <c:pt idx="28">
                  <c:v>0.86</c:v>
                </c:pt>
                <c:pt idx="29">
                  <c:v>0.97</c:v>
                </c:pt>
                <c:pt idx="30">
                  <c:v>0.6</c:v>
                </c:pt>
                <c:pt idx="31">
                  <c:v>0.23</c:v>
                </c:pt>
                <c:pt idx="32">
                  <c:v>0.37</c:v>
                </c:pt>
                <c:pt idx="33">
                  <c:v>0.4</c:v>
                </c:pt>
                <c:pt idx="34">
                  <c:v>0.41</c:v>
                </c:pt>
                <c:pt idx="35">
                  <c:v>0.46</c:v>
                </c:pt>
                <c:pt idx="36">
                  <c:v>0.11</c:v>
                </c:pt>
                <c:pt idx="37">
                  <c:v>0.35</c:v>
                </c:pt>
                <c:pt idx="38">
                  <c:v>0.46</c:v>
                </c:pt>
                <c:pt idx="39">
                  <c:v>0.37</c:v>
                </c:pt>
                <c:pt idx="40">
                  <c:v>0.84</c:v>
                </c:pt>
                <c:pt idx="41">
                  <c:v>0.87</c:v>
                </c:pt>
                <c:pt idx="42">
                  <c:v>0.94</c:v>
                </c:pt>
                <c:pt idx="43">
                  <c:v>1.03</c:v>
                </c:pt>
                <c:pt idx="44">
                  <c:v>1.1499999999999999</c:v>
                </c:pt>
                <c:pt idx="45">
                  <c:v>1.26</c:v>
                </c:pt>
                <c:pt idx="46">
                  <c:v>1.2</c:v>
                </c:pt>
                <c:pt idx="47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FC89-4695-A1DD-E24D8B303202}"/>
            </c:ext>
          </c:extLst>
        </c:ser>
        <c:ser>
          <c:idx val="19"/>
          <c:order val="19"/>
          <c:tx>
            <c:v>MINERA CHINALCO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DEMANDA_UL!$AQ$8:$AQ$55</c:f>
              <c:numCache>
                <c:formatCode>#,##0.0</c:formatCode>
                <c:ptCount val="48"/>
                <c:pt idx="0">
                  <c:v>168.7166</c:v>
                </c:pt>
                <c:pt idx="1">
                  <c:v>168.03749999999999</c:v>
                </c:pt>
                <c:pt idx="2">
                  <c:v>169.0316</c:v>
                </c:pt>
                <c:pt idx="3">
                  <c:v>170.65799999999999</c:v>
                </c:pt>
                <c:pt idx="4">
                  <c:v>170.51609999999999</c:v>
                </c:pt>
                <c:pt idx="5">
                  <c:v>169.08879999999999</c:v>
                </c:pt>
                <c:pt idx="6">
                  <c:v>167.178</c:v>
                </c:pt>
                <c:pt idx="7">
                  <c:v>169.9384</c:v>
                </c:pt>
                <c:pt idx="8">
                  <c:v>169.72389999999999</c:v>
                </c:pt>
                <c:pt idx="9">
                  <c:v>167.9298</c:v>
                </c:pt>
                <c:pt idx="10">
                  <c:v>168.0384</c:v>
                </c:pt>
                <c:pt idx="11">
                  <c:v>169.32929999999999</c:v>
                </c:pt>
                <c:pt idx="12">
                  <c:v>168.29910000000001</c:v>
                </c:pt>
                <c:pt idx="13">
                  <c:v>164.3828</c:v>
                </c:pt>
                <c:pt idx="14">
                  <c:v>161.78819999999999</c:v>
                </c:pt>
                <c:pt idx="15">
                  <c:v>160.1574</c:v>
                </c:pt>
                <c:pt idx="16">
                  <c:v>163.04599999999999</c:v>
                </c:pt>
                <c:pt idx="17">
                  <c:v>164.2801</c:v>
                </c:pt>
                <c:pt idx="18">
                  <c:v>164.08580000000001</c:v>
                </c:pt>
                <c:pt idx="19">
                  <c:v>159.9359</c:v>
                </c:pt>
                <c:pt idx="20">
                  <c:v>164.45670000000001</c:v>
                </c:pt>
                <c:pt idx="21">
                  <c:v>162.6857</c:v>
                </c:pt>
                <c:pt idx="22">
                  <c:v>164.9802</c:v>
                </c:pt>
                <c:pt idx="23">
                  <c:v>165.10890000000001</c:v>
                </c:pt>
                <c:pt idx="24">
                  <c:v>166.4358</c:v>
                </c:pt>
                <c:pt idx="25">
                  <c:v>167.31720000000001</c:v>
                </c:pt>
                <c:pt idx="26">
                  <c:v>164.8313</c:v>
                </c:pt>
                <c:pt idx="27">
                  <c:v>148.96709999999999</c:v>
                </c:pt>
                <c:pt idx="28">
                  <c:v>138.59649999999999</c:v>
                </c:pt>
                <c:pt idx="29">
                  <c:v>129.15860000000001</c:v>
                </c:pt>
                <c:pt idx="30">
                  <c:v>122.9014</c:v>
                </c:pt>
                <c:pt idx="31">
                  <c:v>122.3099</c:v>
                </c:pt>
                <c:pt idx="32">
                  <c:v>122.5521</c:v>
                </c:pt>
                <c:pt idx="33">
                  <c:v>120.97539999999999</c:v>
                </c:pt>
                <c:pt idx="34">
                  <c:v>124.4258</c:v>
                </c:pt>
                <c:pt idx="35">
                  <c:v>123.9062</c:v>
                </c:pt>
                <c:pt idx="36">
                  <c:v>125.6917</c:v>
                </c:pt>
                <c:pt idx="37">
                  <c:v>126.68989999999999</c:v>
                </c:pt>
                <c:pt idx="38">
                  <c:v>139.53899999999999</c:v>
                </c:pt>
                <c:pt idx="39">
                  <c:v>152.6558</c:v>
                </c:pt>
                <c:pt idx="40">
                  <c:v>169.822</c:v>
                </c:pt>
                <c:pt idx="41">
                  <c:v>166.93</c:v>
                </c:pt>
                <c:pt idx="42">
                  <c:v>167.62639999999999</c:v>
                </c:pt>
                <c:pt idx="43">
                  <c:v>165.6317</c:v>
                </c:pt>
                <c:pt idx="44">
                  <c:v>167.86519999999999</c:v>
                </c:pt>
                <c:pt idx="45">
                  <c:v>166.74690000000001</c:v>
                </c:pt>
                <c:pt idx="46">
                  <c:v>167.03149999999999</c:v>
                </c:pt>
                <c:pt idx="47">
                  <c:v>165.89689999999999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FC89-4695-A1DD-E24D8B303202}"/>
            </c:ext>
          </c:extLst>
        </c:ser>
        <c:ser>
          <c:idx val="20"/>
          <c:order val="20"/>
          <c:tx>
            <c:v>MINERA SHOUXIN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DEMANDA_UL!$AR$8:$AR$55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FC89-4695-A1DD-E24D8B303202}"/>
            </c:ext>
          </c:extLst>
        </c:ser>
        <c:ser>
          <c:idx val="21"/>
          <c:order val="21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DEMANDA_UL!$AS$8:$AS$55</c:f>
              <c:numCache>
                <c:formatCode>#,##0.0</c:formatCode>
                <c:ptCount val="48"/>
                <c:pt idx="0">
                  <c:v>38.271000000000001</c:v>
                </c:pt>
                <c:pt idx="1">
                  <c:v>38.119</c:v>
                </c:pt>
                <c:pt idx="2">
                  <c:v>37.83</c:v>
                </c:pt>
                <c:pt idx="3">
                  <c:v>38.305999999999997</c:v>
                </c:pt>
                <c:pt idx="4">
                  <c:v>37.896999999999998</c:v>
                </c:pt>
                <c:pt idx="5">
                  <c:v>37.506</c:v>
                </c:pt>
                <c:pt idx="6">
                  <c:v>37.939</c:v>
                </c:pt>
                <c:pt idx="7">
                  <c:v>37.978000000000002</c:v>
                </c:pt>
                <c:pt idx="8">
                  <c:v>37.572000000000003</c:v>
                </c:pt>
                <c:pt idx="9">
                  <c:v>36.488999999999997</c:v>
                </c:pt>
                <c:pt idx="10">
                  <c:v>35.857999999999997</c:v>
                </c:pt>
                <c:pt idx="11">
                  <c:v>34.616999999999997</c:v>
                </c:pt>
                <c:pt idx="12">
                  <c:v>34.616</c:v>
                </c:pt>
                <c:pt idx="13">
                  <c:v>32.084000000000003</c:v>
                </c:pt>
                <c:pt idx="14">
                  <c:v>31.594999999999999</c:v>
                </c:pt>
                <c:pt idx="15">
                  <c:v>33.661999999999999</c:v>
                </c:pt>
                <c:pt idx="16">
                  <c:v>33.71</c:v>
                </c:pt>
                <c:pt idx="17">
                  <c:v>35.375</c:v>
                </c:pt>
                <c:pt idx="18">
                  <c:v>35.981999999999999</c:v>
                </c:pt>
                <c:pt idx="19">
                  <c:v>37.155000000000001</c:v>
                </c:pt>
                <c:pt idx="20">
                  <c:v>37.598999999999997</c:v>
                </c:pt>
                <c:pt idx="21">
                  <c:v>38.232999999999997</c:v>
                </c:pt>
                <c:pt idx="22">
                  <c:v>38.170999999999999</c:v>
                </c:pt>
                <c:pt idx="23">
                  <c:v>37.549999999999997</c:v>
                </c:pt>
                <c:pt idx="24">
                  <c:v>37.094000000000001</c:v>
                </c:pt>
                <c:pt idx="25">
                  <c:v>36.392000000000003</c:v>
                </c:pt>
                <c:pt idx="26">
                  <c:v>36.776000000000003</c:v>
                </c:pt>
                <c:pt idx="27">
                  <c:v>37.764000000000003</c:v>
                </c:pt>
                <c:pt idx="28">
                  <c:v>36.844999999999999</c:v>
                </c:pt>
                <c:pt idx="29">
                  <c:v>37.545999999999999</c:v>
                </c:pt>
                <c:pt idx="30">
                  <c:v>38.485999999999997</c:v>
                </c:pt>
                <c:pt idx="31">
                  <c:v>39.045999999999999</c:v>
                </c:pt>
                <c:pt idx="32">
                  <c:v>38.542999999999999</c:v>
                </c:pt>
                <c:pt idx="33">
                  <c:v>36.734000000000002</c:v>
                </c:pt>
                <c:pt idx="34">
                  <c:v>36.728999999999999</c:v>
                </c:pt>
                <c:pt idx="35">
                  <c:v>35.369999999999997</c:v>
                </c:pt>
                <c:pt idx="36">
                  <c:v>34.646999999999998</c:v>
                </c:pt>
                <c:pt idx="37">
                  <c:v>32.119</c:v>
                </c:pt>
                <c:pt idx="38">
                  <c:v>31.933</c:v>
                </c:pt>
                <c:pt idx="39">
                  <c:v>32.938000000000002</c:v>
                </c:pt>
                <c:pt idx="40">
                  <c:v>33.588000000000001</c:v>
                </c:pt>
                <c:pt idx="41">
                  <c:v>34.719000000000001</c:v>
                </c:pt>
                <c:pt idx="42">
                  <c:v>35.701000000000001</c:v>
                </c:pt>
                <c:pt idx="43">
                  <c:v>36.122</c:v>
                </c:pt>
                <c:pt idx="44">
                  <c:v>36.828000000000003</c:v>
                </c:pt>
                <c:pt idx="45">
                  <c:v>36.761000000000003</c:v>
                </c:pt>
                <c:pt idx="46">
                  <c:v>38.347000000000001</c:v>
                </c:pt>
                <c:pt idx="47">
                  <c:v>38.533999999999999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FC89-4695-A1DD-E24D8B303202}"/>
            </c:ext>
          </c:extLst>
        </c:ser>
        <c:ser>
          <c:idx val="22"/>
          <c:order val="22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DEMANDA_UL!$AT$8:$AT$55</c:f>
              <c:numCache>
                <c:formatCode>#,##0.0</c:formatCode>
                <c:ptCount val="48"/>
                <c:pt idx="0">
                  <c:v>32.74</c:v>
                </c:pt>
                <c:pt idx="1">
                  <c:v>35.26</c:v>
                </c:pt>
                <c:pt idx="2">
                  <c:v>36.24</c:v>
                </c:pt>
                <c:pt idx="3">
                  <c:v>36.770000000000003</c:v>
                </c:pt>
                <c:pt idx="4">
                  <c:v>36.380000000000003</c:v>
                </c:pt>
                <c:pt idx="5">
                  <c:v>35.69</c:v>
                </c:pt>
                <c:pt idx="6">
                  <c:v>34.32</c:v>
                </c:pt>
                <c:pt idx="7">
                  <c:v>33.869999999999997</c:v>
                </c:pt>
                <c:pt idx="8">
                  <c:v>33.479999999999997</c:v>
                </c:pt>
                <c:pt idx="9">
                  <c:v>32.99</c:v>
                </c:pt>
                <c:pt idx="10">
                  <c:v>32.67</c:v>
                </c:pt>
                <c:pt idx="11">
                  <c:v>33.25</c:v>
                </c:pt>
                <c:pt idx="12">
                  <c:v>33.549999999999997</c:v>
                </c:pt>
                <c:pt idx="13">
                  <c:v>33.46</c:v>
                </c:pt>
                <c:pt idx="14">
                  <c:v>34.61</c:v>
                </c:pt>
                <c:pt idx="15">
                  <c:v>34.07</c:v>
                </c:pt>
                <c:pt idx="16">
                  <c:v>34.49</c:v>
                </c:pt>
                <c:pt idx="17">
                  <c:v>35.31</c:v>
                </c:pt>
                <c:pt idx="18">
                  <c:v>34.909999999999997</c:v>
                </c:pt>
                <c:pt idx="19">
                  <c:v>36.090000000000003</c:v>
                </c:pt>
                <c:pt idx="20">
                  <c:v>35.340000000000003</c:v>
                </c:pt>
                <c:pt idx="21">
                  <c:v>35.770000000000003</c:v>
                </c:pt>
                <c:pt idx="22">
                  <c:v>34.619999999999997</c:v>
                </c:pt>
                <c:pt idx="23">
                  <c:v>34.369999999999997</c:v>
                </c:pt>
                <c:pt idx="24">
                  <c:v>34.11</c:v>
                </c:pt>
                <c:pt idx="25">
                  <c:v>34.1</c:v>
                </c:pt>
                <c:pt idx="26">
                  <c:v>34.770000000000003</c:v>
                </c:pt>
                <c:pt idx="27">
                  <c:v>35.85</c:v>
                </c:pt>
                <c:pt idx="28">
                  <c:v>34.96</c:v>
                </c:pt>
                <c:pt idx="29">
                  <c:v>35.42</c:v>
                </c:pt>
                <c:pt idx="30">
                  <c:v>34.19</c:v>
                </c:pt>
                <c:pt idx="31">
                  <c:v>33.17</c:v>
                </c:pt>
                <c:pt idx="32">
                  <c:v>33.950000000000003</c:v>
                </c:pt>
                <c:pt idx="33">
                  <c:v>32.89</c:v>
                </c:pt>
                <c:pt idx="34">
                  <c:v>33.83</c:v>
                </c:pt>
                <c:pt idx="35">
                  <c:v>33.42</c:v>
                </c:pt>
                <c:pt idx="36">
                  <c:v>31.88</c:v>
                </c:pt>
                <c:pt idx="37">
                  <c:v>31.93</c:v>
                </c:pt>
                <c:pt idx="38">
                  <c:v>31.14</c:v>
                </c:pt>
                <c:pt idx="39">
                  <c:v>30.09</c:v>
                </c:pt>
                <c:pt idx="40">
                  <c:v>30.79</c:v>
                </c:pt>
                <c:pt idx="41">
                  <c:v>30.84</c:v>
                </c:pt>
                <c:pt idx="42">
                  <c:v>30.69</c:v>
                </c:pt>
                <c:pt idx="43">
                  <c:v>32.03</c:v>
                </c:pt>
                <c:pt idx="44">
                  <c:v>31.68</c:v>
                </c:pt>
                <c:pt idx="45">
                  <c:v>32.049999999999997</c:v>
                </c:pt>
                <c:pt idx="46">
                  <c:v>32.04</c:v>
                </c:pt>
                <c:pt idx="47">
                  <c:v>31.91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FC89-4695-A1DD-E24D8B3032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2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DEMANDA_UL!$AU$8:$AU$55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9E-404D-AB13-C96210BB6BF0}"/>
            </c:ext>
          </c:extLst>
        </c:ser>
        <c:ser>
          <c:idx val="1"/>
          <c:order val="1"/>
          <c:tx>
            <c:v>NEXA RESOURCES CAJAMARQUILLA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DEMANDA_UL!$AV$8:$AV$55</c:f>
              <c:numCache>
                <c:formatCode>#,##0.0</c:formatCode>
                <c:ptCount val="48"/>
                <c:pt idx="0">
                  <c:v>164.5258</c:v>
                </c:pt>
                <c:pt idx="1">
                  <c:v>164.4014</c:v>
                </c:pt>
                <c:pt idx="2">
                  <c:v>164.07069999999999</c:v>
                </c:pt>
                <c:pt idx="3">
                  <c:v>163.69059999999999</c:v>
                </c:pt>
                <c:pt idx="4">
                  <c:v>163.72450000000001</c:v>
                </c:pt>
                <c:pt idx="5">
                  <c:v>163.38249999999999</c:v>
                </c:pt>
                <c:pt idx="6">
                  <c:v>162.91569999999999</c:v>
                </c:pt>
                <c:pt idx="7">
                  <c:v>163.21789999999999</c:v>
                </c:pt>
                <c:pt idx="8">
                  <c:v>162.60640000000001</c:v>
                </c:pt>
                <c:pt idx="9">
                  <c:v>163.0128</c:v>
                </c:pt>
                <c:pt idx="10">
                  <c:v>163.0318</c:v>
                </c:pt>
                <c:pt idx="11">
                  <c:v>163.2192</c:v>
                </c:pt>
                <c:pt idx="12">
                  <c:v>163.6191</c:v>
                </c:pt>
                <c:pt idx="13">
                  <c:v>169.64789999999999</c:v>
                </c:pt>
                <c:pt idx="14">
                  <c:v>197.8135</c:v>
                </c:pt>
                <c:pt idx="15">
                  <c:v>197.6276</c:v>
                </c:pt>
                <c:pt idx="16">
                  <c:v>197.9316</c:v>
                </c:pt>
                <c:pt idx="17">
                  <c:v>198.03880000000001</c:v>
                </c:pt>
                <c:pt idx="18">
                  <c:v>197.85839999999999</c:v>
                </c:pt>
                <c:pt idx="19">
                  <c:v>197.04939999999999</c:v>
                </c:pt>
                <c:pt idx="20">
                  <c:v>197.5471</c:v>
                </c:pt>
                <c:pt idx="21">
                  <c:v>197.7972</c:v>
                </c:pt>
                <c:pt idx="22">
                  <c:v>197.64250000000001</c:v>
                </c:pt>
                <c:pt idx="23">
                  <c:v>196.88149999999999</c:v>
                </c:pt>
                <c:pt idx="24">
                  <c:v>196.99539999999999</c:v>
                </c:pt>
                <c:pt idx="25">
                  <c:v>197.6343</c:v>
                </c:pt>
                <c:pt idx="26">
                  <c:v>197.39189999999999</c:v>
                </c:pt>
                <c:pt idx="27">
                  <c:v>197.6267</c:v>
                </c:pt>
                <c:pt idx="28">
                  <c:v>197.65979999999999</c:v>
                </c:pt>
                <c:pt idx="29">
                  <c:v>197.74170000000001</c:v>
                </c:pt>
                <c:pt idx="30">
                  <c:v>196.1242</c:v>
                </c:pt>
                <c:pt idx="31">
                  <c:v>196.59039999999999</c:v>
                </c:pt>
                <c:pt idx="32">
                  <c:v>196.8802</c:v>
                </c:pt>
                <c:pt idx="33">
                  <c:v>197.02010000000001</c:v>
                </c:pt>
                <c:pt idx="34">
                  <c:v>197.55330000000001</c:v>
                </c:pt>
                <c:pt idx="35">
                  <c:v>197.65770000000001</c:v>
                </c:pt>
                <c:pt idx="36">
                  <c:v>197.1662</c:v>
                </c:pt>
                <c:pt idx="37">
                  <c:v>194.86779999999999</c:v>
                </c:pt>
                <c:pt idx="38">
                  <c:v>197.13849999999999</c:v>
                </c:pt>
                <c:pt idx="39">
                  <c:v>195.23840000000001</c:v>
                </c:pt>
                <c:pt idx="40">
                  <c:v>197.51140000000001</c:v>
                </c:pt>
                <c:pt idx="41">
                  <c:v>197.37639999999999</c:v>
                </c:pt>
                <c:pt idx="42">
                  <c:v>197.88939999999999</c:v>
                </c:pt>
                <c:pt idx="43">
                  <c:v>195.9502</c:v>
                </c:pt>
                <c:pt idx="44">
                  <c:v>195.48480000000001</c:v>
                </c:pt>
                <c:pt idx="45">
                  <c:v>194.48929999999999</c:v>
                </c:pt>
                <c:pt idx="46">
                  <c:v>194.57409999999999</c:v>
                </c:pt>
                <c:pt idx="47">
                  <c:v>194.0104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9E-404D-AB13-C96210BB6BF0}"/>
            </c:ext>
          </c:extLst>
        </c:ser>
        <c:ser>
          <c:idx val="2"/>
          <c:order val="2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DEMANDA_UL!$AW$8:$AW$55</c:f>
              <c:numCache>
                <c:formatCode>#,##0.0</c:formatCode>
                <c:ptCount val="48"/>
                <c:pt idx="0">
                  <c:v>30.557300000000001</c:v>
                </c:pt>
                <c:pt idx="1">
                  <c:v>29.763000000000002</c:v>
                </c:pt>
                <c:pt idx="2">
                  <c:v>29.906099999999999</c:v>
                </c:pt>
                <c:pt idx="3">
                  <c:v>29.2499</c:v>
                </c:pt>
                <c:pt idx="4">
                  <c:v>28.9345</c:v>
                </c:pt>
                <c:pt idx="5">
                  <c:v>29.705200000000001</c:v>
                </c:pt>
                <c:pt idx="6">
                  <c:v>29.776700000000002</c:v>
                </c:pt>
                <c:pt idx="7">
                  <c:v>32.590899999999998</c:v>
                </c:pt>
                <c:pt idx="8">
                  <c:v>33.332000000000001</c:v>
                </c:pt>
                <c:pt idx="9">
                  <c:v>32.7348</c:v>
                </c:pt>
                <c:pt idx="10">
                  <c:v>30.252099999999999</c:v>
                </c:pt>
                <c:pt idx="11">
                  <c:v>29.9693</c:v>
                </c:pt>
                <c:pt idx="12">
                  <c:v>29.853000000000002</c:v>
                </c:pt>
                <c:pt idx="13">
                  <c:v>28.800599999999999</c:v>
                </c:pt>
                <c:pt idx="14">
                  <c:v>28.911200000000001</c:v>
                </c:pt>
                <c:pt idx="15">
                  <c:v>29.535399999999999</c:v>
                </c:pt>
                <c:pt idx="16">
                  <c:v>29.936699999999998</c:v>
                </c:pt>
                <c:pt idx="17">
                  <c:v>30.610299999999999</c:v>
                </c:pt>
                <c:pt idx="18">
                  <c:v>31.495999999999999</c:v>
                </c:pt>
                <c:pt idx="19">
                  <c:v>31.648900000000001</c:v>
                </c:pt>
                <c:pt idx="20">
                  <c:v>32.584800000000001</c:v>
                </c:pt>
                <c:pt idx="21">
                  <c:v>30.644100000000002</c:v>
                </c:pt>
                <c:pt idx="22">
                  <c:v>29.6038</c:v>
                </c:pt>
                <c:pt idx="23">
                  <c:v>28.845600000000001</c:v>
                </c:pt>
                <c:pt idx="24">
                  <c:v>29.7956</c:v>
                </c:pt>
                <c:pt idx="25">
                  <c:v>28.539400000000001</c:v>
                </c:pt>
                <c:pt idx="26">
                  <c:v>28.817399999999999</c:v>
                </c:pt>
                <c:pt idx="27">
                  <c:v>30.182099999999998</c:v>
                </c:pt>
                <c:pt idx="28">
                  <c:v>29.759399999999999</c:v>
                </c:pt>
                <c:pt idx="29">
                  <c:v>31.906500000000001</c:v>
                </c:pt>
                <c:pt idx="30">
                  <c:v>32.715200000000003</c:v>
                </c:pt>
                <c:pt idx="31">
                  <c:v>32.251899999999999</c:v>
                </c:pt>
                <c:pt idx="32">
                  <c:v>32.6755</c:v>
                </c:pt>
                <c:pt idx="33">
                  <c:v>32.518599999999999</c:v>
                </c:pt>
                <c:pt idx="34">
                  <c:v>31.012499999999999</c:v>
                </c:pt>
                <c:pt idx="35">
                  <c:v>30.720300000000002</c:v>
                </c:pt>
                <c:pt idx="36">
                  <c:v>30.198799999999999</c:v>
                </c:pt>
                <c:pt idx="37">
                  <c:v>30.083600000000001</c:v>
                </c:pt>
                <c:pt idx="38">
                  <c:v>29.192399999999999</c:v>
                </c:pt>
                <c:pt idx="39">
                  <c:v>29.759799999999998</c:v>
                </c:pt>
                <c:pt idx="40">
                  <c:v>30.985800000000001</c:v>
                </c:pt>
                <c:pt idx="41">
                  <c:v>31.409300000000002</c:v>
                </c:pt>
                <c:pt idx="42">
                  <c:v>32.229100000000003</c:v>
                </c:pt>
                <c:pt idx="43">
                  <c:v>32.215400000000002</c:v>
                </c:pt>
                <c:pt idx="44">
                  <c:v>33.156999999999996</c:v>
                </c:pt>
                <c:pt idx="45">
                  <c:v>33.421300000000002</c:v>
                </c:pt>
                <c:pt idx="46">
                  <c:v>32.326000000000001</c:v>
                </c:pt>
                <c:pt idx="47">
                  <c:v>34.771099999999997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79E-404D-AB13-C96210BB6BF0}"/>
            </c:ext>
          </c:extLst>
        </c:ser>
        <c:ser>
          <c:idx val="3"/>
          <c:order val="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DEMANDA_UL!$AX$8:$AX$55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79E-404D-AB13-C96210BB6BF0}"/>
            </c:ext>
          </c:extLst>
        </c:ser>
        <c:ser>
          <c:idx val="4"/>
          <c:order val="4"/>
          <c:tx>
            <c:v>OPP FILM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DEMANDA_UL!$AY$8:$AY$55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79E-404D-AB13-C96210BB6BF0}"/>
            </c:ext>
          </c:extLst>
        </c:ser>
        <c:ser>
          <c:idx val="5"/>
          <c:order val="5"/>
          <c:tx>
            <c:v>OWENS-ILLINOIS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DEMANDA_UL!$AZ$8:$AZ$55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79E-404D-AB13-C96210BB6BF0}"/>
            </c:ext>
          </c:extLst>
        </c:ser>
        <c:ser>
          <c:idx val="6"/>
          <c:order val="6"/>
          <c:tx>
            <c:v>PAPELERA NACIONAL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DEMANDA_UL!$BA$8:$BA$55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79E-404D-AB13-C96210BB6BF0}"/>
            </c:ext>
          </c:extLst>
        </c:ser>
        <c:ser>
          <c:idx val="7"/>
          <c:order val="7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DEMANDA_UL!$BB$8:$BB$55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79E-404D-AB13-C96210BB6BF0}"/>
            </c:ext>
          </c:extLst>
        </c:ser>
        <c:ser>
          <c:idx val="8"/>
          <c:order val="8"/>
          <c:tx>
            <c:v>QUIMPAC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DEMANDA_UL!$BC$8:$BC$55</c:f>
              <c:numCache>
                <c:formatCode>#,##0.0</c:formatCode>
                <c:ptCount val="48"/>
                <c:pt idx="0">
                  <c:v>72.745350000000002</c:v>
                </c:pt>
                <c:pt idx="1">
                  <c:v>72.039490000000001</c:v>
                </c:pt>
                <c:pt idx="2">
                  <c:v>72.533950000000004</c:v>
                </c:pt>
                <c:pt idx="3">
                  <c:v>70.786000000000001</c:v>
                </c:pt>
                <c:pt idx="4">
                  <c:v>72.058430000000001</c:v>
                </c:pt>
                <c:pt idx="5">
                  <c:v>71.825220000000002</c:v>
                </c:pt>
                <c:pt idx="6">
                  <c:v>71.945939999999993</c:v>
                </c:pt>
                <c:pt idx="7">
                  <c:v>71.457700000000003</c:v>
                </c:pt>
                <c:pt idx="8">
                  <c:v>72.066010000000006</c:v>
                </c:pt>
                <c:pt idx="9">
                  <c:v>71.732429999999994</c:v>
                </c:pt>
                <c:pt idx="10">
                  <c:v>70.521820000000005</c:v>
                </c:pt>
                <c:pt idx="11">
                  <c:v>69.222819999999999</c:v>
                </c:pt>
                <c:pt idx="12">
                  <c:v>70.974279999999993</c:v>
                </c:pt>
                <c:pt idx="13">
                  <c:v>69.822220000000002</c:v>
                </c:pt>
                <c:pt idx="14">
                  <c:v>69.792959999999994</c:v>
                </c:pt>
                <c:pt idx="15">
                  <c:v>69.602029999999999</c:v>
                </c:pt>
                <c:pt idx="16">
                  <c:v>70.077759999999998</c:v>
                </c:pt>
                <c:pt idx="17">
                  <c:v>70.624579999999995</c:v>
                </c:pt>
                <c:pt idx="18">
                  <c:v>70.603470000000002</c:v>
                </c:pt>
                <c:pt idx="19">
                  <c:v>69.788640000000001</c:v>
                </c:pt>
                <c:pt idx="20">
                  <c:v>70.323599999999999</c:v>
                </c:pt>
                <c:pt idx="21">
                  <c:v>70.187179999999998</c:v>
                </c:pt>
                <c:pt idx="22">
                  <c:v>70.772890000000004</c:v>
                </c:pt>
                <c:pt idx="23">
                  <c:v>70.630939999999995</c:v>
                </c:pt>
                <c:pt idx="24">
                  <c:v>70.484650000000002</c:v>
                </c:pt>
                <c:pt idx="25">
                  <c:v>69.675319999999999</c:v>
                </c:pt>
                <c:pt idx="26">
                  <c:v>70.26652</c:v>
                </c:pt>
                <c:pt idx="27">
                  <c:v>70.409379999999999</c:v>
                </c:pt>
                <c:pt idx="28">
                  <c:v>70.488870000000006</c:v>
                </c:pt>
                <c:pt idx="29">
                  <c:v>70.761120000000005</c:v>
                </c:pt>
                <c:pt idx="30">
                  <c:v>70.040239999999997</c:v>
                </c:pt>
                <c:pt idx="31">
                  <c:v>69.572460000000007</c:v>
                </c:pt>
                <c:pt idx="32">
                  <c:v>70.534490000000005</c:v>
                </c:pt>
                <c:pt idx="33">
                  <c:v>70.039839999999998</c:v>
                </c:pt>
                <c:pt idx="34">
                  <c:v>70.112260000000006</c:v>
                </c:pt>
                <c:pt idx="35">
                  <c:v>69.092770000000002</c:v>
                </c:pt>
                <c:pt idx="36">
                  <c:v>59.658149999999999</c:v>
                </c:pt>
                <c:pt idx="37">
                  <c:v>45.095300000000002</c:v>
                </c:pt>
                <c:pt idx="38">
                  <c:v>44.872300000000003</c:v>
                </c:pt>
                <c:pt idx="39">
                  <c:v>44.987569999999998</c:v>
                </c:pt>
                <c:pt idx="40">
                  <c:v>45.159170000000003</c:v>
                </c:pt>
                <c:pt idx="41">
                  <c:v>51.037739999999999</c:v>
                </c:pt>
                <c:pt idx="42">
                  <c:v>64.896889999999999</c:v>
                </c:pt>
                <c:pt idx="43">
                  <c:v>70.705219999999997</c:v>
                </c:pt>
                <c:pt idx="44">
                  <c:v>70.703360000000004</c:v>
                </c:pt>
                <c:pt idx="45">
                  <c:v>70.806780000000003</c:v>
                </c:pt>
                <c:pt idx="46">
                  <c:v>70.738619999999997</c:v>
                </c:pt>
                <c:pt idx="47">
                  <c:v>70.913659999999993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79E-404D-AB13-C96210BB6BF0}"/>
            </c:ext>
          </c:extLst>
        </c:ser>
        <c:ser>
          <c:idx val="9"/>
          <c:order val="9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DEMANDA_UL!$BD$8:$BD$55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79E-404D-AB13-C96210BB6BF0}"/>
            </c:ext>
          </c:extLst>
        </c:ser>
        <c:ser>
          <c:idx val="10"/>
          <c:order val="10"/>
          <c:tx>
            <c:v>REFINERIA LA PAMPILLA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DEMANDA_UL!$BE$8:$BE$55</c:f>
              <c:numCache>
                <c:formatCode>#,##0.0</c:formatCode>
                <c:ptCount val="48"/>
                <c:pt idx="0">
                  <c:v>23.5</c:v>
                </c:pt>
                <c:pt idx="1">
                  <c:v>23.5</c:v>
                </c:pt>
                <c:pt idx="2">
                  <c:v>23.5</c:v>
                </c:pt>
                <c:pt idx="3">
                  <c:v>23.5</c:v>
                </c:pt>
                <c:pt idx="4">
                  <c:v>23.5</c:v>
                </c:pt>
                <c:pt idx="5">
                  <c:v>23.5</c:v>
                </c:pt>
                <c:pt idx="6">
                  <c:v>23.5</c:v>
                </c:pt>
                <c:pt idx="7">
                  <c:v>23.5</c:v>
                </c:pt>
                <c:pt idx="8">
                  <c:v>23.5</c:v>
                </c:pt>
                <c:pt idx="9">
                  <c:v>23.5</c:v>
                </c:pt>
                <c:pt idx="10">
                  <c:v>23.5</c:v>
                </c:pt>
                <c:pt idx="11">
                  <c:v>23.5</c:v>
                </c:pt>
                <c:pt idx="12">
                  <c:v>23.5</c:v>
                </c:pt>
                <c:pt idx="13">
                  <c:v>23.5</c:v>
                </c:pt>
                <c:pt idx="14">
                  <c:v>22.7</c:v>
                </c:pt>
                <c:pt idx="15">
                  <c:v>22.7</c:v>
                </c:pt>
                <c:pt idx="16">
                  <c:v>22.7</c:v>
                </c:pt>
                <c:pt idx="17">
                  <c:v>22.7</c:v>
                </c:pt>
                <c:pt idx="18">
                  <c:v>22.7</c:v>
                </c:pt>
                <c:pt idx="19">
                  <c:v>22.7</c:v>
                </c:pt>
                <c:pt idx="20">
                  <c:v>22.7</c:v>
                </c:pt>
                <c:pt idx="21">
                  <c:v>22.7</c:v>
                </c:pt>
                <c:pt idx="22">
                  <c:v>22.7</c:v>
                </c:pt>
                <c:pt idx="23">
                  <c:v>22.7</c:v>
                </c:pt>
                <c:pt idx="24">
                  <c:v>22.7</c:v>
                </c:pt>
                <c:pt idx="25">
                  <c:v>22.7</c:v>
                </c:pt>
                <c:pt idx="26">
                  <c:v>22.7</c:v>
                </c:pt>
                <c:pt idx="27">
                  <c:v>22.7</c:v>
                </c:pt>
                <c:pt idx="28">
                  <c:v>22.7</c:v>
                </c:pt>
                <c:pt idx="29">
                  <c:v>22.7</c:v>
                </c:pt>
                <c:pt idx="30">
                  <c:v>22.5</c:v>
                </c:pt>
                <c:pt idx="31">
                  <c:v>22.5</c:v>
                </c:pt>
                <c:pt idx="32">
                  <c:v>22.5</c:v>
                </c:pt>
                <c:pt idx="33">
                  <c:v>22.5</c:v>
                </c:pt>
                <c:pt idx="34">
                  <c:v>22.5</c:v>
                </c:pt>
                <c:pt idx="35">
                  <c:v>22.5</c:v>
                </c:pt>
                <c:pt idx="36">
                  <c:v>22.5</c:v>
                </c:pt>
                <c:pt idx="37">
                  <c:v>22.5</c:v>
                </c:pt>
                <c:pt idx="38">
                  <c:v>22.5</c:v>
                </c:pt>
                <c:pt idx="39">
                  <c:v>22.5</c:v>
                </c:pt>
                <c:pt idx="40">
                  <c:v>22.5</c:v>
                </c:pt>
                <c:pt idx="41">
                  <c:v>22.5</c:v>
                </c:pt>
                <c:pt idx="42">
                  <c:v>22.5</c:v>
                </c:pt>
                <c:pt idx="43">
                  <c:v>22.5</c:v>
                </c:pt>
                <c:pt idx="44">
                  <c:v>22.5</c:v>
                </c:pt>
                <c:pt idx="45">
                  <c:v>22.5</c:v>
                </c:pt>
                <c:pt idx="46">
                  <c:v>22.5</c:v>
                </c:pt>
                <c:pt idx="47">
                  <c:v>22.5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79E-404D-AB13-C96210BB6BF0}"/>
            </c:ext>
          </c:extLst>
        </c:ser>
        <c:ser>
          <c:idx val="11"/>
          <c:order val="11"/>
          <c:tx>
            <c:v>SAGA FALABELLA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DEMANDA_UL!$BF$8:$BF$55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79E-404D-AB13-C96210BB6BF0}"/>
            </c:ext>
          </c:extLst>
        </c:ser>
        <c:ser>
          <c:idx val="12"/>
          <c:order val="12"/>
          <c:tx>
            <c:v>SAN MIGUEL INDUSTRIAS PET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DEMANDA_UL!$BG$8:$BG$55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79E-404D-AB13-C96210BB6BF0}"/>
            </c:ext>
          </c:extLst>
        </c:ser>
        <c:ser>
          <c:idx val="13"/>
          <c:order val="13"/>
          <c:tx>
            <c:v>SHOUGANG HIERRO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DEMANDA_UL!$BH$8:$BH$55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E79E-404D-AB13-C96210BB6BF0}"/>
            </c:ext>
          </c:extLst>
        </c:ser>
        <c:ser>
          <c:idx val="14"/>
          <c:order val="14"/>
          <c:tx>
            <c:v>SOFTYS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DEMANDA_UL!$BI$8:$BI$55</c:f>
              <c:numCache>
                <c:formatCode>#,##0.0</c:formatCode>
                <c:ptCount val="48"/>
                <c:pt idx="0">
                  <c:v>9.6976899999999997</c:v>
                </c:pt>
                <c:pt idx="1">
                  <c:v>9.5575700000000001</c:v>
                </c:pt>
                <c:pt idx="2">
                  <c:v>9.9360599999999994</c:v>
                </c:pt>
                <c:pt idx="3">
                  <c:v>9.8420299999999994</c:v>
                </c:pt>
                <c:pt idx="4">
                  <c:v>9.9969400000000004</c:v>
                </c:pt>
                <c:pt idx="5">
                  <c:v>9.9117899999999999</c:v>
                </c:pt>
                <c:pt idx="6">
                  <c:v>9.9061299999999992</c:v>
                </c:pt>
                <c:pt idx="7">
                  <c:v>9.8720499999999998</c:v>
                </c:pt>
                <c:pt idx="8">
                  <c:v>9.8283900000000006</c:v>
                </c:pt>
                <c:pt idx="9">
                  <c:v>9.9941499999999994</c:v>
                </c:pt>
                <c:pt idx="10">
                  <c:v>9.9970499999999998</c:v>
                </c:pt>
                <c:pt idx="11">
                  <c:v>9.73841</c:v>
                </c:pt>
                <c:pt idx="12">
                  <c:v>9.8592899999999997</c:v>
                </c:pt>
                <c:pt idx="13">
                  <c:v>9.3581800000000008</c:v>
                </c:pt>
                <c:pt idx="14">
                  <c:v>8.7587899999999994</c:v>
                </c:pt>
                <c:pt idx="15">
                  <c:v>8.7463999999999995</c:v>
                </c:pt>
                <c:pt idx="16">
                  <c:v>8.8089099999999991</c:v>
                </c:pt>
                <c:pt idx="17">
                  <c:v>8.7796500000000002</c:v>
                </c:pt>
                <c:pt idx="18">
                  <c:v>8.88232</c:v>
                </c:pt>
                <c:pt idx="19">
                  <c:v>8.7097599999999993</c:v>
                </c:pt>
                <c:pt idx="20">
                  <c:v>8.8630300000000002</c:v>
                </c:pt>
                <c:pt idx="21">
                  <c:v>9.0504800000000003</c:v>
                </c:pt>
                <c:pt idx="22">
                  <c:v>9.0208999999999993</c:v>
                </c:pt>
                <c:pt idx="23">
                  <c:v>8.8240200000000009</c:v>
                </c:pt>
                <c:pt idx="24">
                  <c:v>8.7356800000000003</c:v>
                </c:pt>
                <c:pt idx="25">
                  <c:v>8.7438400000000005</c:v>
                </c:pt>
                <c:pt idx="26">
                  <c:v>8.6017200000000003</c:v>
                </c:pt>
                <c:pt idx="27">
                  <c:v>8.7719400000000007</c:v>
                </c:pt>
                <c:pt idx="28">
                  <c:v>8.4618699999999993</c:v>
                </c:pt>
                <c:pt idx="29">
                  <c:v>8.5375999999999994</c:v>
                </c:pt>
                <c:pt idx="30">
                  <c:v>8.4930199999999996</c:v>
                </c:pt>
                <c:pt idx="31">
                  <c:v>8.5334500000000002</c:v>
                </c:pt>
                <c:pt idx="32">
                  <c:v>8.6206099999999992</c:v>
                </c:pt>
                <c:pt idx="33">
                  <c:v>8.6437799999999996</c:v>
                </c:pt>
                <c:pt idx="34">
                  <c:v>8.3868899999999993</c:v>
                </c:pt>
                <c:pt idx="35">
                  <c:v>8.4543800000000005</c:v>
                </c:pt>
                <c:pt idx="36">
                  <c:v>8.4499700000000004</c:v>
                </c:pt>
                <c:pt idx="37">
                  <c:v>8.4942700000000002</c:v>
                </c:pt>
                <c:pt idx="38">
                  <c:v>7.6523399999999997</c:v>
                </c:pt>
                <c:pt idx="39">
                  <c:v>7.8849099999999996</c:v>
                </c:pt>
                <c:pt idx="40">
                  <c:v>7.7573299999999996</c:v>
                </c:pt>
                <c:pt idx="41">
                  <c:v>7.8078000000000003</c:v>
                </c:pt>
                <c:pt idx="42">
                  <c:v>7.7241200000000001</c:v>
                </c:pt>
                <c:pt idx="43">
                  <c:v>7.9742100000000002</c:v>
                </c:pt>
                <c:pt idx="44">
                  <c:v>7.8175400000000002</c:v>
                </c:pt>
                <c:pt idx="45">
                  <c:v>7.7938000000000001</c:v>
                </c:pt>
                <c:pt idx="46">
                  <c:v>7.9177999999999997</c:v>
                </c:pt>
                <c:pt idx="47">
                  <c:v>7.76037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79E-404D-AB13-C96210BB6BF0}"/>
            </c:ext>
          </c:extLst>
        </c:ser>
        <c:ser>
          <c:idx val="15"/>
          <c:order val="15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DEMANDA_UL!$BJ$8:$BJ$55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E79E-404D-AB13-C96210BB6BF0}"/>
            </c:ext>
          </c:extLst>
        </c:ser>
        <c:ser>
          <c:idx val="16"/>
          <c:order val="16"/>
          <c:tx>
            <c:v>TEJIDOS SAN JACINTO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DEMANDA_UL!$BK$8:$BK$55</c:f>
              <c:numCache>
                <c:formatCode>#,##0.0</c:formatCode>
                <c:ptCount val="48"/>
                <c:pt idx="0">
                  <c:v>4.7739799999999999</c:v>
                </c:pt>
                <c:pt idx="1">
                  <c:v>4.8101099999999999</c:v>
                </c:pt>
                <c:pt idx="2">
                  <c:v>4.7518000000000002</c:v>
                </c:pt>
                <c:pt idx="3">
                  <c:v>4.5414099999999999</c:v>
                </c:pt>
                <c:pt idx="4">
                  <c:v>4.6076699999999997</c:v>
                </c:pt>
                <c:pt idx="5">
                  <c:v>4.7907900000000003</c:v>
                </c:pt>
                <c:pt idx="6">
                  <c:v>4.7902500000000003</c:v>
                </c:pt>
                <c:pt idx="7">
                  <c:v>4.7943199999999999</c:v>
                </c:pt>
                <c:pt idx="8">
                  <c:v>4.8302100000000001</c:v>
                </c:pt>
                <c:pt idx="9">
                  <c:v>4.7613399999999997</c:v>
                </c:pt>
                <c:pt idx="10">
                  <c:v>4.7608300000000003</c:v>
                </c:pt>
                <c:pt idx="11">
                  <c:v>4.6240100000000002</c:v>
                </c:pt>
                <c:pt idx="12">
                  <c:v>4.2950799999999996</c:v>
                </c:pt>
                <c:pt idx="13">
                  <c:v>2.9479600000000001</c:v>
                </c:pt>
                <c:pt idx="14">
                  <c:v>2.8669799999999999</c:v>
                </c:pt>
                <c:pt idx="15">
                  <c:v>2.8994200000000001</c:v>
                </c:pt>
                <c:pt idx="16">
                  <c:v>2.9157899999999999</c:v>
                </c:pt>
                <c:pt idx="17">
                  <c:v>2.8227699999999998</c:v>
                </c:pt>
                <c:pt idx="18">
                  <c:v>2.75793</c:v>
                </c:pt>
                <c:pt idx="19">
                  <c:v>2.8840699999999999</c:v>
                </c:pt>
                <c:pt idx="20">
                  <c:v>2.86144</c:v>
                </c:pt>
                <c:pt idx="21">
                  <c:v>2.8294600000000001</c:v>
                </c:pt>
                <c:pt idx="22">
                  <c:v>2.7609599999999999</c:v>
                </c:pt>
                <c:pt idx="23">
                  <c:v>2.7124899999999998</c:v>
                </c:pt>
                <c:pt idx="24">
                  <c:v>2.7075800000000001</c:v>
                </c:pt>
                <c:pt idx="25">
                  <c:v>2.6928999999999998</c:v>
                </c:pt>
                <c:pt idx="26">
                  <c:v>2.73786</c:v>
                </c:pt>
                <c:pt idx="27">
                  <c:v>2.7331099999999999</c:v>
                </c:pt>
                <c:pt idx="28">
                  <c:v>2.7015699999999998</c:v>
                </c:pt>
                <c:pt idx="29">
                  <c:v>2.6376900000000001</c:v>
                </c:pt>
                <c:pt idx="30">
                  <c:v>2.6151200000000001</c:v>
                </c:pt>
                <c:pt idx="31">
                  <c:v>2.5184000000000002</c:v>
                </c:pt>
                <c:pt idx="32">
                  <c:v>2.6634199999999999</c:v>
                </c:pt>
                <c:pt idx="33">
                  <c:v>2.6797599999999999</c:v>
                </c:pt>
                <c:pt idx="34">
                  <c:v>2.6074099999999998</c:v>
                </c:pt>
                <c:pt idx="35">
                  <c:v>2.5969500000000001</c:v>
                </c:pt>
                <c:pt idx="36">
                  <c:v>2.8456999999999999</c:v>
                </c:pt>
                <c:pt idx="37">
                  <c:v>2.64106</c:v>
                </c:pt>
                <c:pt idx="38">
                  <c:v>2.7393200000000002</c:v>
                </c:pt>
                <c:pt idx="39">
                  <c:v>2.8138299999999998</c:v>
                </c:pt>
                <c:pt idx="40">
                  <c:v>2.7467899999999998</c:v>
                </c:pt>
                <c:pt idx="41">
                  <c:v>2.62148</c:v>
                </c:pt>
                <c:pt idx="42">
                  <c:v>2.7661099999999998</c:v>
                </c:pt>
                <c:pt idx="43">
                  <c:v>2.77189</c:v>
                </c:pt>
                <c:pt idx="44">
                  <c:v>2.76424</c:v>
                </c:pt>
                <c:pt idx="45">
                  <c:v>2.79203</c:v>
                </c:pt>
                <c:pt idx="46">
                  <c:v>2.81643</c:v>
                </c:pt>
                <c:pt idx="47">
                  <c:v>2.6839599999999999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E79E-404D-AB13-C96210BB6BF0}"/>
            </c:ext>
          </c:extLst>
        </c:ser>
        <c:ser>
          <c:idx val="17"/>
          <c:order val="17"/>
          <c:tx>
            <c:v>TREN URBANO DE LIMA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DEMANDA_UL!$BL$8:$BL$55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E79E-404D-AB13-C96210BB6BF0}"/>
            </c:ext>
          </c:extLst>
        </c:ser>
        <c:ser>
          <c:idx val="18"/>
          <c:order val="18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DEMANDA_UL!$BM$8:$BM$55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E79E-404D-AB13-C96210BB6BF0}"/>
            </c:ext>
          </c:extLst>
        </c:ser>
        <c:ser>
          <c:idx val="19"/>
          <c:order val="19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DEMANDA_UL!$BN$8:$BN$55</c:f>
              <c:numCache>
                <c:formatCode>#,##0.0</c:formatCode>
                <c:ptCount val="48"/>
                <c:pt idx="0">
                  <c:v>20.74</c:v>
                </c:pt>
                <c:pt idx="1">
                  <c:v>29.63</c:v>
                </c:pt>
                <c:pt idx="2">
                  <c:v>30.76</c:v>
                </c:pt>
                <c:pt idx="3">
                  <c:v>30.76</c:v>
                </c:pt>
                <c:pt idx="4">
                  <c:v>30.85</c:v>
                </c:pt>
                <c:pt idx="5">
                  <c:v>30.74</c:v>
                </c:pt>
                <c:pt idx="6">
                  <c:v>30.63</c:v>
                </c:pt>
                <c:pt idx="7">
                  <c:v>30.22</c:v>
                </c:pt>
                <c:pt idx="8">
                  <c:v>30.23</c:v>
                </c:pt>
                <c:pt idx="9">
                  <c:v>30</c:v>
                </c:pt>
                <c:pt idx="10">
                  <c:v>30.3</c:v>
                </c:pt>
                <c:pt idx="11">
                  <c:v>30.46</c:v>
                </c:pt>
                <c:pt idx="12">
                  <c:v>30.2</c:v>
                </c:pt>
                <c:pt idx="13">
                  <c:v>28.45</c:v>
                </c:pt>
                <c:pt idx="14">
                  <c:v>27.61</c:v>
                </c:pt>
                <c:pt idx="15">
                  <c:v>28.29</c:v>
                </c:pt>
                <c:pt idx="16">
                  <c:v>28.62</c:v>
                </c:pt>
                <c:pt idx="17">
                  <c:v>28.67</c:v>
                </c:pt>
                <c:pt idx="18">
                  <c:v>28.73</c:v>
                </c:pt>
                <c:pt idx="19">
                  <c:v>28.51</c:v>
                </c:pt>
                <c:pt idx="20">
                  <c:v>28.42</c:v>
                </c:pt>
                <c:pt idx="21">
                  <c:v>28.86</c:v>
                </c:pt>
                <c:pt idx="22">
                  <c:v>29.52</c:v>
                </c:pt>
                <c:pt idx="23">
                  <c:v>29.33</c:v>
                </c:pt>
                <c:pt idx="24">
                  <c:v>28.44</c:v>
                </c:pt>
                <c:pt idx="25">
                  <c:v>28.54</c:v>
                </c:pt>
                <c:pt idx="26">
                  <c:v>28.77</c:v>
                </c:pt>
                <c:pt idx="27">
                  <c:v>28.76</c:v>
                </c:pt>
                <c:pt idx="28">
                  <c:v>24.56</c:v>
                </c:pt>
                <c:pt idx="29">
                  <c:v>23.44</c:v>
                </c:pt>
                <c:pt idx="30">
                  <c:v>19.57</c:v>
                </c:pt>
                <c:pt idx="31">
                  <c:v>19.59</c:v>
                </c:pt>
                <c:pt idx="32">
                  <c:v>19.27</c:v>
                </c:pt>
                <c:pt idx="33">
                  <c:v>19.510000000000002</c:v>
                </c:pt>
                <c:pt idx="34">
                  <c:v>19.57</c:v>
                </c:pt>
                <c:pt idx="35">
                  <c:v>19.87</c:v>
                </c:pt>
                <c:pt idx="36">
                  <c:v>19.850000000000001</c:v>
                </c:pt>
                <c:pt idx="37">
                  <c:v>19.690000000000001</c:v>
                </c:pt>
                <c:pt idx="38">
                  <c:v>19.57</c:v>
                </c:pt>
                <c:pt idx="39">
                  <c:v>19.43</c:v>
                </c:pt>
                <c:pt idx="40">
                  <c:v>18.59</c:v>
                </c:pt>
                <c:pt idx="41">
                  <c:v>5.75</c:v>
                </c:pt>
                <c:pt idx="42">
                  <c:v>5.44</c:v>
                </c:pt>
                <c:pt idx="43">
                  <c:v>5.41</c:v>
                </c:pt>
                <c:pt idx="44">
                  <c:v>5.0999999999999996</c:v>
                </c:pt>
                <c:pt idx="45">
                  <c:v>5.0999999999999996</c:v>
                </c:pt>
                <c:pt idx="46">
                  <c:v>4.9800000000000004</c:v>
                </c:pt>
                <c:pt idx="47">
                  <c:v>5.01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E79E-404D-AB13-C96210BB6BF0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DEMANDA_UL!$BO$8:$BO$55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E79E-404D-AB13-C96210BB6B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SUR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ANGLO AMERICAN QUELLAVECO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DEMANDA_UL!$BP$8:$BP$55</c:f>
              <c:numCache>
                <c:formatCode>#,##0.0</c:formatCode>
                <c:ptCount val="48"/>
                <c:pt idx="0">
                  <c:v>149.28059999999999</c:v>
                </c:pt>
                <c:pt idx="1">
                  <c:v>147.3605</c:v>
                </c:pt>
                <c:pt idx="2">
                  <c:v>146.76179999999999</c:v>
                </c:pt>
                <c:pt idx="3">
                  <c:v>147.3818</c:v>
                </c:pt>
                <c:pt idx="4">
                  <c:v>143.65860000000001</c:v>
                </c:pt>
                <c:pt idx="5">
                  <c:v>136.66059999999999</c:v>
                </c:pt>
                <c:pt idx="6">
                  <c:v>137.81190000000001</c:v>
                </c:pt>
                <c:pt idx="7">
                  <c:v>141.3689</c:v>
                </c:pt>
                <c:pt idx="8">
                  <c:v>141.7929</c:v>
                </c:pt>
                <c:pt idx="9">
                  <c:v>145.39949999999999</c:v>
                </c:pt>
                <c:pt idx="10">
                  <c:v>143.46809999999999</c:v>
                </c:pt>
                <c:pt idx="11">
                  <c:v>141.46019999999999</c:v>
                </c:pt>
                <c:pt idx="12">
                  <c:v>141.13</c:v>
                </c:pt>
                <c:pt idx="13">
                  <c:v>139.91409999999999</c:v>
                </c:pt>
                <c:pt idx="14">
                  <c:v>138.21559999999999</c:v>
                </c:pt>
                <c:pt idx="15">
                  <c:v>139.44499999999999</c:v>
                </c:pt>
                <c:pt idx="16">
                  <c:v>140.65309999999999</c:v>
                </c:pt>
                <c:pt idx="17">
                  <c:v>141.61689999999999</c:v>
                </c:pt>
                <c:pt idx="18">
                  <c:v>141.68340000000001</c:v>
                </c:pt>
                <c:pt idx="19">
                  <c:v>144.05930000000001</c:v>
                </c:pt>
                <c:pt idx="20">
                  <c:v>134.5745</c:v>
                </c:pt>
                <c:pt idx="21">
                  <c:v>106.99460000000001</c:v>
                </c:pt>
                <c:pt idx="22">
                  <c:v>104.9314</c:v>
                </c:pt>
                <c:pt idx="23">
                  <c:v>100.55289999999999</c:v>
                </c:pt>
                <c:pt idx="24">
                  <c:v>91.356099999999998</c:v>
                </c:pt>
                <c:pt idx="25">
                  <c:v>105.65089999999999</c:v>
                </c:pt>
                <c:pt idx="26">
                  <c:v>106.6095</c:v>
                </c:pt>
                <c:pt idx="27">
                  <c:v>109.8038</c:v>
                </c:pt>
                <c:pt idx="28">
                  <c:v>139.84479999999999</c:v>
                </c:pt>
                <c:pt idx="29">
                  <c:v>134.30629999999999</c:v>
                </c:pt>
                <c:pt idx="30">
                  <c:v>142.0284</c:v>
                </c:pt>
                <c:pt idx="31">
                  <c:v>143.02670000000001</c:v>
                </c:pt>
                <c:pt idx="32">
                  <c:v>142.40479999999999</c:v>
                </c:pt>
                <c:pt idx="33">
                  <c:v>141.43719999999999</c:v>
                </c:pt>
                <c:pt idx="34">
                  <c:v>141.76570000000001</c:v>
                </c:pt>
                <c:pt idx="35">
                  <c:v>141.44749999999999</c:v>
                </c:pt>
                <c:pt idx="36">
                  <c:v>142.2989</c:v>
                </c:pt>
                <c:pt idx="37">
                  <c:v>144.15379999999999</c:v>
                </c:pt>
                <c:pt idx="38">
                  <c:v>145.1799</c:v>
                </c:pt>
                <c:pt idx="39">
                  <c:v>144.9631</c:v>
                </c:pt>
                <c:pt idx="40">
                  <c:v>143.0779</c:v>
                </c:pt>
                <c:pt idx="41">
                  <c:v>143.0094</c:v>
                </c:pt>
                <c:pt idx="42">
                  <c:v>139.11590000000001</c:v>
                </c:pt>
                <c:pt idx="43">
                  <c:v>141.62719999999999</c:v>
                </c:pt>
                <c:pt idx="44">
                  <c:v>144.8509</c:v>
                </c:pt>
                <c:pt idx="45">
                  <c:v>147.01310000000001</c:v>
                </c:pt>
                <c:pt idx="46">
                  <c:v>147.13149999999999</c:v>
                </c:pt>
                <c:pt idx="47">
                  <c:v>147.32849999999999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FC-4F46-ADE0-93980E3C80E5}"/>
            </c:ext>
          </c:extLst>
        </c:ser>
        <c:ser>
          <c:idx val="1"/>
          <c:order val="1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DEMANDA_UL!$BQ$8:$BQ$55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FC-4F46-ADE0-93980E3C80E5}"/>
            </c:ext>
          </c:extLst>
        </c:ser>
        <c:ser>
          <c:idx val="2"/>
          <c:order val="2"/>
          <c:tx>
            <c:v>CAL &amp; CEMENTO SUR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DEMANDA_UL!$BR$8:$BR$55</c:f>
              <c:numCache>
                <c:formatCode>#,##0.0</c:formatCode>
                <c:ptCount val="48"/>
                <c:pt idx="0">
                  <c:v>4.74017</c:v>
                </c:pt>
                <c:pt idx="1">
                  <c:v>4.9165799999999997</c:v>
                </c:pt>
                <c:pt idx="2">
                  <c:v>4.9024599999999996</c:v>
                </c:pt>
                <c:pt idx="3">
                  <c:v>4.9025699999999999</c:v>
                </c:pt>
                <c:pt idx="4">
                  <c:v>4.9764499999999998</c:v>
                </c:pt>
                <c:pt idx="5">
                  <c:v>4.9567500000000004</c:v>
                </c:pt>
                <c:pt idx="6">
                  <c:v>5.0043699999999998</c:v>
                </c:pt>
                <c:pt idx="7">
                  <c:v>5.0022399999999996</c:v>
                </c:pt>
                <c:pt idx="8">
                  <c:v>5.0960700000000001</c:v>
                </c:pt>
                <c:pt idx="9">
                  <c:v>4.9293300000000002</c:v>
                </c:pt>
                <c:pt idx="10">
                  <c:v>5.0239799999999999</c:v>
                </c:pt>
                <c:pt idx="11">
                  <c:v>4.9324599999999998</c:v>
                </c:pt>
                <c:pt idx="12">
                  <c:v>4.8059000000000003</c:v>
                </c:pt>
                <c:pt idx="13">
                  <c:v>4.7149599999999996</c:v>
                </c:pt>
                <c:pt idx="14">
                  <c:v>4.7454200000000002</c:v>
                </c:pt>
                <c:pt idx="15">
                  <c:v>4.7052300000000002</c:v>
                </c:pt>
                <c:pt idx="16">
                  <c:v>4.7946</c:v>
                </c:pt>
                <c:pt idx="17">
                  <c:v>4.8724999999999996</c:v>
                </c:pt>
                <c:pt idx="18">
                  <c:v>4.8873100000000003</c:v>
                </c:pt>
                <c:pt idx="19">
                  <c:v>4.8393300000000004</c:v>
                </c:pt>
                <c:pt idx="20">
                  <c:v>4.8888999999999996</c:v>
                </c:pt>
                <c:pt idx="21">
                  <c:v>4.8797600000000001</c:v>
                </c:pt>
                <c:pt idx="22">
                  <c:v>4.7606000000000002</c:v>
                </c:pt>
                <c:pt idx="23">
                  <c:v>4.8432899999999997</c:v>
                </c:pt>
                <c:pt idx="24">
                  <c:v>4.9101699999999999</c:v>
                </c:pt>
                <c:pt idx="25">
                  <c:v>4.8282600000000002</c:v>
                </c:pt>
                <c:pt idx="26">
                  <c:v>4.87669</c:v>
                </c:pt>
                <c:pt idx="27">
                  <c:v>4.8093399999999997</c:v>
                </c:pt>
                <c:pt idx="28">
                  <c:v>4.9016200000000003</c:v>
                </c:pt>
                <c:pt idx="29">
                  <c:v>4.8320999999999996</c:v>
                </c:pt>
                <c:pt idx="30">
                  <c:v>4.9387299999999996</c:v>
                </c:pt>
                <c:pt idx="31">
                  <c:v>4.9775700000000001</c:v>
                </c:pt>
                <c:pt idx="32">
                  <c:v>5.0884400000000003</c:v>
                </c:pt>
                <c:pt idx="33">
                  <c:v>4.93879</c:v>
                </c:pt>
                <c:pt idx="34">
                  <c:v>5.0112699999999997</c:v>
                </c:pt>
                <c:pt idx="35">
                  <c:v>5.0579999999999998</c:v>
                </c:pt>
                <c:pt idx="36">
                  <c:v>5.0235399999999997</c:v>
                </c:pt>
                <c:pt idx="37">
                  <c:v>5.05863</c:v>
                </c:pt>
                <c:pt idx="38">
                  <c:v>5.1534599999999999</c:v>
                </c:pt>
                <c:pt idx="39">
                  <c:v>5.03911</c:v>
                </c:pt>
                <c:pt idx="40">
                  <c:v>5.0536700000000003</c:v>
                </c:pt>
                <c:pt idx="41">
                  <c:v>5.1061100000000001</c:v>
                </c:pt>
                <c:pt idx="42">
                  <c:v>5.0481699999999998</c:v>
                </c:pt>
                <c:pt idx="43">
                  <c:v>4.8360599999999998</c:v>
                </c:pt>
                <c:pt idx="44">
                  <c:v>4.3673900000000003</c:v>
                </c:pt>
                <c:pt idx="45">
                  <c:v>4.9930899999999996</c:v>
                </c:pt>
                <c:pt idx="46">
                  <c:v>5.1161300000000001</c:v>
                </c:pt>
                <c:pt idx="47">
                  <c:v>5.0747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CFC-4F46-ADE0-93980E3C80E5}"/>
            </c:ext>
          </c:extLst>
        </c:ser>
        <c:ser>
          <c:idx val="3"/>
          <c:order val="3"/>
          <c:tx>
            <c:v>COMPAÑIA MINERA ANTAPACCAY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DEMANDA_UL!$BS$8:$BS$55</c:f>
              <c:numCache>
                <c:formatCode>#,##0.0</c:formatCode>
                <c:ptCount val="48"/>
                <c:pt idx="0">
                  <c:v>128.49236999999999</c:v>
                </c:pt>
                <c:pt idx="1">
                  <c:v>126.52495999999999</c:v>
                </c:pt>
                <c:pt idx="2">
                  <c:v>125.93662</c:v>
                </c:pt>
                <c:pt idx="3">
                  <c:v>124.07904000000001</c:v>
                </c:pt>
                <c:pt idx="4">
                  <c:v>125.05343000000001</c:v>
                </c:pt>
                <c:pt idx="5">
                  <c:v>121.89004</c:v>
                </c:pt>
                <c:pt idx="6">
                  <c:v>122.74208</c:v>
                </c:pt>
                <c:pt idx="7">
                  <c:v>124.82633</c:v>
                </c:pt>
                <c:pt idx="8">
                  <c:v>126.73009999999999</c:v>
                </c:pt>
                <c:pt idx="9">
                  <c:v>128.68073999999999</c:v>
                </c:pt>
                <c:pt idx="10">
                  <c:v>128.94012000000001</c:v>
                </c:pt>
                <c:pt idx="11">
                  <c:v>128.07899</c:v>
                </c:pt>
                <c:pt idx="12">
                  <c:v>127.20799</c:v>
                </c:pt>
                <c:pt idx="13">
                  <c:v>123.04680999999999</c:v>
                </c:pt>
                <c:pt idx="14">
                  <c:v>123.43698000000001</c:v>
                </c:pt>
                <c:pt idx="15">
                  <c:v>123.38616</c:v>
                </c:pt>
                <c:pt idx="16">
                  <c:v>124.1007</c:v>
                </c:pt>
                <c:pt idx="17">
                  <c:v>125.11067</c:v>
                </c:pt>
                <c:pt idx="18">
                  <c:v>122.86363</c:v>
                </c:pt>
                <c:pt idx="19">
                  <c:v>124.69201</c:v>
                </c:pt>
                <c:pt idx="20">
                  <c:v>78.07696</c:v>
                </c:pt>
                <c:pt idx="21">
                  <c:v>116.62971</c:v>
                </c:pt>
                <c:pt idx="22">
                  <c:v>125.09374</c:v>
                </c:pt>
                <c:pt idx="23">
                  <c:v>124.63623</c:v>
                </c:pt>
                <c:pt idx="24">
                  <c:v>123.87151</c:v>
                </c:pt>
                <c:pt idx="25">
                  <c:v>127.03522</c:v>
                </c:pt>
                <c:pt idx="26">
                  <c:v>126.60635000000001</c:v>
                </c:pt>
                <c:pt idx="27">
                  <c:v>126.94741999999999</c:v>
                </c:pt>
                <c:pt idx="28">
                  <c:v>127.84393</c:v>
                </c:pt>
                <c:pt idx="29">
                  <c:v>127.17238</c:v>
                </c:pt>
                <c:pt idx="30">
                  <c:v>125.81596999999999</c:v>
                </c:pt>
                <c:pt idx="31">
                  <c:v>126.94445</c:v>
                </c:pt>
                <c:pt idx="32">
                  <c:v>127.25041</c:v>
                </c:pt>
                <c:pt idx="33">
                  <c:v>126.64400000000001</c:v>
                </c:pt>
                <c:pt idx="34">
                  <c:v>126.83382</c:v>
                </c:pt>
                <c:pt idx="35">
                  <c:v>127.50431</c:v>
                </c:pt>
                <c:pt idx="36">
                  <c:v>74.621719999999996</c:v>
                </c:pt>
                <c:pt idx="37">
                  <c:v>74.947900000000004</c:v>
                </c:pt>
                <c:pt idx="38">
                  <c:v>62.486609999999999</c:v>
                </c:pt>
                <c:pt idx="39">
                  <c:v>65.964340000000007</c:v>
                </c:pt>
                <c:pt idx="40">
                  <c:v>70.156989999999993</c:v>
                </c:pt>
                <c:pt idx="41">
                  <c:v>120.49361</c:v>
                </c:pt>
                <c:pt idx="42">
                  <c:v>121.39196</c:v>
                </c:pt>
                <c:pt idx="43">
                  <c:v>116.03291</c:v>
                </c:pt>
                <c:pt idx="44">
                  <c:v>112.49111000000001</c:v>
                </c:pt>
                <c:pt idx="45">
                  <c:v>117.39811</c:v>
                </c:pt>
                <c:pt idx="46">
                  <c:v>119.36022</c:v>
                </c:pt>
                <c:pt idx="47">
                  <c:v>120.49086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CFC-4F46-ADE0-93980E3C80E5}"/>
            </c:ext>
          </c:extLst>
        </c:ser>
        <c:ser>
          <c:idx val="4"/>
          <c:order val="4"/>
          <c:tx>
            <c:v>COMPAÑÍA MINERA CHUNGAR SAC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DEMANDA_UL!$BT$8:$BT$55</c:f>
              <c:numCache>
                <c:formatCode>#,##0.0</c:formatCode>
                <c:ptCount val="48"/>
                <c:pt idx="0">
                  <c:v>20.639389999999999</c:v>
                </c:pt>
                <c:pt idx="1">
                  <c:v>20.49202</c:v>
                </c:pt>
                <c:pt idx="2">
                  <c:v>20.40408</c:v>
                </c:pt>
                <c:pt idx="3">
                  <c:v>20.38496</c:v>
                </c:pt>
                <c:pt idx="4">
                  <c:v>20.86045</c:v>
                </c:pt>
                <c:pt idx="5">
                  <c:v>20.2163</c:v>
                </c:pt>
                <c:pt idx="6">
                  <c:v>17.976459999999999</c:v>
                </c:pt>
                <c:pt idx="7">
                  <c:v>18.295020000000001</c:v>
                </c:pt>
                <c:pt idx="8">
                  <c:v>20.328289999999999</c:v>
                </c:pt>
                <c:pt idx="9">
                  <c:v>19.636369999999999</c:v>
                </c:pt>
                <c:pt idx="10">
                  <c:v>19.176159999999999</c:v>
                </c:pt>
                <c:pt idx="11">
                  <c:v>18.691179999999999</c:v>
                </c:pt>
                <c:pt idx="12">
                  <c:v>18.14479</c:v>
                </c:pt>
                <c:pt idx="13">
                  <c:v>16.438359999999999</c:v>
                </c:pt>
                <c:pt idx="14">
                  <c:v>16.85838</c:v>
                </c:pt>
                <c:pt idx="15">
                  <c:v>16.798089999999998</c:v>
                </c:pt>
                <c:pt idx="16">
                  <c:v>17.048950000000001</c:v>
                </c:pt>
                <c:pt idx="17">
                  <c:v>16.814119999999999</c:v>
                </c:pt>
                <c:pt idx="18">
                  <c:v>18.687629999999999</c:v>
                </c:pt>
                <c:pt idx="19">
                  <c:v>18.904620000000001</c:v>
                </c:pt>
                <c:pt idx="20">
                  <c:v>18.512799999999999</c:v>
                </c:pt>
                <c:pt idx="21">
                  <c:v>18.366050000000001</c:v>
                </c:pt>
                <c:pt idx="22">
                  <c:v>19.04382</c:v>
                </c:pt>
                <c:pt idx="23">
                  <c:v>16.803599999999999</c:v>
                </c:pt>
                <c:pt idx="24">
                  <c:v>16.886040000000001</c:v>
                </c:pt>
                <c:pt idx="25">
                  <c:v>16.95467</c:v>
                </c:pt>
                <c:pt idx="26">
                  <c:v>18.582450000000001</c:v>
                </c:pt>
                <c:pt idx="27">
                  <c:v>19.49898</c:v>
                </c:pt>
                <c:pt idx="28">
                  <c:v>18.799109999999999</c:v>
                </c:pt>
                <c:pt idx="29">
                  <c:v>18.696439999999999</c:v>
                </c:pt>
                <c:pt idx="30">
                  <c:v>18.94322</c:v>
                </c:pt>
                <c:pt idx="31">
                  <c:v>18.184819999999998</c:v>
                </c:pt>
                <c:pt idx="32">
                  <c:v>19.049050000000001</c:v>
                </c:pt>
                <c:pt idx="33">
                  <c:v>17.245760000000001</c:v>
                </c:pt>
                <c:pt idx="34">
                  <c:v>18.589960000000001</c:v>
                </c:pt>
                <c:pt idx="35">
                  <c:v>18.01296</c:v>
                </c:pt>
                <c:pt idx="36">
                  <c:v>18.31082</c:v>
                </c:pt>
                <c:pt idx="37">
                  <c:v>16.702870000000001</c:v>
                </c:pt>
                <c:pt idx="38">
                  <c:v>16.70618</c:v>
                </c:pt>
                <c:pt idx="39">
                  <c:v>14.92651</c:v>
                </c:pt>
                <c:pt idx="40">
                  <c:v>15.994870000000001</c:v>
                </c:pt>
                <c:pt idx="41">
                  <c:v>19.134129999999999</c:v>
                </c:pt>
                <c:pt idx="42">
                  <c:v>20.15382</c:v>
                </c:pt>
                <c:pt idx="43">
                  <c:v>21.053290000000001</c:v>
                </c:pt>
                <c:pt idx="44">
                  <c:v>20.384820000000001</c:v>
                </c:pt>
                <c:pt idx="45">
                  <c:v>17.888030000000001</c:v>
                </c:pt>
                <c:pt idx="46">
                  <c:v>16.9009</c:v>
                </c:pt>
                <c:pt idx="47">
                  <c:v>19.97589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CFC-4F46-ADE0-93980E3C80E5}"/>
            </c:ext>
          </c:extLst>
        </c:ser>
        <c:ser>
          <c:idx val="5"/>
          <c:order val="5"/>
          <c:tx>
            <c:v>COMPAÑIA MINERA SAN IGNACIO DE MOROCOCHA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DEMANDA_UL!$BU$8:$BU$55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CFC-4F46-ADE0-93980E3C80E5}"/>
            </c:ext>
          </c:extLst>
        </c:ser>
        <c:ser>
          <c:idx val="6"/>
          <c:order val="6"/>
          <c:tx>
            <c:v>EL BROCAL .S.A.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DEMANDA_UL!$BV$8:$BV$55</c:f>
              <c:numCache>
                <c:formatCode>#,##0.0</c:formatCode>
                <c:ptCount val="48"/>
                <c:pt idx="0">
                  <c:v>37.182899999999997</c:v>
                </c:pt>
                <c:pt idx="1">
                  <c:v>37.034599999999998</c:v>
                </c:pt>
                <c:pt idx="2">
                  <c:v>37.271099999999997</c:v>
                </c:pt>
                <c:pt idx="3">
                  <c:v>35.771900000000002</c:v>
                </c:pt>
                <c:pt idx="4">
                  <c:v>32.932200000000002</c:v>
                </c:pt>
                <c:pt idx="5">
                  <c:v>35.472700000000003</c:v>
                </c:pt>
                <c:pt idx="6">
                  <c:v>36.424900000000001</c:v>
                </c:pt>
                <c:pt idx="7">
                  <c:v>35.577399999999997</c:v>
                </c:pt>
                <c:pt idx="8">
                  <c:v>36.282600000000002</c:v>
                </c:pt>
                <c:pt idx="9">
                  <c:v>35.646500000000003</c:v>
                </c:pt>
                <c:pt idx="10">
                  <c:v>33.486800000000002</c:v>
                </c:pt>
                <c:pt idx="11">
                  <c:v>33.132399999999997</c:v>
                </c:pt>
                <c:pt idx="12">
                  <c:v>30.6965</c:v>
                </c:pt>
                <c:pt idx="13">
                  <c:v>28.835699999999999</c:v>
                </c:pt>
                <c:pt idx="14">
                  <c:v>31.41</c:v>
                </c:pt>
                <c:pt idx="15">
                  <c:v>32.407800000000002</c:v>
                </c:pt>
                <c:pt idx="16">
                  <c:v>32.646500000000003</c:v>
                </c:pt>
                <c:pt idx="17">
                  <c:v>33.392800000000001</c:v>
                </c:pt>
                <c:pt idx="18">
                  <c:v>33.879399999999997</c:v>
                </c:pt>
                <c:pt idx="19">
                  <c:v>34.7988</c:v>
                </c:pt>
                <c:pt idx="20">
                  <c:v>34.531599999999997</c:v>
                </c:pt>
                <c:pt idx="21">
                  <c:v>35.449300000000001</c:v>
                </c:pt>
                <c:pt idx="22">
                  <c:v>36.658000000000001</c:v>
                </c:pt>
                <c:pt idx="23">
                  <c:v>33.646700000000003</c:v>
                </c:pt>
                <c:pt idx="24">
                  <c:v>31.635899999999999</c:v>
                </c:pt>
                <c:pt idx="25">
                  <c:v>31.299800000000001</c:v>
                </c:pt>
                <c:pt idx="26">
                  <c:v>31.701699999999999</c:v>
                </c:pt>
                <c:pt idx="27">
                  <c:v>33.889000000000003</c:v>
                </c:pt>
                <c:pt idx="28">
                  <c:v>35.1937</c:v>
                </c:pt>
                <c:pt idx="29">
                  <c:v>36.059199999999997</c:v>
                </c:pt>
                <c:pt idx="30">
                  <c:v>35.837499999999999</c:v>
                </c:pt>
                <c:pt idx="31">
                  <c:v>34.453899999999997</c:v>
                </c:pt>
                <c:pt idx="32">
                  <c:v>35.067599999999999</c:v>
                </c:pt>
                <c:pt idx="33">
                  <c:v>32.458100000000002</c:v>
                </c:pt>
                <c:pt idx="34">
                  <c:v>31.4117</c:v>
                </c:pt>
                <c:pt idx="35">
                  <c:v>31.155000000000001</c:v>
                </c:pt>
                <c:pt idx="36">
                  <c:v>27.4587</c:v>
                </c:pt>
                <c:pt idx="37">
                  <c:v>26.709399999999999</c:v>
                </c:pt>
                <c:pt idx="38">
                  <c:v>30.187100000000001</c:v>
                </c:pt>
                <c:pt idx="39">
                  <c:v>32.683199999999999</c:v>
                </c:pt>
                <c:pt idx="40">
                  <c:v>32.986199999999997</c:v>
                </c:pt>
                <c:pt idx="41">
                  <c:v>33.576799999999999</c:v>
                </c:pt>
                <c:pt idx="42">
                  <c:v>34.411799999999999</c:v>
                </c:pt>
                <c:pt idx="43">
                  <c:v>34.133899999999997</c:v>
                </c:pt>
                <c:pt idx="44">
                  <c:v>35.450200000000002</c:v>
                </c:pt>
                <c:pt idx="45">
                  <c:v>35.530999999999999</c:v>
                </c:pt>
                <c:pt idx="46">
                  <c:v>36.374000000000002</c:v>
                </c:pt>
                <c:pt idx="47">
                  <c:v>36.256399999999999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CFC-4F46-ADE0-93980E3C80E5}"/>
            </c:ext>
          </c:extLst>
        </c:ser>
        <c:ser>
          <c:idx val="7"/>
          <c:order val="7"/>
          <c:tx>
            <c:v>EMPRESA ADMINISTRADORA CERRO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DEMANDA_UL!$BW$8:$BW$55</c:f>
              <c:numCache>
                <c:formatCode>#,##0.0</c:formatCode>
                <c:ptCount val="48"/>
                <c:pt idx="0">
                  <c:v>3.85819</c:v>
                </c:pt>
                <c:pt idx="1">
                  <c:v>3.9634800000000001</c:v>
                </c:pt>
                <c:pt idx="2">
                  <c:v>4.0072999999999999</c:v>
                </c:pt>
                <c:pt idx="3">
                  <c:v>3.7307000000000001</c:v>
                </c:pt>
                <c:pt idx="4">
                  <c:v>3.87202</c:v>
                </c:pt>
                <c:pt idx="5">
                  <c:v>3.9659300000000002</c:v>
                </c:pt>
                <c:pt idx="6">
                  <c:v>4.0273599999999998</c:v>
                </c:pt>
                <c:pt idx="7">
                  <c:v>3.8865599999999998</c:v>
                </c:pt>
                <c:pt idx="8">
                  <c:v>3.9036599999999999</c:v>
                </c:pt>
                <c:pt idx="9">
                  <c:v>4.3754099999999996</c:v>
                </c:pt>
                <c:pt idx="10">
                  <c:v>3.85894</c:v>
                </c:pt>
                <c:pt idx="11">
                  <c:v>3.6508500000000002</c:v>
                </c:pt>
                <c:pt idx="12">
                  <c:v>3.6075599999999999</c:v>
                </c:pt>
                <c:pt idx="13">
                  <c:v>3.8024800000000001</c:v>
                </c:pt>
                <c:pt idx="14">
                  <c:v>3.7307000000000001</c:v>
                </c:pt>
                <c:pt idx="15">
                  <c:v>3.7307000000000001</c:v>
                </c:pt>
                <c:pt idx="16">
                  <c:v>3.87202</c:v>
                </c:pt>
                <c:pt idx="17">
                  <c:v>3.9659300000000002</c:v>
                </c:pt>
                <c:pt idx="18">
                  <c:v>4.0273599999999998</c:v>
                </c:pt>
                <c:pt idx="19">
                  <c:v>3.8865599999999998</c:v>
                </c:pt>
                <c:pt idx="20">
                  <c:v>3.7307000000000001</c:v>
                </c:pt>
                <c:pt idx="21">
                  <c:v>3.87202</c:v>
                </c:pt>
                <c:pt idx="22">
                  <c:v>3.9659300000000002</c:v>
                </c:pt>
                <c:pt idx="23">
                  <c:v>3.9659300000000002</c:v>
                </c:pt>
                <c:pt idx="24">
                  <c:v>3.87202</c:v>
                </c:pt>
                <c:pt idx="25">
                  <c:v>4.0072999999999999</c:v>
                </c:pt>
                <c:pt idx="26">
                  <c:v>3.7307000000000001</c:v>
                </c:pt>
                <c:pt idx="27">
                  <c:v>3.87202</c:v>
                </c:pt>
                <c:pt idx="28">
                  <c:v>3.9659300000000002</c:v>
                </c:pt>
                <c:pt idx="29">
                  <c:v>4.0273599999999998</c:v>
                </c:pt>
                <c:pt idx="30">
                  <c:v>3.8865599999999998</c:v>
                </c:pt>
                <c:pt idx="31">
                  <c:v>3.9036599999999999</c:v>
                </c:pt>
                <c:pt idx="32">
                  <c:v>4.3754099999999996</c:v>
                </c:pt>
                <c:pt idx="33">
                  <c:v>3.85894</c:v>
                </c:pt>
                <c:pt idx="34">
                  <c:v>3.6508500000000002</c:v>
                </c:pt>
                <c:pt idx="35">
                  <c:v>3.6075599999999999</c:v>
                </c:pt>
                <c:pt idx="36">
                  <c:v>3.8024800000000001</c:v>
                </c:pt>
                <c:pt idx="37">
                  <c:v>3.7406999999999999</c:v>
                </c:pt>
                <c:pt idx="38">
                  <c:v>3.7400099999999998</c:v>
                </c:pt>
                <c:pt idx="39">
                  <c:v>3.69495</c:v>
                </c:pt>
                <c:pt idx="40">
                  <c:v>4.0013500000000004</c:v>
                </c:pt>
                <c:pt idx="41">
                  <c:v>4.0848199999999997</c:v>
                </c:pt>
                <c:pt idx="42">
                  <c:v>4.1258100000000004</c:v>
                </c:pt>
                <c:pt idx="43">
                  <c:v>3.9547300000000001</c:v>
                </c:pt>
                <c:pt idx="44">
                  <c:v>3.9614600000000002</c:v>
                </c:pt>
                <c:pt idx="45">
                  <c:v>3.9545699999999999</c:v>
                </c:pt>
                <c:pt idx="46">
                  <c:v>3.8564400000000001</c:v>
                </c:pt>
                <c:pt idx="47">
                  <c:v>3.8369499999999999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CFC-4F46-ADE0-93980E3C80E5}"/>
            </c:ext>
          </c:extLst>
        </c:ser>
        <c:ser>
          <c:idx val="8"/>
          <c:order val="8"/>
          <c:tx>
            <c:v>EMPRESA MINERA LOS QUENUALES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DEMANDA_UL!$BX$8:$BX$55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CFC-4F46-ADE0-93980E3C80E5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DEMANDA_UL!$BY$8:$BY$55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CFC-4F46-ADE0-93980E3C80E5}"/>
            </c:ext>
          </c:extLst>
        </c:ser>
        <c:ser>
          <c:idx val="10"/>
          <c:order val="10"/>
          <c:tx>
            <c:v>HUDBAY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DEMANDA_UL!$BZ$8:$BZ$55</c:f>
              <c:numCache>
                <c:formatCode>#,##0.0</c:formatCode>
                <c:ptCount val="48"/>
                <c:pt idx="0">
                  <c:v>81.983800000000002</c:v>
                </c:pt>
                <c:pt idx="1">
                  <c:v>82.348299999999995</c:v>
                </c:pt>
                <c:pt idx="2">
                  <c:v>81.970200000000006</c:v>
                </c:pt>
                <c:pt idx="3">
                  <c:v>78.980599999999995</c:v>
                </c:pt>
                <c:pt idx="4">
                  <c:v>82.182199999999995</c:v>
                </c:pt>
                <c:pt idx="5">
                  <c:v>81.9495</c:v>
                </c:pt>
                <c:pt idx="6">
                  <c:v>82.780900000000003</c:v>
                </c:pt>
                <c:pt idx="7">
                  <c:v>83.208100000000002</c:v>
                </c:pt>
                <c:pt idx="8">
                  <c:v>83.760499999999993</c:v>
                </c:pt>
                <c:pt idx="9">
                  <c:v>83.132999999999996</c:v>
                </c:pt>
                <c:pt idx="10">
                  <c:v>82.670699999999997</c:v>
                </c:pt>
                <c:pt idx="11">
                  <c:v>82.991</c:v>
                </c:pt>
                <c:pt idx="12">
                  <c:v>83.268900000000002</c:v>
                </c:pt>
                <c:pt idx="13">
                  <c:v>81.599900000000005</c:v>
                </c:pt>
                <c:pt idx="14">
                  <c:v>82.454499999999996</c:v>
                </c:pt>
                <c:pt idx="15">
                  <c:v>82.141000000000005</c:v>
                </c:pt>
                <c:pt idx="16">
                  <c:v>81.645799999999994</c:v>
                </c:pt>
                <c:pt idx="17">
                  <c:v>81.073599999999999</c:v>
                </c:pt>
                <c:pt idx="18">
                  <c:v>79.734399999999994</c:v>
                </c:pt>
                <c:pt idx="19">
                  <c:v>80.110500000000002</c:v>
                </c:pt>
                <c:pt idx="20">
                  <c:v>79.381100000000004</c:v>
                </c:pt>
                <c:pt idx="21">
                  <c:v>79.881399999999999</c:v>
                </c:pt>
                <c:pt idx="22">
                  <c:v>81.210400000000007</c:v>
                </c:pt>
                <c:pt idx="23">
                  <c:v>80.633399999999995</c:v>
                </c:pt>
                <c:pt idx="24">
                  <c:v>79.967799999999997</c:v>
                </c:pt>
                <c:pt idx="25">
                  <c:v>80.459299999999999</c:v>
                </c:pt>
                <c:pt idx="26">
                  <c:v>82.115799999999993</c:v>
                </c:pt>
                <c:pt idx="27">
                  <c:v>80.909899999999993</c:v>
                </c:pt>
                <c:pt idx="28">
                  <c:v>76.489699999999999</c:v>
                </c:pt>
                <c:pt idx="29">
                  <c:v>80.078199999999995</c:v>
                </c:pt>
                <c:pt idx="30">
                  <c:v>79.437200000000004</c:v>
                </c:pt>
                <c:pt idx="31">
                  <c:v>80.710800000000006</c:v>
                </c:pt>
                <c:pt idx="32">
                  <c:v>80.571700000000007</c:v>
                </c:pt>
                <c:pt idx="33">
                  <c:v>80.376300000000001</c:v>
                </c:pt>
                <c:pt idx="34">
                  <c:v>81.873000000000005</c:v>
                </c:pt>
                <c:pt idx="35">
                  <c:v>82.490899999999996</c:v>
                </c:pt>
                <c:pt idx="36">
                  <c:v>83.267700000000005</c:v>
                </c:pt>
                <c:pt idx="37">
                  <c:v>81.046700000000001</c:v>
                </c:pt>
                <c:pt idx="38">
                  <c:v>79.725999999999999</c:v>
                </c:pt>
                <c:pt idx="39">
                  <c:v>80.635199999999998</c:v>
                </c:pt>
                <c:pt idx="40">
                  <c:v>82.6173</c:v>
                </c:pt>
                <c:pt idx="41">
                  <c:v>82.986500000000007</c:v>
                </c:pt>
                <c:pt idx="42">
                  <c:v>83.403700000000001</c:v>
                </c:pt>
                <c:pt idx="43">
                  <c:v>83.359200000000001</c:v>
                </c:pt>
                <c:pt idx="44">
                  <c:v>61.7087</c:v>
                </c:pt>
                <c:pt idx="45">
                  <c:v>81.421300000000002</c:v>
                </c:pt>
                <c:pt idx="46">
                  <c:v>78.937899999999999</c:v>
                </c:pt>
                <c:pt idx="47">
                  <c:v>80.546800000000005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CFC-4F46-ADE0-93980E3C80E5}"/>
            </c:ext>
          </c:extLst>
        </c:ser>
        <c:ser>
          <c:idx val="11"/>
          <c:order val="11"/>
          <c:tx>
            <c:v>INDUSTRIA CACHIMAYO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DEMANDA_UL!$CA$8:$CA$55</c:f>
              <c:numCache>
                <c:formatCode>#,##0.0</c:formatCode>
                <c:ptCount val="48"/>
                <c:pt idx="0">
                  <c:v>18.732399999999998</c:v>
                </c:pt>
                <c:pt idx="1">
                  <c:v>18.685780000000001</c:v>
                </c:pt>
                <c:pt idx="2">
                  <c:v>18.58569</c:v>
                </c:pt>
                <c:pt idx="3">
                  <c:v>18.713270000000001</c:v>
                </c:pt>
                <c:pt idx="4">
                  <c:v>18.738910000000001</c:v>
                </c:pt>
                <c:pt idx="5">
                  <c:v>18.712890000000002</c:v>
                </c:pt>
                <c:pt idx="6">
                  <c:v>18.658280000000001</c:v>
                </c:pt>
                <c:pt idx="7">
                  <c:v>18.567460000000001</c:v>
                </c:pt>
                <c:pt idx="8">
                  <c:v>18.503070000000001</c:v>
                </c:pt>
                <c:pt idx="9">
                  <c:v>17.59778</c:v>
                </c:pt>
                <c:pt idx="10">
                  <c:v>17.567229999999999</c:v>
                </c:pt>
                <c:pt idx="11">
                  <c:v>17.45</c:v>
                </c:pt>
                <c:pt idx="12">
                  <c:v>17.285489999999999</c:v>
                </c:pt>
                <c:pt idx="13">
                  <c:v>17.205369999999998</c:v>
                </c:pt>
                <c:pt idx="14">
                  <c:v>17.235060000000001</c:v>
                </c:pt>
                <c:pt idx="15">
                  <c:v>17.235109999999999</c:v>
                </c:pt>
                <c:pt idx="16">
                  <c:v>17.25423</c:v>
                </c:pt>
                <c:pt idx="17">
                  <c:v>17.249279999999999</c:v>
                </c:pt>
                <c:pt idx="18">
                  <c:v>17.277059999999999</c:v>
                </c:pt>
                <c:pt idx="19">
                  <c:v>17.268409999999999</c:v>
                </c:pt>
                <c:pt idx="20">
                  <c:v>17.287600000000001</c:v>
                </c:pt>
                <c:pt idx="21">
                  <c:v>17.279979999999998</c:v>
                </c:pt>
                <c:pt idx="22">
                  <c:v>17.268360000000001</c:v>
                </c:pt>
                <c:pt idx="23">
                  <c:v>17.264040000000001</c:v>
                </c:pt>
                <c:pt idx="24">
                  <c:v>17.280419999999999</c:v>
                </c:pt>
                <c:pt idx="25">
                  <c:v>17.281929999999999</c:v>
                </c:pt>
                <c:pt idx="26">
                  <c:v>17.286740000000002</c:v>
                </c:pt>
                <c:pt idx="27">
                  <c:v>17.473890000000001</c:v>
                </c:pt>
                <c:pt idx="28">
                  <c:v>17.63946</c:v>
                </c:pt>
                <c:pt idx="29">
                  <c:v>17.620550000000001</c:v>
                </c:pt>
                <c:pt idx="30">
                  <c:v>18.719059999999999</c:v>
                </c:pt>
                <c:pt idx="31">
                  <c:v>18.708690000000001</c:v>
                </c:pt>
                <c:pt idx="32">
                  <c:v>18.677099999999999</c:v>
                </c:pt>
                <c:pt idx="33">
                  <c:v>18.747640000000001</c:v>
                </c:pt>
                <c:pt idx="34">
                  <c:v>18.76698</c:v>
                </c:pt>
                <c:pt idx="35">
                  <c:v>18.76099</c:v>
                </c:pt>
                <c:pt idx="36">
                  <c:v>18.785139999999998</c:v>
                </c:pt>
                <c:pt idx="37">
                  <c:v>18.80143</c:v>
                </c:pt>
                <c:pt idx="38">
                  <c:v>18.76182</c:v>
                </c:pt>
                <c:pt idx="39">
                  <c:v>18.79074</c:v>
                </c:pt>
                <c:pt idx="40">
                  <c:v>18.802510000000002</c:v>
                </c:pt>
                <c:pt idx="41">
                  <c:v>18.826979999999999</c:v>
                </c:pt>
                <c:pt idx="42">
                  <c:v>18.823599999999999</c:v>
                </c:pt>
                <c:pt idx="43">
                  <c:v>18.83389</c:v>
                </c:pt>
                <c:pt idx="44">
                  <c:v>18.923559999999998</c:v>
                </c:pt>
                <c:pt idx="45">
                  <c:v>18.832799999999999</c:v>
                </c:pt>
                <c:pt idx="46">
                  <c:v>18.84892</c:v>
                </c:pt>
                <c:pt idx="47">
                  <c:v>18.913070000000001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CCFC-4F46-ADE0-93980E3C80E5}"/>
            </c:ext>
          </c:extLst>
        </c:ser>
        <c:ser>
          <c:idx val="12"/>
          <c:order val="12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DEMANDA_UL!$CB$8:$CB$55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CFC-4F46-ADE0-93980E3C80E5}"/>
            </c:ext>
          </c:extLst>
        </c:ser>
        <c:ser>
          <c:idx val="13"/>
          <c:order val="13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DEMANDA_UL!$CC$8:$CC$55</c:f>
              <c:numCache>
                <c:formatCode>#,##0.0</c:formatCode>
                <c:ptCount val="48"/>
                <c:pt idx="0">
                  <c:v>0.7</c:v>
                </c:pt>
                <c:pt idx="1">
                  <c:v>0.67</c:v>
                </c:pt>
                <c:pt idx="2">
                  <c:v>0.68</c:v>
                </c:pt>
                <c:pt idx="3">
                  <c:v>0.68</c:v>
                </c:pt>
                <c:pt idx="4">
                  <c:v>0.68</c:v>
                </c:pt>
                <c:pt idx="5">
                  <c:v>0.55000000000000004</c:v>
                </c:pt>
                <c:pt idx="6">
                  <c:v>0.55000000000000004</c:v>
                </c:pt>
                <c:pt idx="7">
                  <c:v>0.57999999999999996</c:v>
                </c:pt>
                <c:pt idx="8">
                  <c:v>0.56000000000000005</c:v>
                </c:pt>
                <c:pt idx="9">
                  <c:v>0.59</c:v>
                </c:pt>
                <c:pt idx="10">
                  <c:v>0.56000000000000005</c:v>
                </c:pt>
                <c:pt idx="11">
                  <c:v>0.56000000000000005</c:v>
                </c:pt>
                <c:pt idx="12">
                  <c:v>0.62</c:v>
                </c:pt>
                <c:pt idx="13">
                  <c:v>0.56000000000000005</c:v>
                </c:pt>
                <c:pt idx="14">
                  <c:v>0.59</c:v>
                </c:pt>
                <c:pt idx="15">
                  <c:v>0.55000000000000004</c:v>
                </c:pt>
                <c:pt idx="16">
                  <c:v>0.56000000000000005</c:v>
                </c:pt>
                <c:pt idx="17">
                  <c:v>0.54</c:v>
                </c:pt>
                <c:pt idx="18">
                  <c:v>0.55000000000000004</c:v>
                </c:pt>
                <c:pt idx="19">
                  <c:v>0.56999999999999995</c:v>
                </c:pt>
                <c:pt idx="20">
                  <c:v>0.55000000000000004</c:v>
                </c:pt>
                <c:pt idx="21">
                  <c:v>0.54</c:v>
                </c:pt>
                <c:pt idx="22">
                  <c:v>0.59</c:v>
                </c:pt>
                <c:pt idx="23">
                  <c:v>0.61</c:v>
                </c:pt>
                <c:pt idx="24">
                  <c:v>0.56000000000000005</c:v>
                </c:pt>
                <c:pt idx="25">
                  <c:v>0.56999999999999995</c:v>
                </c:pt>
                <c:pt idx="26">
                  <c:v>0.56999999999999995</c:v>
                </c:pt>
                <c:pt idx="27">
                  <c:v>0.6</c:v>
                </c:pt>
                <c:pt idx="28">
                  <c:v>0.59</c:v>
                </c:pt>
                <c:pt idx="29">
                  <c:v>0.65</c:v>
                </c:pt>
                <c:pt idx="30">
                  <c:v>0.59</c:v>
                </c:pt>
                <c:pt idx="31">
                  <c:v>0.56000000000000005</c:v>
                </c:pt>
                <c:pt idx="32">
                  <c:v>0.52</c:v>
                </c:pt>
                <c:pt idx="33">
                  <c:v>0.5</c:v>
                </c:pt>
                <c:pt idx="34">
                  <c:v>0.57999999999999996</c:v>
                </c:pt>
                <c:pt idx="35">
                  <c:v>0.63</c:v>
                </c:pt>
                <c:pt idx="36">
                  <c:v>0.59</c:v>
                </c:pt>
                <c:pt idx="37">
                  <c:v>0.63</c:v>
                </c:pt>
                <c:pt idx="38">
                  <c:v>0.59</c:v>
                </c:pt>
                <c:pt idx="39">
                  <c:v>0.59</c:v>
                </c:pt>
                <c:pt idx="40">
                  <c:v>0.6</c:v>
                </c:pt>
                <c:pt idx="41">
                  <c:v>0.6</c:v>
                </c:pt>
                <c:pt idx="42">
                  <c:v>0.6</c:v>
                </c:pt>
                <c:pt idx="43">
                  <c:v>0.57999999999999996</c:v>
                </c:pt>
                <c:pt idx="44">
                  <c:v>0.62</c:v>
                </c:pt>
                <c:pt idx="45">
                  <c:v>0.59</c:v>
                </c:pt>
                <c:pt idx="46">
                  <c:v>0.54</c:v>
                </c:pt>
                <c:pt idx="47">
                  <c:v>0.54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CCFC-4F46-ADE0-93980E3C80E5}"/>
            </c:ext>
          </c:extLst>
        </c:ser>
        <c:ser>
          <c:idx val="14"/>
          <c:order val="14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DEMANDA_UL!$CD$8:$CD$55</c:f>
              <c:numCache>
                <c:formatCode>#,##0.0</c:formatCode>
                <c:ptCount val="48"/>
                <c:pt idx="0">
                  <c:v>29.227630000000001</c:v>
                </c:pt>
                <c:pt idx="1">
                  <c:v>29.49663</c:v>
                </c:pt>
                <c:pt idx="2">
                  <c:v>31.522500000000001</c:v>
                </c:pt>
                <c:pt idx="3">
                  <c:v>31.62256</c:v>
                </c:pt>
                <c:pt idx="4">
                  <c:v>32.352780000000003</c:v>
                </c:pt>
                <c:pt idx="5">
                  <c:v>30.791229999999999</c:v>
                </c:pt>
                <c:pt idx="6">
                  <c:v>32.186340000000001</c:v>
                </c:pt>
                <c:pt idx="7">
                  <c:v>32.61936</c:v>
                </c:pt>
                <c:pt idx="8">
                  <c:v>30.44913</c:v>
                </c:pt>
                <c:pt idx="9">
                  <c:v>29.0106</c:v>
                </c:pt>
                <c:pt idx="10">
                  <c:v>29.145430000000001</c:v>
                </c:pt>
                <c:pt idx="11">
                  <c:v>28.561779999999999</c:v>
                </c:pt>
                <c:pt idx="12">
                  <c:v>27.492540000000002</c:v>
                </c:pt>
                <c:pt idx="13">
                  <c:v>27.085090000000001</c:v>
                </c:pt>
                <c:pt idx="14">
                  <c:v>27.621860000000002</c:v>
                </c:pt>
                <c:pt idx="15">
                  <c:v>27.51435</c:v>
                </c:pt>
                <c:pt idx="16">
                  <c:v>27.022069999999999</c:v>
                </c:pt>
                <c:pt idx="17">
                  <c:v>29.52787</c:v>
                </c:pt>
                <c:pt idx="18">
                  <c:v>29.8263</c:v>
                </c:pt>
                <c:pt idx="19">
                  <c:v>31.055009999999999</c:v>
                </c:pt>
                <c:pt idx="20">
                  <c:v>31.584969999999998</c:v>
                </c:pt>
                <c:pt idx="21">
                  <c:v>30.680289999999999</c:v>
                </c:pt>
                <c:pt idx="22">
                  <c:v>29.906890000000001</c:v>
                </c:pt>
                <c:pt idx="23">
                  <c:v>29.47147</c:v>
                </c:pt>
                <c:pt idx="24">
                  <c:v>29.358470000000001</c:v>
                </c:pt>
                <c:pt idx="25">
                  <c:v>28.25367</c:v>
                </c:pt>
                <c:pt idx="26">
                  <c:v>29.85108</c:v>
                </c:pt>
                <c:pt idx="27">
                  <c:v>31.447759999999999</c:v>
                </c:pt>
                <c:pt idx="28">
                  <c:v>32.638080000000002</c:v>
                </c:pt>
                <c:pt idx="29">
                  <c:v>34.906179999999999</c:v>
                </c:pt>
                <c:pt idx="30">
                  <c:v>34.236310000000003</c:v>
                </c:pt>
                <c:pt idx="31">
                  <c:v>33.001460000000002</c:v>
                </c:pt>
                <c:pt idx="32">
                  <c:v>33.24033</c:v>
                </c:pt>
                <c:pt idx="33">
                  <c:v>32.712000000000003</c:v>
                </c:pt>
                <c:pt idx="34">
                  <c:v>31.953610000000001</c:v>
                </c:pt>
                <c:pt idx="35">
                  <c:v>30.677610000000001</c:v>
                </c:pt>
                <c:pt idx="36">
                  <c:v>30.24485</c:v>
                </c:pt>
                <c:pt idx="37">
                  <c:v>29.853660000000001</c:v>
                </c:pt>
                <c:pt idx="38">
                  <c:v>30.707820000000002</c:v>
                </c:pt>
                <c:pt idx="39">
                  <c:v>31.19867</c:v>
                </c:pt>
                <c:pt idx="40">
                  <c:v>29.944050000000001</c:v>
                </c:pt>
                <c:pt idx="41">
                  <c:v>31.478539999999999</c:v>
                </c:pt>
                <c:pt idx="42">
                  <c:v>32.658909999999999</c:v>
                </c:pt>
                <c:pt idx="43">
                  <c:v>32.553109999999997</c:v>
                </c:pt>
                <c:pt idx="44">
                  <c:v>32.612900000000003</c:v>
                </c:pt>
                <c:pt idx="45">
                  <c:v>33.235819999999997</c:v>
                </c:pt>
                <c:pt idx="46">
                  <c:v>33.029789999999998</c:v>
                </c:pt>
                <c:pt idx="47">
                  <c:v>33.265070000000001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CFC-4F46-ADE0-93980E3C80E5}"/>
            </c:ext>
          </c:extLst>
        </c:ser>
        <c:ser>
          <c:idx val="15"/>
          <c:order val="15"/>
          <c:tx>
            <c:v>MINERA CERRO VERDE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DEMANDA_UL!$CE$8:$CE$55</c:f>
              <c:numCache>
                <c:formatCode>#,##0.0</c:formatCode>
                <c:ptCount val="48"/>
                <c:pt idx="0">
                  <c:v>464.89580000000001</c:v>
                </c:pt>
                <c:pt idx="1">
                  <c:v>463.26623000000001</c:v>
                </c:pt>
                <c:pt idx="2">
                  <c:v>462.48216000000002</c:v>
                </c:pt>
                <c:pt idx="3">
                  <c:v>460.38905999999997</c:v>
                </c:pt>
                <c:pt idx="4">
                  <c:v>460.28805</c:v>
                </c:pt>
                <c:pt idx="5">
                  <c:v>462.12047999999999</c:v>
                </c:pt>
                <c:pt idx="6">
                  <c:v>456.67453</c:v>
                </c:pt>
                <c:pt idx="7">
                  <c:v>460.27683000000002</c:v>
                </c:pt>
                <c:pt idx="8">
                  <c:v>462.07574</c:v>
                </c:pt>
                <c:pt idx="9">
                  <c:v>461.10482999999999</c:v>
                </c:pt>
                <c:pt idx="10">
                  <c:v>462.51569999999998</c:v>
                </c:pt>
                <c:pt idx="11">
                  <c:v>463.33305999999999</c:v>
                </c:pt>
                <c:pt idx="12">
                  <c:v>461.70447999999999</c:v>
                </c:pt>
                <c:pt idx="13">
                  <c:v>464.60275999999999</c:v>
                </c:pt>
                <c:pt idx="14">
                  <c:v>458.42511999999999</c:v>
                </c:pt>
                <c:pt idx="15">
                  <c:v>460.87142</c:v>
                </c:pt>
                <c:pt idx="16">
                  <c:v>457.50531000000001</c:v>
                </c:pt>
                <c:pt idx="17">
                  <c:v>453.14465000000001</c:v>
                </c:pt>
                <c:pt idx="18">
                  <c:v>451.51342</c:v>
                </c:pt>
                <c:pt idx="19">
                  <c:v>455.53687000000002</c:v>
                </c:pt>
                <c:pt idx="20">
                  <c:v>460.47394000000003</c:v>
                </c:pt>
                <c:pt idx="21">
                  <c:v>457.51137</c:v>
                </c:pt>
                <c:pt idx="22">
                  <c:v>455.95826</c:v>
                </c:pt>
                <c:pt idx="23">
                  <c:v>451.50891999999999</c:v>
                </c:pt>
                <c:pt idx="24">
                  <c:v>449.40260000000001</c:v>
                </c:pt>
                <c:pt idx="25">
                  <c:v>421.60045000000002</c:v>
                </c:pt>
                <c:pt idx="26">
                  <c:v>442.85858999999999</c:v>
                </c:pt>
                <c:pt idx="27">
                  <c:v>443.16618999999997</c:v>
                </c:pt>
                <c:pt idx="28">
                  <c:v>426.48853000000003</c:v>
                </c:pt>
                <c:pt idx="29">
                  <c:v>417.82096000000001</c:v>
                </c:pt>
                <c:pt idx="30">
                  <c:v>421.47665999999998</c:v>
                </c:pt>
                <c:pt idx="31">
                  <c:v>437.80768999999998</c:v>
                </c:pt>
                <c:pt idx="32">
                  <c:v>453.53667999999999</c:v>
                </c:pt>
                <c:pt idx="33">
                  <c:v>457.86876999999998</c:v>
                </c:pt>
                <c:pt idx="34">
                  <c:v>460.23534999999998</c:v>
                </c:pt>
                <c:pt idx="35">
                  <c:v>461.46073000000001</c:v>
                </c:pt>
                <c:pt idx="36">
                  <c:v>462.41645</c:v>
                </c:pt>
                <c:pt idx="37">
                  <c:v>459.36443000000003</c:v>
                </c:pt>
                <c:pt idx="38">
                  <c:v>459.93799999999999</c:v>
                </c:pt>
                <c:pt idx="39">
                  <c:v>455.13472000000002</c:v>
                </c:pt>
                <c:pt idx="40">
                  <c:v>459.45211</c:v>
                </c:pt>
                <c:pt idx="41">
                  <c:v>454.05606</c:v>
                </c:pt>
                <c:pt idx="42">
                  <c:v>461.60901000000001</c:v>
                </c:pt>
                <c:pt idx="43">
                  <c:v>463.92908999999997</c:v>
                </c:pt>
                <c:pt idx="44">
                  <c:v>456.73522000000003</c:v>
                </c:pt>
                <c:pt idx="45">
                  <c:v>459.65886</c:v>
                </c:pt>
                <c:pt idx="46">
                  <c:v>463.29932000000002</c:v>
                </c:pt>
                <c:pt idx="47">
                  <c:v>457.25601999999998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CCFC-4F46-ADE0-93980E3C80E5}"/>
            </c:ext>
          </c:extLst>
        </c:ser>
        <c:ser>
          <c:idx val="16"/>
          <c:order val="16"/>
          <c:tx>
            <c:v>MINERA CORONA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DEMANDA_UL!$CF$8:$CF$55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CCFC-4F46-ADE0-93980E3C80E5}"/>
            </c:ext>
          </c:extLst>
        </c:ser>
        <c:ser>
          <c:idx val="17"/>
          <c:order val="17"/>
          <c:tx>
            <c:v>MINERA LAS BAMBAS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DEMANDA_UL!$CG$8:$CG$55</c:f>
              <c:numCache>
                <c:formatCode>#,##0.0</c:formatCode>
                <c:ptCount val="48"/>
                <c:pt idx="0">
                  <c:v>161.99039999999999</c:v>
                </c:pt>
                <c:pt idx="1">
                  <c:v>158.00409999999999</c:v>
                </c:pt>
                <c:pt idx="2">
                  <c:v>165.55099999999999</c:v>
                </c:pt>
                <c:pt idx="3">
                  <c:v>160.57839999999999</c:v>
                </c:pt>
                <c:pt idx="4">
                  <c:v>157.54990000000001</c:v>
                </c:pt>
                <c:pt idx="5">
                  <c:v>157.80549999999999</c:v>
                </c:pt>
                <c:pt idx="6">
                  <c:v>157.5504</c:v>
                </c:pt>
                <c:pt idx="7">
                  <c:v>159.214</c:v>
                </c:pt>
                <c:pt idx="8">
                  <c:v>162.70359999999999</c:v>
                </c:pt>
                <c:pt idx="9">
                  <c:v>159.99</c:v>
                </c:pt>
                <c:pt idx="10">
                  <c:v>156.7953</c:v>
                </c:pt>
                <c:pt idx="11">
                  <c:v>160.24459999999999</c:v>
                </c:pt>
                <c:pt idx="12">
                  <c:v>144.7311</c:v>
                </c:pt>
                <c:pt idx="13">
                  <c:v>146.6371</c:v>
                </c:pt>
                <c:pt idx="14">
                  <c:v>159.6645</c:v>
                </c:pt>
                <c:pt idx="15">
                  <c:v>162.76779999999999</c:v>
                </c:pt>
                <c:pt idx="16">
                  <c:v>162.46780000000001</c:v>
                </c:pt>
                <c:pt idx="17">
                  <c:v>160.70480000000001</c:v>
                </c:pt>
                <c:pt idx="18">
                  <c:v>161.15039999999999</c:v>
                </c:pt>
                <c:pt idx="19">
                  <c:v>162.5531</c:v>
                </c:pt>
                <c:pt idx="20">
                  <c:v>151.23390000000001</c:v>
                </c:pt>
                <c:pt idx="21">
                  <c:v>164.42959999999999</c:v>
                </c:pt>
                <c:pt idx="22">
                  <c:v>164.17089999999999</c:v>
                </c:pt>
                <c:pt idx="23">
                  <c:v>155.8973</c:v>
                </c:pt>
                <c:pt idx="24">
                  <c:v>164.80070000000001</c:v>
                </c:pt>
                <c:pt idx="25">
                  <c:v>163.238</c:v>
                </c:pt>
                <c:pt idx="26">
                  <c:v>165.2106</c:v>
                </c:pt>
                <c:pt idx="27">
                  <c:v>168.95070000000001</c:v>
                </c:pt>
                <c:pt idx="28">
                  <c:v>159.9288</c:v>
                </c:pt>
                <c:pt idx="29">
                  <c:v>162.7216</c:v>
                </c:pt>
                <c:pt idx="30">
                  <c:v>162.136</c:v>
                </c:pt>
                <c:pt idx="31">
                  <c:v>156.08959999999999</c:v>
                </c:pt>
                <c:pt idx="32">
                  <c:v>152.83629999999999</c:v>
                </c:pt>
                <c:pt idx="33">
                  <c:v>156.40610000000001</c:v>
                </c:pt>
                <c:pt idx="34">
                  <c:v>161.7835</c:v>
                </c:pt>
                <c:pt idx="35">
                  <c:v>162.63550000000001</c:v>
                </c:pt>
                <c:pt idx="36">
                  <c:v>155.11619999999999</c:v>
                </c:pt>
                <c:pt idx="37">
                  <c:v>160.32400000000001</c:v>
                </c:pt>
                <c:pt idx="38">
                  <c:v>167.1104</c:v>
                </c:pt>
                <c:pt idx="39">
                  <c:v>161.73519999999999</c:v>
                </c:pt>
                <c:pt idx="40">
                  <c:v>163.9753</c:v>
                </c:pt>
                <c:pt idx="41">
                  <c:v>146.5787</c:v>
                </c:pt>
                <c:pt idx="42">
                  <c:v>147.6302</c:v>
                </c:pt>
                <c:pt idx="43">
                  <c:v>159.6456</c:v>
                </c:pt>
                <c:pt idx="44">
                  <c:v>160.57990000000001</c:v>
                </c:pt>
                <c:pt idx="45">
                  <c:v>150.5538</c:v>
                </c:pt>
                <c:pt idx="46">
                  <c:v>164.47929999999999</c:v>
                </c:pt>
                <c:pt idx="47">
                  <c:v>159.94059999999999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CCFC-4F46-ADE0-93980E3C80E5}"/>
            </c:ext>
          </c:extLst>
        </c:ser>
        <c:ser>
          <c:idx val="18"/>
          <c:order val="18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DEMANDA_UL!$CH$8:$CH$55</c:f>
              <c:numCache>
                <c:formatCode>#,##0.0</c:formatCode>
                <c:ptCount val="48"/>
                <c:pt idx="0">
                  <c:v>18.428000000000001</c:v>
                </c:pt>
                <c:pt idx="1">
                  <c:v>18.395</c:v>
                </c:pt>
                <c:pt idx="2">
                  <c:v>18.809999999999999</c:v>
                </c:pt>
                <c:pt idx="3">
                  <c:v>18.725999999999999</c:v>
                </c:pt>
                <c:pt idx="4">
                  <c:v>18.635999999999999</c:v>
                </c:pt>
                <c:pt idx="5">
                  <c:v>18.957000000000001</c:v>
                </c:pt>
                <c:pt idx="6">
                  <c:v>18.702000000000002</c:v>
                </c:pt>
                <c:pt idx="7">
                  <c:v>19.016999999999999</c:v>
                </c:pt>
                <c:pt idx="8">
                  <c:v>18.934000000000001</c:v>
                </c:pt>
                <c:pt idx="9">
                  <c:v>18.939</c:v>
                </c:pt>
                <c:pt idx="10">
                  <c:v>18.923999999999999</c:v>
                </c:pt>
                <c:pt idx="11">
                  <c:v>18.702999999999999</c:v>
                </c:pt>
                <c:pt idx="12">
                  <c:v>18.465</c:v>
                </c:pt>
                <c:pt idx="13">
                  <c:v>17.986999999999998</c:v>
                </c:pt>
                <c:pt idx="14">
                  <c:v>17.795999999999999</c:v>
                </c:pt>
                <c:pt idx="15">
                  <c:v>17.709</c:v>
                </c:pt>
                <c:pt idx="16">
                  <c:v>17.64</c:v>
                </c:pt>
                <c:pt idx="17">
                  <c:v>17.498000000000001</c:v>
                </c:pt>
                <c:pt idx="18">
                  <c:v>17.87</c:v>
                </c:pt>
                <c:pt idx="19">
                  <c:v>17.898</c:v>
                </c:pt>
                <c:pt idx="20">
                  <c:v>18.05</c:v>
                </c:pt>
                <c:pt idx="21">
                  <c:v>18.155000000000001</c:v>
                </c:pt>
                <c:pt idx="22">
                  <c:v>18.381</c:v>
                </c:pt>
                <c:pt idx="23">
                  <c:v>18.158999999999999</c:v>
                </c:pt>
                <c:pt idx="24">
                  <c:v>13.625</c:v>
                </c:pt>
                <c:pt idx="25">
                  <c:v>13.199</c:v>
                </c:pt>
                <c:pt idx="26">
                  <c:v>16.474</c:v>
                </c:pt>
                <c:pt idx="27">
                  <c:v>18.105</c:v>
                </c:pt>
                <c:pt idx="28">
                  <c:v>18.486000000000001</c:v>
                </c:pt>
                <c:pt idx="29">
                  <c:v>18.443999999999999</c:v>
                </c:pt>
                <c:pt idx="30">
                  <c:v>18.38</c:v>
                </c:pt>
                <c:pt idx="31">
                  <c:v>18.768999999999998</c:v>
                </c:pt>
                <c:pt idx="32">
                  <c:v>18.420999999999999</c:v>
                </c:pt>
                <c:pt idx="33">
                  <c:v>17.472999999999999</c:v>
                </c:pt>
                <c:pt idx="34">
                  <c:v>17.190999999999999</c:v>
                </c:pt>
                <c:pt idx="35">
                  <c:v>18.416</c:v>
                </c:pt>
                <c:pt idx="36">
                  <c:v>18.190000000000001</c:v>
                </c:pt>
                <c:pt idx="37">
                  <c:v>17.902000000000001</c:v>
                </c:pt>
                <c:pt idx="38">
                  <c:v>17.893999999999998</c:v>
                </c:pt>
                <c:pt idx="39">
                  <c:v>18.395</c:v>
                </c:pt>
                <c:pt idx="40">
                  <c:v>18.396999999999998</c:v>
                </c:pt>
                <c:pt idx="41">
                  <c:v>17.773</c:v>
                </c:pt>
                <c:pt idx="42">
                  <c:v>17.858000000000001</c:v>
                </c:pt>
                <c:pt idx="43">
                  <c:v>18.030999999999999</c:v>
                </c:pt>
                <c:pt idx="44">
                  <c:v>18.015999999999998</c:v>
                </c:pt>
                <c:pt idx="45">
                  <c:v>18.64</c:v>
                </c:pt>
                <c:pt idx="46">
                  <c:v>18.440999999999999</c:v>
                </c:pt>
                <c:pt idx="47">
                  <c:v>18.545000000000002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CCFC-4F46-ADE0-93980E3C80E5}"/>
            </c:ext>
          </c:extLst>
        </c:ser>
        <c:ser>
          <c:idx val="19"/>
          <c:order val="19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DEMANDA_UL!$CI$8:$CI$55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CCFC-4F46-ADE0-93980E3C80E5}"/>
            </c:ext>
          </c:extLst>
        </c:ser>
        <c:ser>
          <c:idx val="20"/>
          <c:order val="2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DEMANDA_UL!$CJ$8:$CJ$55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CCFC-4F46-ADE0-93980E3C80E5}"/>
            </c:ext>
          </c:extLst>
        </c:ser>
        <c:ser>
          <c:idx val="21"/>
          <c:order val="21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DEMANDA_UL!$CK$8:$CK$55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CCFC-4F46-ADE0-93980E3C80E5}"/>
            </c:ext>
          </c:extLst>
        </c:ser>
        <c:ser>
          <c:idx val="22"/>
          <c:order val="22"/>
          <c:tx>
            <c:v>OXIDOS DE PASCO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DEMANDA_UL!$CL$8:$CL$55</c:f>
              <c:numCache>
                <c:formatCode>#,##0.0</c:formatCode>
                <c:ptCount val="48"/>
                <c:pt idx="0">
                  <c:v>4.9865899999999996</c:v>
                </c:pt>
                <c:pt idx="1">
                  <c:v>4.6340399999999997</c:v>
                </c:pt>
                <c:pt idx="2">
                  <c:v>4.6447900000000004</c:v>
                </c:pt>
                <c:pt idx="3">
                  <c:v>4.6364299999999998</c:v>
                </c:pt>
                <c:pt idx="4">
                  <c:v>4.6418600000000003</c:v>
                </c:pt>
                <c:pt idx="5">
                  <c:v>4.6187300000000002</c:v>
                </c:pt>
                <c:pt idx="6">
                  <c:v>4.9328700000000003</c:v>
                </c:pt>
                <c:pt idx="7">
                  <c:v>5.0076799999999997</c:v>
                </c:pt>
                <c:pt idx="8">
                  <c:v>4.9589400000000001</c:v>
                </c:pt>
                <c:pt idx="9">
                  <c:v>4.9716699999999996</c:v>
                </c:pt>
                <c:pt idx="10">
                  <c:v>4.8262799999999997</c:v>
                </c:pt>
                <c:pt idx="11">
                  <c:v>4.5670400000000004</c:v>
                </c:pt>
                <c:pt idx="12">
                  <c:v>4.5235500000000002</c:v>
                </c:pt>
                <c:pt idx="13">
                  <c:v>4.49817</c:v>
                </c:pt>
                <c:pt idx="14">
                  <c:v>4.5003700000000002</c:v>
                </c:pt>
                <c:pt idx="15">
                  <c:v>4.5360100000000001</c:v>
                </c:pt>
                <c:pt idx="16">
                  <c:v>4.5703199999999997</c:v>
                </c:pt>
                <c:pt idx="17">
                  <c:v>4.6496599999999999</c:v>
                </c:pt>
                <c:pt idx="18">
                  <c:v>4.8087</c:v>
                </c:pt>
                <c:pt idx="19">
                  <c:v>4.7224300000000001</c:v>
                </c:pt>
                <c:pt idx="20">
                  <c:v>4.7949200000000003</c:v>
                </c:pt>
                <c:pt idx="21">
                  <c:v>5.0418599999999998</c:v>
                </c:pt>
                <c:pt idx="22">
                  <c:v>5.0795599999999999</c:v>
                </c:pt>
                <c:pt idx="23">
                  <c:v>4.7680800000000003</c:v>
                </c:pt>
                <c:pt idx="24">
                  <c:v>4.6499699999999997</c:v>
                </c:pt>
                <c:pt idx="25">
                  <c:v>4.6143400000000003</c:v>
                </c:pt>
                <c:pt idx="26">
                  <c:v>4.6048</c:v>
                </c:pt>
                <c:pt idx="27">
                  <c:v>4.9111399999999996</c:v>
                </c:pt>
                <c:pt idx="28">
                  <c:v>4.9882799999999996</c:v>
                </c:pt>
                <c:pt idx="29">
                  <c:v>4.9726699999999999</c:v>
                </c:pt>
                <c:pt idx="30">
                  <c:v>4.7294</c:v>
                </c:pt>
                <c:pt idx="31">
                  <c:v>4.8449099999999996</c:v>
                </c:pt>
                <c:pt idx="32">
                  <c:v>4.7197300000000002</c:v>
                </c:pt>
                <c:pt idx="33">
                  <c:v>4.7854900000000002</c:v>
                </c:pt>
                <c:pt idx="34">
                  <c:v>4.6288</c:v>
                </c:pt>
                <c:pt idx="35">
                  <c:v>4.6249799999999999</c:v>
                </c:pt>
                <c:pt idx="36">
                  <c:v>4.6739100000000002</c:v>
                </c:pt>
                <c:pt idx="37">
                  <c:v>4.6637700000000004</c:v>
                </c:pt>
                <c:pt idx="38">
                  <c:v>4.7343900000000003</c:v>
                </c:pt>
                <c:pt idx="39">
                  <c:v>4.7266300000000001</c:v>
                </c:pt>
                <c:pt idx="40">
                  <c:v>4.4337200000000001</c:v>
                </c:pt>
                <c:pt idx="41">
                  <c:v>4.3758699999999999</c:v>
                </c:pt>
                <c:pt idx="42">
                  <c:v>4.19421</c:v>
                </c:pt>
                <c:pt idx="43">
                  <c:v>4.5703300000000002</c:v>
                </c:pt>
                <c:pt idx="44">
                  <c:v>4.4898699999999998</c:v>
                </c:pt>
                <c:pt idx="45">
                  <c:v>4.8063500000000001</c:v>
                </c:pt>
                <c:pt idx="46">
                  <c:v>4.9232399999999998</c:v>
                </c:pt>
                <c:pt idx="47">
                  <c:v>4.8926499999999997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CCFC-4F46-ADE0-93980E3C80E5}"/>
            </c:ext>
          </c:extLst>
        </c:ser>
        <c:ser>
          <c:idx val="23"/>
          <c:order val="23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DEMANDA_UL!$CM$8:$CM$55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CCFC-4F46-ADE0-93980E3C80E5}"/>
            </c:ext>
          </c:extLst>
        </c:ser>
        <c:ser>
          <c:idx val="24"/>
          <c:order val="24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DEMANDA_UL!$CN$8:$CN$55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CCFC-4F46-ADE0-93980E3C80E5}"/>
            </c:ext>
          </c:extLst>
        </c:ser>
        <c:ser>
          <c:idx val="25"/>
          <c:order val="25"/>
          <c:tx>
            <c:v>SOBREANDES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DEMANDA_UL!$CO$8:$CO$55</c:f>
              <c:numCache>
                <c:formatCode>#,##0.0</c:formatCode>
                <c:ptCount val="48"/>
                <c:pt idx="0">
                  <c:v>15.729990000000001</c:v>
                </c:pt>
                <c:pt idx="1">
                  <c:v>15.724919999999999</c:v>
                </c:pt>
                <c:pt idx="2">
                  <c:v>16.157340000000001</c:v>
                </c:pt>
                <c:pt idx="3">
                  <c:v>16.343160000000001</c:v>
                </c:pt>
                <c:pt idx="4">
                  <c:v>16.106819999999999</c:v>
                </c:pt>
                <c:pt idx="5">
                  <c:v>15.50703</c:v>
                </c:pt>
                <c:pt idx="6">
                  <c:v>16.17079</c:v>
                </c:pt>
                <c:pt idx="7">
                  <c:v>16.652239999999999</c:v>
                </c:pt>
                <c:pt idx="8">
                  <c:v>16.422699999999999</c:v>
                </c:pt>
                <c:pt idx="9">
                  <c:v>15.481350000000001</c:v>
                </c:pt>
                <c:pt idx="10">
                  <c:v>14.640930000000001</c:v>
                </c:pt>
                <c:pt idx="11">
                  <c:v>14.18562</c:v>
                </c:pt>
                <c:pt idx="12">
                  <c:v>13.69054</c:v>
                </c:pt>
                <c:pt idx="13">
                  <c:v>13.095980000000001</c:v>
                </c:pt>
                <c:pt idx="14">
                  <c:v>12.68985</c:v>
                </c:pt>
                <c:pt idx="15">
                  <c:v>13.36679</c:v>
                </c:pt>
                <c:pt idx="16">
                  <c:v>13.722200000000001</c:v>
                </c:pt>
                <c:pt idx="17">
                  <c:v>14.295019999999999</c:v>
                </c:pt>
                <c:pt idx="18">
                  <c:v>14.18788</c:v>
                </c:pt>
                <c:pt idx="19">
                  <c:v>14.30288</c:v>
                </c:pt>
                <c:pt idx="20">
                  <c:v>15.086980000000001</c:v>
                </c:pt>
                <c:pt idx="21">
                  <c:v>15.029820000000001</c:v>
                </c:pt>
                <c:pt idx="22">
                  <c:v>15.275880000000001</c:v>
                </c:pt>
                <c:pt idx="23">
                  <c:v>15.418469999999999</c:v>
                </c:pt>
                <c:pt idx="24">
                  <c:v>15.0482</c:v>
                </c:pt>
                <c:pt idx="25">
                  <c:v>14.50055</c:v>
                </c:pt>
                <c:pt idx="26">
                  <c:v>15.24553</c:v>
                </c:pt>
                <c:pt idx="27">
                  <c:v>15.744730000000001</c:v>
                </c:pt>
                <c:pt idx="28">
                  <c:v>15.608700000000001</c:v>
                </c:pt>
                <c:pt idx="29">
                  <c:v>16.420559999999998</c:v>
                </c:pt>
                <c:pt idx="30">
                  <c:v>16.167000000000002</c:v>
                </c:pt>
                <c:pt idx="31">
                  <c:v>16.149000000000001</c:v>
                </c:pt>
                <c:pt idx="32">
                  <c:v>16.619890000000002</c:v>
                </c:pt>
                <c:pt idx="33">
                  <c:v>15.706670000000001</c:v>
                </c:pt>
                <c:pt idx="34">
                  <c:v>14.72397</c:v>
                </c:pt>
                <c:pt idx="35">
                  <c:v>14.618840000000001</c:v>
                </c:pt>
                <c:pt idx="36">
                  <c:v>13.94741</c:v>
                </c:pt>
                <c:pt idx="37">
                  <c:v>13.2536</c:v>
                </c:pt>
                <c:pt idx="38">
                  <c:v>13.667160000000001</c:v>
                </c:pt>
                <c:pt idx="39">
                  <c:v>14.356249999999999</c:v>
                </c:pt>
                <c:pt idx="40">
                  <c:v>14.44741</c:v>
                </c:pt>
                <c:pt idx="41">
                  <c:v>14.88181</c:v>
                </c:pt>
                <c:pt idx="42">
                  <c:v>15.11421</c:v>
                </c:pt>
                <c:pt idx="43">
                  <c:v>15.25745</c:v>
                </c:pt>
                <c:pt idx="44">
                  <c:v>15.206530000000001</c:v>
                </c:pt>
                <c:pt idx="45">
                  <c:v>15.48617</c:v>
                </c:pt>
                <c:pt idx="46">
                  <c:v>16.1586</c:v>
                </c:pt>
                <c:pt idx="47">
                  <c:v>15.66208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CCFC-4F46-ADE0-93980E3C80E5}"/>
            </c:ext>
          </c:extLst>
        </c:ser>
        <c:ser>
          <c:idx val="26"/>
          <c:order val="26"/>
          <c:tx>
            <c:v>SOUTHERN PERU CC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DEMANDA_UL!$CP$8:$CP$55</c:f>
              <c:numCache>
                <c:formatCode>#,##0.0</c:formatCode>
                <c:ptCount val="48"/>
                <c:pt idx="0">
                  <c:v>294.79000000000002</c:v>
                </c:pt>
                <c:pt idx="1">
                  <c:v>294.91000000000003</c:v>
                </c:pt>
                <c:pt idx="2">
                  <c:v>294.24</c:v>
                </c:pt>
                <c:pt idx="3">
                  <c:v>284.47000000000003</c:v>
                </c:pt>
                <c:pt idx="4">
                  <c:v>283.02999999999997</c:v>
                </c:pt>
                <c:pt idx="5">
                  <c:v>294.41000000000003</c:v>
                </c:pt>
                <c:pt idx="6">
                  <c:v>286.44</c:v>
                </c:pt>
                <c:pt idx="7">
                  <c:v>290.04000000000002</c:v>
                </c:pt>
                <c:pt idx="8">
                  <c:v>290.70999999999998</c:v>
                </c:pt>
                <c:pt idx="9">
                  <c:v>292.64</c:v>
                </c:pt>
                <c:pt idx="10">
                  <c:v>297.13</c:v>
                </c:pt>
                <c:pt idx="11">
                  <c:v>295.57</c:v>
                </c:pt>
                <c:pt idx="12">
                  <c:v>290.94</c:v>
                </c:pt>
                <c:pt idx="13">
                  <c:v>284.60000000000002</c:v>
                </c:pt>
                <c:pt idx="14">
                  <c:v>276.14999999999998</c:v>
                </c:pt>
                <c:pt idx="15">
                  <c:v>268.49</c:v>
                </c:pt>
                <c:pt idx="16">
                  <c:v>272.17</c:v>
                </c:pt>
                <c:pt idx="17">
                  <c:v>276.14</c:v>
                </c:pt>
                <c:pt idx="18">
                  <c:v>282.70999999999998</c:v>
                </c:pt>
                <c:pt idx="19">
                  <c:v>289.63</c:v>
                </c:pt>
                <c:pt idx="20">
                  <c:v>286.39</c:v>
                </c:pt>
                <c:pt idx="21">
                  <c:v>284.14999999999998</c:v>
                </c:pt>
                <c:pt idx="22">
                  <c:v>286.12</c:v>
                </c:pt>
                <c:pt idx="23">
                  <c:v>292.44</c:v>
                </c:pt>
                <c:pt idx="24">
                  <c:v>285.38</c:v>
                </c:pt>
                <c:pt idx="25">
                  <c:v>283.33999999999997</c:v>
                </c:pt>
                <c:pt idx="26">
                  <c:v>269.95999999999998</c:v>
                </c:pt>
                <c:pt idx="27">
                  <c:v>287.02</c:v>
                </c:pt>
                <c:pt idx="28">
                  <c:v>286.54000000000002</c:v>
                </c:pt>
                <c:pt idx="29">
                  <c:v>289.2</c:v>
                </c:pt>
                <c:pt idx="30">
                  <c:v>289.5</c:v>
                </c:pt>
                <c:pt idx="31">
                  <c:v>288.02999999999997</c:v>
                </c:pt>
                <c:pt idx="32">
                  <c:v>288.16000000000003</c:v>
                </c:pt>
                <c:pt idx="33">
                  <c:v>289.8</c:v>
                </c:pt>
                <c:pt idx="34">
                  <c:v>294.05</c:v>
                </c:pt>
                <c:pt idx="35">
                  <c:v>299.25</c:v>
                </c:pt>
                <c:pt idx="36">
                  <c:v>300.83999999999997</c:v>
                </c:pt>
                <c:pt idx="37">
                  <c:v>288.35000000000002</c:v>
                </c:pt>
                <c:pt idx="38">
                  <c:v>280.82</c:v>
                </c:pt>
                <c:pt idx="39">
                  <c:v>274.32</c:v>
                </c:pt>
                <c:pt idx="40">
                  <c:v>281.07</c:v>
                </c:pt>
                <c:pt idx="41">
                  <c:v>288.60000000000002</c:v>
                </c:pt>
                <c:pt idx="42">
                  <c:v>291.08</c:v>
                </c:pt>
                <c:pt idx="43">
                  <c:v>292.22000000000003</c:v>
                </c:pt>
                <c:pt idx="44">
                  <c:v>291.89999999999998</c:v>
                </c:pt>
                <c:pt idx="45">
                  <c:v>288.3</c:v>
                </c:pt>
                <c:pt idx="46">
                  <c:v>288.56</c:v>
                </c:pt>
                <c:pt idx="47">
                  <c:v>289.12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CCFC-4F46-ADE0-93980E3C80E5}"/>
            </c:ext>
          </c:extLst>
        </c:ser>
        <c:ser>
          <c:idx val="27"/>
          <c:order val="27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DEMANDA_UL!$CQ$8:$CQ$55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CCFC-4F46-ADE0-93980E3C80E5}"/>
            </c:ext>
          </c:extLst>
        </c:ser>
        <c:ser>
          <c:idx val="28"/>
          <c:order val="28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DEMANDA_UL!$CR$8:$CR$55</c:f>
              <c:numCache>
                <c:formatCode>#,##0.0</c:formatCode>
                <c:ptCount val="48"/>
                <c:pt idx="0">
                  <c:v>37.593000000000004</c:v>
                </c:pt>
                <c:pt idx="1">
                  <c:v>37.908000000000001</c:v>
                </c:pt>
                <c:pt idx="2">
                  <c:v>38.860999999999997</c:v>
                </c:pt>
                <c:pt idx="3">
                  <c:v>39.286999999999999</c:v>
                </c:pt>
                <c:pt idx="4">
                  <c:v>39.262999999999998</c:v>
                </c:pt>
                <c:pt idx="5">
                  <c:v>39.151000000000003</c:v>
                </c:pt>
                <c:pt idx="6">
                  <c:v>38.835999999999999</c:v>
                </c:pt>
                <c:pt idx="7">
                  <c:v>39.32</c:v>
                </c:pt>
                <c:pt idx="8">
                  <c:v>40.503</c:v>
                </c:pt>
                <c:pt idx="9">
                  <c:v>40.329000000000001</c:v>
                </c:pt>
                <c:pt idx="10">
                  <c:v>40.709000000000003</c:v>
                </c:pt>
                <c:pt idx="11">
                  <c:v>40.738999999999997</c:v>
                </c:pt>
                <c:pt idx="12">
                  <c:v>40.496000000000002</c:v>
                </c:pt>
                <c:pt idx="13">
                  <c:v>40.005000000000003</c:v>
                </c:pt>
                <c:pt idx="14">
                  <c:v>40.22</c:v>
                </c:pt>
                <c:pt idx="15">
                  <c:v>40.326000000000001</c:v>
                </c:pt>
                <c:pt idx="16">
                  <c:v>40.338000000000001</c:v>
                </c:pt>
                <c:pt idx="17">
                  <c:v>40.408999999999999</c:v>
                </c:pt>
                <c:pt idx="18">
                  <c:v>40.301000000000002</c:v>
                </c:pt>
                <c:pt idx="19">
                  <c:v>40.676000000000002</c:v>
                </c:pt>
                <c:pt idx="20">
                  <c:v>40.366999999999997</c:v>
                </c:pt>
                <c:pt idx="21">
                  <c:v>40.548999999999999</c:v>
                </c:pt>
                <c:pt idx="22">
                  <c:v>40.606000000000002</c:v>
                </c:pt>
                <c:pt idx="23">
                  <c:v>39.954999999999998</c:v>
                </c:pt>
                <c:pt idx="24">
                  <c:v>39.652999999999999</c:v>
                </c:pt>
                <c:pt idx="25">
                  <c:v>39.457999999999998</c:v>
                </c:pt>
                <c:pt idx="26">
                  <c:v>40.19</c:v>
                </c:pt>
                <c:pt idx="27">
                  <c:v>40.238999999999997</c:v>
                </c:pt>
                <c:pt idx="28">
                  <c:v>39.898000000000003</c:v>
                </c:pt>
                <c:pt idx="29">
                  <c:v>40.014000000000003</c:v>
                </c:pt>
                <c:pt idx="30">
                  <c:v>39.639000000000003</c:v>
                </c:pt>
                <c:pt idx="31">
                  <c:v>39.56</c:v>
                </c:pt>
                <c:pt idx="32">
                  <c:v>40.152999999999999</c:v>
                </c:pt>
                <c:pt idx="33">
                  <c:v>40.383000000000003</c:v>
                </c:pt>
                <c:pt idx="34">
                  <c:v>40.625999999999998</c:v>
                </c:pt>
                <c:pt idx="35">
                  <c:v>40.637999999999998</c:v>
                </c:pt>
                <c:pt idx="36">
                  <c:v>40.680999999999997</c:v>
                </c:pt>
                <c:pt idx="37">
                  <c:v>40.325000000000003</c:v>
                </c:pt>
                <c:pt idx="38">
                  <c:v>40.090000000000003</c:v>
                </c:pt>
                <c:pt idx="39">
                  <c:v>40.433</c:v>
                </c:pt>
                <c:pt idx="40">
                  <c:v>40.618000000000002</c:v>
                </c:pt>
                <c:pt idx="41">
                  <c:v>40.683</c:v>
                </c:pt>
                <c:pt idx="42">
                  <c:v>40.966000000000001</c:v>
                </c:pt>
                <c:pt idx="43">
                  <c:v>40.808999999999997</c:v>
                </c:pt>
                <c:pt idx="44">
                  <c:v>40.234999999999999</c:v>
                </c:pt>
                <c:pt idx="45">
                  <c:v>39.874000000000002</c:v>
                </c:pt>
                <c:pt idx="46">
                  <c:v>39.726999999999997</c:v>
                </c:pt>
                <c:pt idx="47">
                  <c:v>38.386000000000003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CCFC-4F46-ADE0-93980E3C80E5}"/>
            </c:ext>
          </c:extLst>
        </c:ser>
        <c:ser>
          <c:idx val="29"/>
          <c:order val="29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DEMANDA_UL!$CS$8:$CS$55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CCFC-4F46-ADE0-93980E3C80E5}"/>
            </c:ext>
          </c:extLst>
        </c:ser>
        <c:ser>
          <c:idx val="30"/>
          <c:order val="30"/>
          <c:tx>
            <c:v>YURA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DEMANDA_UL!$CT$8:$CT$55</c:f>
              <c:numCache>
                <c:formatCode>#,##0.0</c:formatCode>
                <c:ptCount val="48"/>
                <c:pt idx="0">
                  <c:v>30.649000000000001</c:v>
                </c:pt>
                <c:pt idx="1">
                  <c:v>30.071999999999999</c:v>
                </c:pt>
                <c:pt idx="2">
                  <c:v>30.184999999999999</c:v>
                </c:pt>
                <c:pt idx="3">
                  <c:v>27.201000000000001</c:v>
                </c:pt>
                <c:pt idx="4">
                  <c:v>27.427</c:v>
                </c:pt>
                <c:pt idx="5">
                  <c:v>30.652999999999999</c:v>
                </c:pt>
                <c:pt idx="6">
                  <c:v>30.538</c:v>
                </c:pt>
                <c:pt idx="7">
                  <c:v>26.314</c:v>
                </c:pt>
                <c:pt idx="8">
                  <c:v>29.263000000000002</c:v>
                </c:pt>
                <c:pt idx="9">
                  <c:v>31.213000000000001</c:v>
                </c:pt>
                <c:pt idx="10">
                  <c:v>36.985999999999997</c:v>
                </c:pt>
                <c:pt idx="11">
                  <c:v>39.707000000000001</c:v>
                </c:pt>
                <c:pt idx="12">
                  <c:v>39.276000000000003</c:v>
                </c:pt>
                <c:pt idx="13">
                  <c:v>38.953000000000003</c:v>
                </c:pt>
                <c:pt idx="14">
                  <c:v>35.44</c:v>
                </c:pt>
                <c:pt idx="15">
                  <c:v>31.623000000000001</c:v>
                </c:pt>
                <c:pt idx="16">
                  <c:v>27.606999999999999</c:v>
                </c:pt>
                <c:pt idx="17">
                  <c:v>22.946000000000002</c:v>
                </c:pt>
                <c:pt idx="18">
                  <c:v>19.744</c:v>
                </c:pt>
                <c:pt idx="19">
                  <c:v>20.437999999999999</c:v>
                </c:pt>
                <c:pt idx="20">
                  <c:v>20.486000000000001</c:v>
                </c:pt>
                <c:pt idx="21">
                  <c:v>20.850999999999999</c:v>
                </c:pt>
                <c:pt idx="22">
                  <c:v>20.922999999999998</c:v>
                </c:pt>
                <c:pt idx="23">
                  <c:v>24.091000000000001</c:v>
                </c:pt>
                <c:pt idx="24">
                  <c:v>16.611000000000001</c:v>
                </c:pt>
                <c:pt idx="25">
                  <c:v>15.427</c:v>
                </c:pt>
                <c:pt idx="26">
                  <c:v>15.741</c:v>
                </c:pt>
                <c:pt idx="27">
                  <c:v>13.074999999999999</c:v>
                </c:pt>
                <c:pt idx="28">
                  <c:v>15.754</c:v>
                </c:pt>
                <c:pt idx="29">
                  <c:v>15.167</c:v>
                </c:pt>
                <c:pt idx="30">
                  <c:v>19.579999999999998</c:v>
                </c:pt>
                <c:pt idx="31">
                  <c:v>23.876999999999999</c:v>
                </c:pt>
                <c:pt idx="32">
                  <c:v>26.731999999999999</c:v>
                </c:pt>
                <c:pt idx="33">
                  <c:v>26.693000000000001</c:v>
                </c:pt>
                <c:pt idx="34">
                  <c:v>27.936</c:v>
                </c:pt>
                <c:pt idx="35">
                  <c:v>30.718</c:v>
                </c:pt>
                <c:pt idx="36">
                  <c:v>30.885999999999999</c:v>
                </c:pt>
                <c:pt idx="37">
                  <c:v>31.068000000000001</c:v>
                </c:pt>
                <c:pt idx="38">
                  <c:v>31.184999999999999</c:v>
                </c:pt>
                <c:pt idx="39">
                  <c:v>31.260999999999999</c:v>
                </c:pt>
                <c:pt idx="40">
                  <c:v>31.228999999999999</c:v>
                </c:pt>
                <c:pt idx="41">
                  <c:v>30.010999999999999</c:v>
                </c:pt>
                <c:pt idx="42">
                  <c:v>29.847999999999999</c:v>
                </c:pt>
                <c:pt idx="43">
                  <c:v>29.841000000000001</c:v>
                </c:pt>
                <c:pt idx="44">
                  <c:v>30.77</c:v>
                </c:pt>
                <c:pt idx="45">
                  <c:v>31.678999999999998</c:v>
                </c:pt>
                <c:pt idx="46">
                  <c:v>31.841999999999999</c:v>
                </c:pt>
                <c:pt idx="47">
                  <c:v>31.867000000000001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CCFC-4F46-ADE0-93980E3C8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MX" b="1"/>
              <a:t>DIAGRAMA DE CARGA DE SEIN POR TIPO DE RECURSO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
H. PASADA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TIPO_RECURSO!$C$7:$C$54</c:f>
              <c:numCache>
                <c:formatCode>#,##0.00</c:formatCode>
                <c:ptCount val="48"/>
                <c:pt idx="0">
                  <c:v>955.8</c:v>
                </c:pt>
                <c:pt idx="1">
                  <c:v>975.6</c:v>
                </c:pt>
                <c:pt idx="2">
                  <c:v>1018</c:v>
                </c:pt>
                <c:pt idx="3">
                  <c:v>1008.6</c:v>
                </c:pt>
                <c:pt idx="4">
                  <c:v>1002.4</c:v>
                </c:pt>
                <c:pt idx="5">
                  <c:v>1015.3</c:v>
                </c:pt>
                <c:pt idx="6">
                  <c:v>1010.6</c:v>
                </c:pt>
                <c:pt idx="7">
                  <c:v>992.2</c:v>
                </c:pt>
                <c:pt idx="8">
                  <c:v>1001.9</c:v>
                </c:pt>
                <c:pt idx="9">
                  <c:v>995.7</c:v>
                </c:pt>
                <c:pt idx="10">
                  <c:v>990.1</c:v>
                </c:pt>
                <c:pt idx="11">
                  <c:v>1001.3</c:v>
                </c:pt>
                <c:pt idx="12">
                  <c:v>1023.8</c:v>
                </c:pt>
                <c:pt idx="13">
                  <c:v>997.4</c:v>
                </c:pt>
                <c:pt idx="14">
                  <c:v>999</c:v>
                </c:pt>
                <c:pt idx="15">
                  <c:v>1013.2</c:v>
                </c:pt>
                <c:pt idx="16">
                  <c:v>1013.1</c:v>
                </c:pt>
                <c:pt idx="17">
                  <c:v>1009.7</c:v>
                </c:pt>
                <c:pt idx="18">
                  <c:v>999.4</c:v>
                </c:pt>
                <c:pt idx="19">
                  <c:v>989.6</c:v>
                </c:pt>
                <c:pt idx="20">
                  <c:v>1010.5</c:v>
                </c:pt>
                <c:pt idx="21">
                  <c:v>1017.7</c:v>
                </c:pt>
                <c:pt idx="22">
                  <c:v>1019.1</c:v>
                </c:pt>
                <c:pt idx="23">
                  <c:v>1011.8</c:v>
                </c:pt>
                <c:pt idx="24">
                  <c:v>1003.6</c:v>
                </c:pt>
                <c:pt idx="25">
                  <c:v>1018.6</c:v>
                </c:pt>
                <c:pt idx="26">
                  <c:v>1022.2</c:v>
                </c:pt>
                <c:pt idx="27">
                  <c:v>1008.8</c:v>
                </c:pt>
                <c:pt idx="28">
                  <c:v>1022.3</c:v>
                </c:pt>
                <c:pt idx="29">
                  <c:v>992.3</c:v>
                </c:pt>
                <c:pt idx="30">
                  <c:v>1005.7</c:v>
                </c:pt>
                <c:pt idx="31">
                  <c:v>976.6</c:v>
                </c:pt>
                <c:pt idx="32">
                  <c:v>984.2</c:v>
                </c:pt>
                <c:pt idx="33">
                  <c:v>1003.7</c:v>
                </c:pt>
                <c:pt idx="34">
                  <c:v>981.7</c:v>
                </c:pt>
                <c:pt idx="35">
                  <c:v>995.2</c:v>
                </c:pt>
                <c:pt idx="36">
                  <c:v>976.9</c:v>
                </c:pt>
                <c:pt idx="37">
                  <c:v>981.6</c:v>
                </c:pt>
                <c:pt idx="38">
                  <c:v>1012.8</c:v>
                </c:pt>
                <c:pt idx="39">
                  <c:v>1019</c:v>
                </c:pt>
                <c:pt idx="40">
                  <c:v>1007.9</c:v>
                </c:pt>
                <c:pt idx="41">
                  <c:v>977.3</c:v>
                </c:pt>
                <c:pt idx="42">
                  <c:v>996.8</c:v>
                </c:pt>
                <c:pt idx="43">
                  <c:v>976.2</c:v>
                </c:pt>
                <c:pt idx="44">
                  <c:v>1002.8</c:v>
                </c:pt>
                <c:pt idx="45">
                  <c:v>990.9</c:v>
                </c:pt>
                <c:pt idx="46">
                  <c:v>993.1</c:v>
                </c:pt>
                <c:pt idx="47">
                  <c:v>992.5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6D-4A77-8192-320F204BF7C4}"/>
            </c:ext>
          </c:extLst>
        </c:ser>
        <c:ser>
          <c:idx val="1"/>
          <c:order val="1"/>
          <c:tx>
            <c:v>
H. REGULACION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TIPO_RECURSO!$D$7:$D$54</c:f>
              <c:numCache>
                <c:formatCode>#,##0.00</c:formatCode>
                <c:ptCount val="48"/>
                <c:pt idx="0">
                  <c:v>2609.4</c:v>
                </c:pt>
                <c:pt idx="1">
                  <c:v>2427.1</c:v>
                </c:pt>
                <c:pt idx="2">
                  <c:v>2399.1999999999998</c:v>
                </c:pt>
                <c:pt idx="3">
                  <c:v>2334.1999999999998</c:v>
                </c:pt>
                <c:pt idx="4">
                  <c:v>2240.6999999999998</c:v>
                </c:pt>
                <c:pt idx="5">
                  <c:v>2236.5</c:v>
                </c:pt>
                <c:pt idx="6">
                  <c:v>2178.1</c:v>
                </c:pt>
                <c:pt idx="7">
                  <c:v>2159.5</c:v>
                </c:pt>
                <c:pt idx="8">
                  <c:v>2183.9</c:v>
                </c:pt>
                <c:pt idx="9">
                  <c:v>2191.8000000000002</c:v>
                </c:pt>
                <c:pt idx="10">
                  <c:v>2332.6</c:v>
                </c:pt>
                <c:pt idx="11">
                  <c:v>2279.4</c:v>
                </c:pt>
                <c:pt idx="12">
                  <c:v>2171.5</c:v>
                </c:pt>
                <c:pt idx="13">
                  <c:v>1790.2</c:v>
                </c:pt>
                <c:pt idx="14">
                  <c:v>1674.3</c:v>
                </c:pt>
                <c:pt idx="15">
                  <c:v>1817.5</c:v>
                </c:pt>
                <c:pt idx="16">
                  <c:v>1803.3</c:v>
                </c:pt>
                <c:pt idx="17">
                  <c:v>1784.1</c:v>
                </c:pt>
                <c:pt idx="18">
                  <c:v>1905.6</c:v>
                </c:pt>
                <c:pt idx="19">
                  <c:v>1964.5</c:v>
                </c:pt>
                <c:pt idx="20">
                  <c:v>1995.9</c:v>
                </c:pt>
                <c:pt idx="21">
                  <c:v>2003.3</c:v>
                </c:pt>
                <c:pt idx="22">
                  <c:v>2126.1999999999998</c:v>
                </c:pt>
                <c:pt idx="23">
                  <c:v>2147.3000000000002</c:v>
                </c:pt>
                <c:pt idx="24">
                  <c:v>2247.6999999999998</c:v>
                </c:pt>
                <c:pt idx="25">
                  <c:v>2317.3000000000002</c:v>
                </c:pt>
                <c:pt idx="26">
                  <c:v>2280.4</c:v>
                </c:pt>
                <c:pt idx="27">
                  <c:v>2166</c:v>
                </c:pt>
                <c:pt idx="28">
                  <c:v>2175.4</c:v>
                </c:pt>
                <c:pt idx="29">
                  <c:v>1994.8</c:v>
                </c:pt>
                <c:pt idx="30">
                  <c:v>2035.5</c:v>
                </c:pt>
                <c:pt idx="31">
                  <c:v>2017.2</c:v>
                </c:pt>
                <c:pt idx="32">
                  <c:v>2346.4</c:v>
                </c:pt>
                <c:pt idx="33">
                  <c:v>2388.3000000000002</c:v>
                </c:pt>
                <c:pt idx="34">
                  <c:v>2366.5</c:v>
                </c:pt>
                <c:pt idx="35">
                  <c:v>2511.1999999999998</c:v>
                </c:pt>
                <c:pt idx="36">
                  <c:v>2673.5</c:v>
                </c:pt>
                <c:pt idx="37">
                  <c:v>2925.1</c:v>
                </c:pt>
                <c:pt idx="38">
                  <c:v>2924</c:v>
                </c:pt>
                <c:pt idx="39">
                  <c:v>3006.2</c:v>
                </c:pt>
                <c:pt idx="40">
                  <c:v>2883.2</c:v>
                </c:pt>
                <c:pt idx="41">
                  <c:v>2951.8</c:v>
                </c:pt>
                <c:pt idx="42">
                  <c:v>2805.3</c:v>
                </c:pt>
                <c:pt idx="43">
                  <c:v>2842.5</c:v>
                </c:pt>
                <c:pt idx="44">
                  <c:v>2496.3000000000002</c:v>
                </c:pt>
                <c:pt idx="45">
                  <c:v>2347.9</c:v>
                </c:pt>
                <c:pt idx="46">
                  <c:v>2170.6</c:v>
                </c:pt>
                <c:pt idx="47">
                  <c:v>2038.9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6D-4A77-8192-320F204BF7C4}"/>
            </c:ext>
          </c:extLst>
        </c:ser>
        <c:ser>
          <c:idx val="2"/>
          <c:order val="2"/>
          <c:tx>
            <c:v>
GAS DE CAMISEA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TIPO_RECURSO!$E$7:$E$54</c:f>
              <c:numCache>
                <c:formatCode>#,##0.00</c:formatCode>
                <c:ptCount val="48"/>
                <c:pt idx="0">
                  <c:v>2912.8</c:v>
                </c:pt>
                <c:pt idx="1">
                  <c:v>2930.2</c:v>
                </c:pt>
                <c:pt idx="2">
                  <c:v>2922.4</c:v>
                </c:pt>
                <c:pt idx="3">
                  <c:v>2883.6</c:v>
                </c:pt>
                <c:pt idx="4">
                  <c:v>2808.3</c:v>
                </c:pt>
                <c:pt idx="5">
                  <c:v>2743</c:v>
                </c:pt>
                <c:pt idx="6">
                  <c:v>2758.8</c:v>
                </c:pt>
                <c:pt idx="7">
                  <c:v>2849.7</c:v>
                </c:pt>
                <c:pt idx="8">
                  <c:v>2990.7</c:v>
                </c:pt>
                <c:pt idx="9">
                  <c:v>2951.4</c:v>
                </c:pt>
                <c:pt idx="10">
                  <c:v>2816.7</c:v>
                </c:pt>
                <c:pt idx="11">
                  <c:v>2805.1</c:v>
                </c:pt>
                <c:pt idx="12">
                  <c:v>2752.2</c:v>
                </c:pt>
                <c:pt idx="13">
                  <c:v>2718.1</c:v>
                </c:pt>
                <c:pt idx="14">
                  <c:v>2589.4</c:v>
                </c:pt>
                <c:pt idx="15">
                  <c:v>2341.1999999999998</c:v>
                </c:pt>
                <c:pt idx="16">
                  <c:v>2406.8000000000002</c:v>
                </c:pt>
                <c:pt idx="17">
                  <c:v>2325.4</c:v>
                </c:pt>
                <c:pt idx="18">
                  <c:v>2233.3000000000002</c:v>
                </c:pt>
                <c:pt idx="19">
                  <c:v>2283.1999999999998</c:v>
                </c:pt>
                <c:pt idx="20">
                  <c:v>2262.9</c:v>
                </c:pt>
                <c:pt idx="21">
                  <c:v>2375.8000000000002</c:v>
                </c:pt>
                <c:pt idx="22">
                  <c:v>2308.9</c:v>
                </c:pt>
                <c:pt idx="23">
                  <c:v>2346.1999999999998</c:v>
                </c:pt>
                <c:pt idx="24">
                  <c:v>2181.6</c:v>
                </c:pt>
                <c:pt idx="25">
                  <c:v>2226.8000000000002</c:v>
                </c:pt>
                <c:pt idx="26">
                  <c:v>2331.1</c:v>
                </c:pt>
                <c:pt idx="27">
                  <c:v>2395.1999999999998</c:v>
                </c:pt>
                <c:pt idx="28">
                  <c:v>2370</c:v>
                </c:pt>
                <c:pt idx="29">
                  <c:v>2254.5</c:v>
                </c:pt>
                <c:pt idx="30">
                  <c:v>2215.9</c:v>
                </c:pt>
                <c:pt idx="31">
                  <c:v>2337.5</c:v>
                </c:pt>
                <c:pt idx="32">
                  <c:v>2676.2</c:v>
                </c:pt>
                <c:pt idx="33">
                  <c:v>2956.4</c:v>
                </c:pt>
                <c:pt idx="34">
                  <c:v>3028</c:v>
                </c:pt>
                <c:pt idx="35">
                  <c:v>3200.3</c:v>
                </c:pt>
                <c:pt idx="36">
                  <c:v>3235.6</c:v>
                </c:pt>
                <c:pt idx="37">
                  <c:v>3109</c:v>
                </c:pt>
                <c:pt idx="38">
                  <c:v>3164.8</c:v>
                </c:pt>
                <c:pt idx="39">
                  <c:v>3097.6</c:v>
                </c:pt>
                <c:pt idx="40">
                  <c:v>3216.7</c:v>
                </c:pt>
                <c:pt idx="41">
                  <c:v>3195.3</c:v>
                </c:pt>
                <c:pt idx="42">
                  <c:v>3188.4</c:v>
                </c:pt>
                <c:pt idx="43">
                  <c:v>3087.3</c:v>
                </c:pt>
                <c:pt idx="44">
                  <c:v>3254.2</c:v>
                </c:pt>
                <c:pt idx="45">
                  <c:v>3230.3</c:v>
                </c:pt>
                <c:pt idx="46">
                  <c:v>3096.7</c:v>
                </c:pt>
                <c:pt idx="47">
                  <c:v>3155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6D-4A77-8192-320F204BF7C4}"/>
            </c:ext>
          </c:extLst>
        </c:ser>
        <c:ser>
          <c:idx val="3"/>
          <c:order val="3"/>
          <c:tx>
            <c:v>
GAS DE MALACAS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TIPO_RECURSO!$F$7:$F$54</c:f>
              <c:numCache>
                <c:formatCode>#,##0.00</c:formatCode>
                <c:ptCount val="48"/>
                <c:pt idx="0">
                  <c:v>45.5</c:v>
                </c:pt>
                <c:pt idx="1">
                  <c:v>46.6</c:v>
                </c:pt>
                <c:pt idx="2">
                  <c:v>46</c:v>
                </c:pt>
                <c:pt idx="3">
                  <c:v>46.4</c:v>
                </c:pt>
                <c:pt idx="4">
                  <c:v>46.6</c:v>
                </c:pt>
                <c:pt idx="5">
                  <c:v>45.4</c:v>
                </c:pt>
                <c:pt idx="6">
                  <c:v>45.7</c:v>
                </c:pt>
                <c:pt idx="7">
                  <c:v>46.1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45.3</c:v>
                </c:pt>
                <c:pt idx="17">
                  <c:v>79.7</c:v>
                </c:pt>
                <c:pt idx="18">
                  <c:v>40.1</c:v>
                </c:pt>
                <c:pt idx="19">
                  <c:v>46.7</c:v>
                </c:pt>
                <c:pt idx="20">
                  <c:v>50</c:v>
                </c:pt>
                <c:pt idx="21">
                  <c:v>49.9</c:v>
                </c:pt>
                <c:pt idx="22">
                  <c:v>50</c:v>
                </c:pt>
                <c:pt idx="23">
                  <c:v>73.8</c:v>
                </c:pt>
                <c:pt idx="24">
                  <c:v>80.099999999999994</c:v>
                </c:pt>
                <c:pt idx="25">
                  <c:v>80</c:v>
                </c:pt>
                <c:pt idx="26">
                  <c:v>80.099999999999994</c:v>
                </c:pt>
                <c:pt idx="27">
                  <c:v>80</c:v>
                </c:pt>
                <c:pt idx="28">
                  <c:v>80.099999999999994</c:v>
                </c:pt>
                <c:pt idx="29">
                  <c:v>80.2</c:v>
                </c:pt>
                <c:pt idx="30">
                  <c:v>79.8</c:v>
                </c:pt>
                <c:pt idx="31">
                  <c:v>79.900000000000006</c:v>
                </c:pt>
                <c:pt idx="32">
                  <c:v>0</c:v>
                </c:pt>
                <c:pt idx="33">
                  <c:v>43.2</c:v>
                </c:pt>
                <c:pt idx="34">
                  <c:v>44.6</c:v>
                </c:pt>
                <c:pt idx="35">
                  <c:v>45.8</c:v>
                </c:pt>
                <c:pt idx="36">
                  <c:v>45.5</c:v>
                </c:pt>
                <c:pt idx="37">
                  <c:v>43.2</c:v>
                </c:pt>
                <c:pt idx="38">
                  <c:v>44.6</c:v>
                </c:pt>
                <c:pt idx="39">
                  <c:v>45.8</c:v>
                </c:pt>
                <c:pt idx="40">
                  <c:v>44.6</c:v>
                </c:pt>
                <c:pt idx="41">
                  <c:v>45.8</c:v>
                </c:pt>
                <c:pt idx="42">
                  <c:v>46.1</c:v>
                </c:pt>
                <c:pt idx="43">
                  <c:v>43.2</c:v>
                </c:pt>
                <c:pt idx="44">
                  <c:v>44.6</c:v>
                </c:pt>
                <c:pt idx="45">
                  <c:v>45.8</c:v>
                </c:pt>
                <c:pt idx="46">
                  <c:v>44.6</c:v>
                </c:pt>
                <c:pt idx="47">
                  <c:v>45.8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86D-4A77-8192-320F204BF7C4}"/>
            </c:ext>
          </c:extLst>
        </c:ser>
        <c:ser>
          <c:idx val="4"/>
          <c:order val="4"/>
          <c:tx>
            <c:v>
DIÉSEL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TIPO_RECURSO!$H$7:$H$54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67.2</c:v>
                </c:pt>
                <c:pt idx="18">
                  <c:v>67.5</c:v>
                </c:pt>
                <c:pt idx="19">
                  <c:v>67.8</c:v>
                </c:pt>
                <c:pt idx="20">
                  <c:v>107</c:v>
                </c:pt>
                <c:pt idx="21">
                  <c:v>108.2</c:v>
                </c:pt>
                <c:pt idx="22">
                  <c:v>139.30000000000001</c:v>
                </c:pt>
                <c:pt idx="23">
                  <c:v>126.8</c:v>
                </c:pt>
                <c:pt idx="24">
                  <c:v>96.8</c:v>
                </c:pt>
                <c:pt idx="25">
                  <c:v>70</c:v>
                </c:pt>
                <c:pt idx="26">
                  <c:v>85.2</c:v>
                </c:pt>
                <c:pt idx="27">
                  <c:v>81.400000000000006</c:v>
                </c:pt>
                <c:pt idx="28">
                  <c:v>85.4</c:v>
                </c:pt>
                <c:pt idx="29">
                  <c:v>75.5</c:v>
                </c:pt>
                <c:pt idx="30">
                  <c:v>99.3</c:v>
                </c:pt>
                <c:pt idx="31">
                  <c:v>127.1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86D-4A77-8192-320F204BF7C4}"/>
            </c:ext>
          </c:extLst>
        </c:ser>
        <c:ser>
          <c:idx val="5"/>
          <c:order val="5"/>
          <c:tx>
            <c:v>
BAGAZO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TIPO_RECURSO!$L$7:$L$54</c:f>
              <c:numCache>
                <c:formatCode>#,##0.00</c:formatCode>
                <c:ptCount val="48"/>
                <c:pt idx="0">
                  <c:v>56.3</c:v>
                </c:pt>
                <c:pt idx="1">
                  <c:v>55.1</c:v>
                </c:pt>
                <c:pt idx="2">
                  <c:v>56.2</c:v>
                </c:pt>
                <c:pt idx="3">
                  <c:v>56.8</c:v>
                </c:pt>
                <c:pt idx="4">
                  <c:v>57</c:v>
                </c:pt>
                <c:pt idx="5">
                  <c:v>56.5</c:v>
                </c:pt>
                <c:pt idx="6">
                  <c:v>57</c:v>
                </c:pt>
                <c:pt idx="7">
                  <c:v>56.6</c:v>
                </c:pt>
                <c:pt idx="8">
                  <c:v>56.8</c:v>
                </c:pt>
                <c:pt idx="9">
                  <c:v>56.8</c:v>
                </c:pt>
                <c:pt idx="10">
                  <c:v>56.8</c:v>
                </c:pt>
                <c:pt idx="11">
                  <c:v>56.3</c:v>
                </c:pt>
                <c:pt idx="12">
                  <c:v>56</c:v>
                </c:pt>
                <c:pt idx="13">
                  <c:v>55.8</c:v>
                </c:pt>
                <c:pt idx="14">
                  <c:v>56.6</c:v>
                </c:pt>
                <c:pt idx="15">
                  <c:v>57.2</c:v>
                </c:pt>
                <c:pt idx="16">
                  <c:v>56.3</c:v>
                </c:pt>
                <c:pt idx="17">
                  <c:v>56.2</c:v>
                </c:pt>
                <c:pt idx="18">
                  <c:v>57.5</c:v>
                </c:pt>
                <c:pt idx="19">
                  <c:v>56.7</c:v>
                </c:pt>
                <c:pt idx="20">
                  <c:v>56.4</c:v>
                </c:pt>
                <c:pt idx="21">
                  <c:v>58.4</c:v>
                </c:pt>
                <c:pt idx="22">
                  <c:v>58.7</c:v>
                </c:pt>
                <c:pt idx="23">
                  <c:v>57.8</c:v>
                </c:pt>
                <c:pt idx="24">
                  <c:v>56.9</c:v>
                </c:pt>
                <c:pt idx="25">
                  <c:v>55.8</c:v>
                </c:pt>
                <c:pt idx="26">
                  <c:v>56.7</c:v>
                </c:pt>
                <c:pt idx="27">
                  <c:v>57.9</c:v>
                </c:pt>
                <c:pt idx="28">
                  <c:v>56.2</c:v>
                </c:pt>
                <c:pt idx="29">
                  <c:v>57.4</c:v>
                </c:pt>
                <c:pt idx="30">
                  <c:v>54.7</c:v>
                </c:pt>
                <c:pt idx="31">
                  <c:v>56.4</c:v>
                </c:pt>
                <c:pt idx="32">
                  <c:v>55.9</c:v>
                </c:pt>
                <c:pt idx="33">
                  <c:v>53.6</c:v>
                </c:pt>
                <c:pt idx="34">
                  <c:v>56</c:v>
                </c:pt>
                <c:pt idx="35">
                  <c:v>56.8</c:v>
                </c:pt>
                <c:pt idx="36">
                  <c:v>56.3</c:v>
                </c:pt>
                <c:pt idx="37">
                  <c:v>56.5</c:v>
                </c:pt>
                <c:pt idx="38">
                  <c:v>57</c:v>
                </c:pt>
                <c:pt idx="39">
                  <c:v>57.4</c:v>
                </c:pt>
                <c:pt idx="40">
                  <c:v>55.1</c:v>
                </c:pt>
                <c:pt idx="41">
                  <c:v>57</c:v>
                </c:pt>
                <c:pt idx="42">
                  <c:v>55.8</c:v>
                </c:pt>
                <c:pt idx="43">
                  <c:v>56</c:v>
                </c:pt>
                <c:pt idx="44">
                  <c:v>57</c:v>
                </c:pt>
                <c:pt idx="45">
                  <c:v>51.9</c:v>
                </c:pt>
                <c:pt idx="46">
                  <c:v>50.9</c:v>
                </c:pt>
                <c:pt idx="47">
                  <c:v>50.7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86D-4A77-8192-320F204BF7C4}"/>
            </c:ext>
          </c:extLst>
        </c:ser>
        <c:ser>
          <c:idx val="6"/>
          <c:order val="6"/>
          <c:tx>
            <c:v>
BIOGÁS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TIPO_RECURSO!$M$7:$M$54</c:f>
              <c:numCache>
                <c:formatCode>#,##0.00</c:formatCode>
                <c:ptCount val="48"/>
                <c:pt idx="0">
                  <c:v>9</c:v>
                </c:pt>
                <c:pt idx="1">
                  <c:v>9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  <c:pt idx="6">
                  <c:v>9</c:v>
                </c:pt>
                <c:pt idx="7">
                  <c:v>9</c:v>
                </c:pt>
                <c:pt idx="8">
                  <c:v>9</c:v>
                </c:pt>
                <c:pt idx="9">
                  <c:v>9</c:v>
                </c:pt>
                <c:pt idx="10">
                  <c:v>9</c:v>
                </c:pt>
                <c:pt idx="11">
                  <c:v>9</c:v>
                </c:pt>
                <c:pt idx="12">
                  <c:v>9</c:v>
                </c:pt>
                <c:pt idx="13">
                  <c:v>9.1</c:v>
                </c:pt>
                <c:pt idx="14">
                  <c:v>9.1</c:v>
                </c:pt>
                <c:pt idx="15">
                  <c:v>9.1</c:v>
                </c:pt>
                <c:pt idx="16">
                  <c:v>9.1</c:v>
                </c:pt>
                <c:pt idx="17">
                  <c:v>9.1</c:v>
                </c:pt>
                <c:pt idx="18">
                  <c:v>9.1999999999999993</c:v>
                </c:pt>
                <c:pt idx="19">
                  <c:v>9.1999999999999993</c:v>
                </c:pt>
                <c:pt idx="20">
                  <c:v>9.1999999999999993</c:v>
                </c:pt>
                <c:pt idx="21">
                  <c:v>9.1999999999999993</c:v>
                </c:pt>
                <c:pt idx="22">
                  <c:v>9.1999999999999993</c:v>
                </c:pt>
                <c:pt idx="23">
                  <c:v>9.1999999999999993</c:v>
                </c:pt>
                <c:pt idx="24">
                  <c:v>9.1999999999999993</c:v>
                </c:pt>
                <c:pt idx="25">
                  <c:v>9.1999999999999993</c:v>
                </c:pt>
                <c:pt idx="26">
                  <c:v>9.1999999999999993</c:v>
                </c:pt>
                <c:pt idx="27">
                  <c:v>9.1999999999999993</c:v>
                </c:pt>
                <c:pt idx="28">
                  <c:v>9.1999999999999993</c:v>
                </c:pt>
                <c:pt idx="29">
                  <c:v>9.1999999999999993</c:v>
                </c:pt>
                <c:pt idx="30">
                  <c:v>9.1999999999999993</c:v>
                </c:pt>
                <c:pt idx="31">
                  <c:v>9.4</c:v>
                </c:pt>
                <c:pt idx="32">
                  <c:v>9.1999999999999993</c:v>
                </c:pt>
                <c:pt idx="33">
                  <c:v>9.4</c:v>
                </c:pt>
                <c:pt idx="34">
                  <c:v>9.1999999999999993</c:v>
                </c:pt>
                <c:pt idx="35">
                  <c:v>9.1999999999999993</c:v>
                </c:pt>
                <c:pt idx="36">
                  <c:v>9.1999999999999993</c:v>
                </c:pt>
                <c:pt idx="37">
                  <c:v>9.1999999999999993</c:v>
                </c:pt>
                <c:pt idx="38">
                  <c:v>9.1999999999999993</c:v>
                </c:pt>
                <c:pt idx="39">
                  <c:v>9.1999999999999993</c:v>
                </c:pt>
                <c:pt idx="40">
                  <c:v>9.1999999999999993</c:v>
                </c:pt>
                <c:pt idx="41">
                  <c:v>9.1999999999999993</c:v>
                </c:pt>
                <c:pt idx="42">
                  <c:v>9.1999999999999993</c:v>
                </c:pt>
                <c:pt idx="43">
                  <c:v>9.1999999999999993</c:v>
                </c:pt>
                <c:pt idx="44">
                  <c:v>9.1999999999999993</c:v>
                </c:pt>
                <c:pt idx="45">
                  <c:v>9.1999999999999993</c:v>
                </c:pt>
                <c:pt idx="46">
                  <c:v>9.1999999999999993</c:v>
                </c:pt>
                <c:pt idx="47">
                  <c:v>9.1999999999999993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86D-4A77-8192-320F204BF7C4}"/>
            </c:ext>
          </c:extLst>
        </c:ser>
        <c:ser>
          <c:idx val="7"/>
          <c:order val="7"/>
          <c:tx>
            <c:v>
SOLAR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TIPO_RECURSO!$N$7:$N$54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13.4</c:v>
                </c:pt>
                <c:pt idx="13">
                  <c:v>198.5</c:v>
                </c:pt>
                <c:pt idx="14">
                  <c:v>478.9</c:v>
                </c:pt>
                <c:pt idx="15">
                  <c:v>776.6</c:v>
                </c:pt>
                <c:pt idx="16">
                  <c:v>824.2</c:v>
                </c:pt>
                <c:pt idx="17">
                  <c:v>841.7</c:v>
                </c:pt>
                <c:pt idx="18">
                  <c:v>848.6</c:v>
                </c:pt>
                <c:pt idx="19">
                  <c:v>851.4</c:v>
                </c:pt>
                <c:pt idx="20">
                  <c:v>851.7</c:v>
                </c:pt>
                <c:pt idx="21">
                  <c:v>853.1</c:v>
                </c:pt>
                <c:pt idx="22">
                  <c:v>852.1</c:v>
                </c:pt>
                <c:pt idx="23">
                  <c:v>850.7</c:v>
                </c:pt>
                <c:pt idx="24">
                  <c:v>851.2</c:v>
                </c:pt>
                <c:pt idx="25">
                  <c:v>852.2</c:v>
                </c:pt>
                <c:pt idx="26">
                  <c:v>862.4</c:v>
                </c:pt>
                <c:pt idx="27">
                  <c:v>860.3</c:v>
                </c:pt>
                <c:pt idx="28">
                  <c:v>849.9</c:v>
                </c:pt>
                <c:pt idx="29">
                  <c:v>835.6</c:v>
                </c:pt>
                <c:pt idx="30">
                  <c:v>795.2</c:v>
                </c:pt>
                <c:pt idx="31">
                  <c:v>617.5</c:v>
                </c:pt>
                <c:pt idx="32">
                  <c:v>342.2</c:v>
                </c:pt>
                <c:pt idx="33">
                  <c:v>72.7</c:v>
                </c:pt>
                <c:pt idx="34">
                  <c:v>4.3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86D-4A77-8192-320F204BF7C4}"/>
            </c:ext>
          </c:extLst>
        </c:ser>
        <c:ser>
          <c:idx val="8"/>
          <c:order val="8"/>
          <c:tx>
            <c:v>
EÓLICA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TIPO_RECURSO!$O$7:$O$54</c:f>
              <c:numCache>
                <c:formatCode>#,##0.00</c:formatCode>
                <c:ptCount val="48"/>
                <c:pt idx="0">
                  <c:v>337.2</c:v>
                </c:pt>
                <c:pt idx="1">
                  <c:v>263.8</c:v>
                </c:pt>
                <c:pt idx="2">
                  <c:v>216.7</c:v>
                </c:pt>
                <c:pt idx="3">
                  <c:v>216.5</c:v>
                </c:pt>
                <c:pt idx="4">
                  <c:v>233.2</c:v>
                </c:pt>
                <c:pt idx="5">
                  <c:v>247.5</c:v>
                </c:pt>
                <c:pt idx="6">
                  <c:v>215.6</c:v>
                </c:pt>
                <c:pt idx="7">
                  <c:v>163.5</c:v>
                </c:pt>
                <c:pt idx="8">
                  <c:v>145.4</c:v>
                </c:pt>
                <c:pt idx="9">
                  <c:v>143.1</c:v>
                </c:pt>
                <c:pt idx="10">
                  <c:v>133</c:v>
                </c:pt>
                <c:pt idx="11">
                  <c:v>123.1</c:v>
                </c:pt>
                <c:pt idx="12">
                  <c:v>119.7</c:v>
                </c:pt>
                <c:pt idx="13">
                  <c:v>137.69999999999999</c:v>
                </c:pt>
                <c:pt idx="14">
                  <c:v>174.8</c:v>
                </c:pt>
                <c:pt idx="15">
                  <c:v>159.4</c:v>
                </c:pt>
                <c:pt idx="16">
                  <c:v>193.2</c:v>
                </c:pt>
                <c:pt idx="17">
                  <c:v>210.5</c:v>
                </c:pt>
                <c:pt idx="18">
                  <c:v>243.5</c:v>
                </c:pt>
                <c:pt idx="19">
                  <c:v>282.10000000000002</c:v>
                </c:pt>
                <c:pt idx="20">
                  <c:v>334</c:v>
                </c:pt>
                <c:pt idx="21">
                  <c:v>345.8</c:v>
                </c:pt>
                <c:pt idx="22">
                  <c:v>303.8</c:v>
                </c:pt>
                <c:pt idx="23">
                  <c:v>318.8</c:v>
                </c:pt>
                <c:pt idx="24">
                  <c:v>302.5</c:v>
                </c:pt>
                <c:pt idx="25">
                  <c:v>259</c:v>
                </c:pt>
                <c:pt idx="26">
                  <c:v>245.1</c:v>
                </c:pt>
                <c:pt idx="27">
                  <c:v>273.2</c:v>
                </c:pt>
                <c:pt idx="28">
                  <c:v>345.9</c:v>
                </c:pt>
                <c:pt idx="29">
                  <c:v>401.6</c:v>
                </c:pt>
                <c:pt idx="30">
                  <c:v>487.2</c:v>
                </c:pt>
                <c:pt idx="31">
                  <c:v>562.70000000000005</c:v>
                </c:pt>
                <c:pt idx="32">
                  <c:v>527.4</c:v>
                </c:pt>
                <c:pt idx="33">
                  <c:v>474.3</c:v>
                </c:pt>
                <c:pt idx="34">
                  <c:v>533.9</c:v>
                </c:pt>
                <c:pt idx="35">
                  <c:v>570.4</c:v>
                </c:pt>
                <c:pt idx="36">
                  <c:v>615.29999999999995</c:v>
                </c:pt>
                <c:pt idx="37">
                  <c:v>649.9</c:v>
                </c:pt>
                <c:pt idx="38">
                  <c:v>618.1</c:v>
                </c:pt>
                <c:pt idx="39">
                  <c:v>583.4</c:v>
                </c:pt>
                <c:pt idx="40">
                  <c:v>568.1</c:v>
                </c:pt>
                <c:pt idx="41">
                  <c:v>466.2</c:v>
                </c:pt>
                <c:pt idx="42">
                  <c:v>428.9</c:v>
                </c:pt>
                <c:pt idx="43">
                  <c:v>390.3</c:v>
                </c:pt>
                <c:pt idx="44">
                  <c:v>365.5</c:v>
                </c:pt>
                <c:pt idx="45">
                  <c:v>343.9</c:v>
                </c:pt>
                <c:pt idx="46">
                  <c:v>350</c:v>
                </c:pt>
                <c:pt idx="47">
                  <c:v>307.5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86D-4A77-8192-320F204BF7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s-MX"/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PARTICIPACION TIPO DE RECURSO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1"/>
            <c:showSerName val="0"/>
            <c:showPercent val="1"/>
            <c:showBubbleSize val="0"/>
            <c:separator>: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TIPO_RECURSO!$C$6:$O$6</c:f>
              <c:strCache>
                <c:ptCount val="13"/>
                <c:pt idx="0">
                  <c:v>
H. PASADA
</c:v>
                </c:pt>
                <c:pt idx="1">
                  <c:v>
H. REGULACION
</c:v>
                </c:pt>
                <c:pt idx="2">
                  <c:v>
GAS DE CAMISEA
</c:v>
                </c:pt>
                <c:pt idx="3">
                  <c:v>
GAS DE MALACAS
</c:v>
                </c:pt>
                <c:pt idx="4">
                  <c:v>
GAS DE AGUAYTIA
</c:v>
                </c:pt>
                <c:pt idx="5">
                  <c:v>
DIÉSEL
</c:v>
                </c:pt>
                <c:pt idx="6">
                  <c:v>
RESIDUAL
</c:v>
                </c:pt>
                <c:pt idx="7">
                  <c:v>
NAFTA &amp; GAS REFINERÍA
</c:v>
                </c:pt>
                <c:pt idx="8">
                  <c:v>FLEXIGAS+GAS DE REFINERIA</c:v>
                </c:pt>
                <c:pt idx="9">
                  <c:v>
BAGAZO
</c:v>
                </c:pt>
                <c:pt idx="10">
                  <c:v>
BIOGÁS
</c:v>
                </c:pt>
                <c:pt idx="11">
                  <c:v>
SOLAR
</c:v>
                </c:pt>
                <c:pt idx="12">
                  <c:v>
EÓLICA
</c:v>
                </c:pt>
              </c:strCache>
            </c:strRef>
          </c:cat>
          <c:val>
            <c:numRef>
              <c:f>TIPO_RECURSO!$C$55:$O$55</c:f>
              <c:numCache>
                <c:formatCode>#,##0.00</c:formatCode>
                <c:ptCount val="13"/>
                <c:pt idx="0">
                  <c:v>24007.25</c:v>
                </c:pt>
                <c:pt idx="1">
                  <c:v>54834.05</c:v>
                </c:pt>
                <c:pt idx="2">
                  <c:v>65760.25</c:v>
                </c:pt>
                <c:pt idx="3">
                  <c:v>1058.5999999999999</c:v>
                </c:pt>
                <c:pt idx="4">
                  <c:v>0</c:v>
                </c:pt>
                <c:pt idx="5">
                  <c:v>702.25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1348.85</c:v>
                </c:pt>
                <c:pt idx="10">
                  <c:v>219.45</c:v>
                </c:pt>
                <c:pt idx="11">
                  <c:v>7592.2</c:v>
                </c:pt>
                <c:pt idx="12">
                  <c:v>7966.1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17A1-45D3-B8EE-B891305A391F}"/>
            </c:ext>
          </c:extLst>
        </c:ser>
        <c:dLbls>
          <c:showLegendKey val="1"/>
          <c:showVal val="0"/>
          <c:showCatName val="1"/>
          <c:showSerName val="0"/>
          <c:showPercent val="1"/>
          <c:showBubbleSize val="0"/>
          <c:separator>: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GENERACIÓN ELÉCTRICA DE LAS CENTRALES RER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F45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'GENERACION RER'!$C$7:$BZ$7</c:f>
              <c:strCache>
                <c:ptCount val="76"/>
                <c:pt idx="0">
                  <c:v>C.S. SAN JOSE</c:v>
                </c:pt>
                <c:pt idx="1">
                  <c:v>C.T. PARAMONGA</c:v>
                </c:pt>
                <c:pt idx="2">
                  <c:v>C.T. MAPLE</c:v>
                </c:pt>
                <c:pt idx="3">
                  <c:v>C.T SAN JACINTO</c:v>
                </c:pt>
                <c:pt idx="4">
                  <c:v>C.T. AGROLMOS</c:v>
                </c:pt>
                <c:pt idx="5">
                  <c:v>C.H. CARHUAC</c:v>
                </c:pt>
                <c:pt idx="6">
                  <c:v>C.H. HUALLIN</c:v>
                </c:pt>
                <c:pt idx="7">
                  <c:v>C.H. PURMACANA</c:v>
                </c:pt>
                <c:pt idx="8">
                  <c:v>C.T. CAÑA BRAVA</c:v>
                </c:pt>
                <c:pt idx="9">
                  <c:v>C.T. CASA GRANDE</c:v>
                </c:pt>
                <c:pt idx="10">
                  <c:v>C.H. MANTA</c:v>
                </c:pt>
                <c:pt idx="11">
                  <c:v>CS COENERGY</c:v>
                </c:pt>
                <c:pt idx="12">
                  <c:v>CS YARUCAYA</c:v>
                </c:pt>
                <c:pt idx="13">
                  <c:v>C.H. HUASAHUASI I</c:v>
                </c:pt>
                <c:pt idx="14">
                  <c:v>C.H. HUASAHUASI II</c:v>
                </c:pt>
                <c:pt idx="15">
                  <c:v>C.H. RUNATULLO II</c:v>
                </c:pt>
                <c:pt idx="16">
                  <c:v>C.H. RUNATULLO III</c:v>
                </c:pt>
                <c:pt idx="17">
                  <c:v>C.H. STA CRUZ I y II</c:v>
                </c:pt>
                <c:pt idx="18">
                  <c:v>C.H. YANAPAMPA</c:v>
                </c:pt>
                <c:pt idx="19">
                  <c:v>C.H. CANCHAYLLO</c:v>
                </c:pt>
                <c:pt idx="20">
                  <c:v>C.H. RENOVANDES H1</c:v>
                </c:pt>
                <c:pt idx="21">
                  <c:v>C.H. POTRERO</c:v>
                </c:pt>
                <c:pt idx="22">
                  <c:v>C.H. LAS PIZARRAS</c:v>
                </c:pt>
                <c:pt idx="23">
                  <c:v>C.E. CUPISNIQUE</c:v>
                </c:pt>
                <c:pt idx="24">
                  <c:v>C.E. TALARA</c:v>
                </c:pt>
                <c:pt idx="25">
                  <c:v>CE SAN JUAN</c:v>
                </c:pt>
                <c:pt idx="26">
                  <c:v>C.S. ILLA 1</c:v>
                </c:pt>
                <c:pt idx="27">
                  <c:v>C.S. ILLA 2</c:v>
                </c:pt>
                <c:pt idx="28">
                  <c:v>C.E. P LOM EXPANSION</c:v>
                </c:pt>
                <c:pt idx="29">
                  <c:v>C.E. PUNTA LOMITAS</c:v>
                </c:pt>
                <c:pt idx="30">
                  <c:v>C.S. INTIPAMPA</c:v>
                </c:pt>
                <c:pt idx="31">
                  <c:v>CS EXPANSIÓN INTIPAMPA</c:v>
                </c:pt>
                <c:pt idx="32">
                  <c:v>CE_CARAVELI</c:v>
                </c:pt>
                <c:pt idx="33">
                  <c:v>C.H. 8 DE AGOSTO</c:v>
                </c:pt>
                <c:pt idx="34">
                  <c:v>C.H. EL CARMEN</c:v>
                </c:pt>
                <c:pt idx="35">
                  <c:v>C.H. ANGEL I</c:v>
                </c:pt>
                <c:pt idx="36">
                  <c:v>C.H. ANGEL II</c:v>
                </c:pt>
                <c:pt idx="37">
                  <c:v>C.H. ANGEL III</c:v>
                </c:pt>
                <c:pt idx="38">
                  <c:v>C.H. LA JOYA</c:v>
                </c:pt>
                <c:pt idx="39">
                  <c:v>CS MATARANI</c:v>
                </c:pt>
                <c:pt idx="40">
                  <c:v>C.E. HUAMBOS</c:v>
                </c:pt>
                <c:pt idx="41">
                  <c:v>C.E. DUNA</c:v>
                </c:pt>
                <c:pt idx="42">
                  <c:v>C.S. LUPI</c:v>
                </c:pt>
                <c:pt idx="43">
                  <c:v>C.H. NUEVAIMPERIAL</c:v>
                </c:pt>
                <c:pt idx="44">
                  <c:v>C.H. YARUCAYA</c:v>
                </c:pt>
                <c:pt idx="45">
                  <c:v>MCH PATAPO</c:v>
                </c:pt>
                <c:pt idx="46">
                  <c:v>CS SAN MARTIN SOLAR</c:v>
                </c:pt>
                <c:pt idx="47">
                  <c:v>CS SUNNY</c:v>
                </c:pt>
                <c:pt idx="48">
                  <c:v>CS SUNNY EXPANSION</c:v>
                </c:pt>
                <c:pt idx="49">
                  <c:v>CARHUAQUERO (CS)</c:v>
                </c:pt>
                <c:pt idx="50">
                  <c:v>C.H. RONCADOR</c:v>
                </c:pt>
                <c:pt idx="51">
                  <c:v>C.S. MAJES</c:v>
                </c:pt>
                <c:pt idx="52">
                  <c:v>C.S. SOL DE VERANO</c:v>
                </c:pt>
                <c:pt idx="53">
                  <c:v>C.S. MOQUEGUA FV</c:v>
                </c:pt>
                <c:pt idx="54">
                  <c:v>C.H. CANA BRAVA</c:v>
                </c:pt>
                <c:pt idx="55">
                  <c:v>C.H. CARHUAQUERO4</c:v>
                </c:pt>
                <c:pt idx="56">
                  <c:v>C.E. WAYRA EXTENSION</c:v>
                </c:pt>
                <c:pt idx="57">
                  <c:v>C.E. WAYRA I</c:v>
                </c:pt>
                <c:pt idx="58">
                  <c:v>C.H. HER 1</c:v>
                </c:pt>
                <c:pt idx="59">
                  <c:v>C.S. CLEMESI</c:v>
                </c:pt>
                <c:pt idx="60">
                  <c:v>C.S. RUBI</c:v>
                </c:pt>
                <c:pt idx="61">
                  <c:v>C.S. Wayra Solar</c:v>
                </c:pt>
                <c:pt idx="62">
                  <c:v>C.S. PANAMERICANA-SOLAR</c:v>
                </c:pt>
                <c:pt idx="63">
                  <c:v>C.E. MARCONA</c:v>
                </c:pt>
                <c:pt idx="64">
                  <c:v>C.E. 3 HERMANAS</c:v>
                </c:pt>
                <c:pt idx="65">
                  <c:v>C.T. HUAYCOLORO</c:v>
                </c:pt>
                <c:pt idx="66">
                  <c:v>C.T. LA GRINGA V</c:v>
                </c:pt>
                <c:pt idx="67">
                  <c:v>CTB CALLAO</c:v>
                </c:pt>
                <c:pt idx="68">
                  <c:v>CTB. DONA CATALINA</c:v>
                </c:pt>
                <c:pt idx="69">
                  <c:v>C.S. REPARTICION</c:v>
                </c:pt>
                <c:pt idx="70">
                  <c:v>C.H. TUPURI</c:v>
                </c:pt>
                <c:pt idx="71">
                  <c:v>C.H. CHANCAY</c:v>
                </c:pt>
                <c:pt idx="72">
                  <c:v>C.H. POECHOS2</c:v>
                </c:pt>
                <c:pt idx="73">
                  <c:v>C.H. RUCUY</c:v>
                </c:pt>
                <c:pt idx="74">
                  <c:v>C.S. TACNA-SOLAR</c:v>
                </c:pt>
                <c:pt idx="75">
                  <c:v>C.H. ANASHIRONI</c:v>
                </c:pt>
              </c:strCache>
            </c:strRef>
          </c:cat>
          <c:val>
            <c:numRef>
              <c:f>'GENERACION RER'!$C$56:$BZ$56</c:f>
              <c:numCache>
                <c:formatCode>#,##0.00</c:formatCode>
                <c:ptCount val="76"/>
                <c:pt idx="0">
                  <c:v>0</c:v>
                </c:pt>
                <c:pt idx="1">
                  <c:v>442.55</c:v>
                </c:pt>
                <c:pt idx="2">
                  <c:v>0</c:v>
                </c:pt>
                <c:pt idx="3">
                  <c:v>0</c:v>
                </c:pt>
                <c:pt idx="4">
                  <c:v>280.05</c:v>
                </c:pt>
                <c:pt idx="5">
                  <c:v>109.85</c:v>
                </c:pt>
                <c:pt idx="6">
                  <c:v>37.799999999999997</c:v>
                </c:pt>
                <c:pt idx="7">
                  <c:v>9.6</c:v>
                </c:pt>
                <c:pt idx="8">
                  <c:v>219.7</c:v>
                </c:pt>
                <c:pt idx="9">
                  <c:v>406.55</c:v>
                </c:pt>
                <c:pt idx="10">
                  <c:v>166.25</c:v>
                </c:pt>
                <c:pt idx="11">
                  <c:v>2.8</c:v>
                </c:pt>
                <c:pt idx="12">
                  <c:v>7.55</c:v>
                </c:pt>
                <c:pt idx="13">
                  <c:v>364.2</c:v>
                </c:pt>
                <c:pt idx="14">
                  <c:v>0</c:v>
                </c:pt>
                <c:pt idx="15">
                  <c:v>150.75</c:v>
                </c:pt>
                <c:pt idx="16">
                  <c:v>222.15</c:v>
                </c:pt>
                <c:pt idx="17">
                  <c:v>98.65</c:v>
                </c:pt>
                <c:pt idx="18">
                  <c:v>54.3</c:v>
                </c:pt>
                <c:pt idx="19">
                  <c:v>79.150000000000006</c:v>
                </c:pt>
                <c:pt idx="20">
                  <c:v>488.7</c:v>
                </c:pt>
                <c:pt idx="21">
                  <c:v>0</c:v>
                </c:pt>
                <c:pt idx="22">
                  <c:v>114.8</c:v>
                </c:pt>
                <c:pt idx="23">
                  <c:v>837</c:v>
                </c:pt>
                <c:pt idx="24">
                  <c:v>608.35</c:v>
                </c:pt>
                <c:pt idx="25">
                  <c:v>1331.35</c:v>
                </c:pt>
                <c:pt idx="26">
                  <c:v>0</c:v>
                </c:pt>
                <c:pt idx="27">
                  <c:v>0</c:v>
                </c:pt>
                <c:pt idx="28">
                  <c:v>125.3</c:v>
                </c:pt>
                <c:pt idx="29">
                  <c:v>1835.2</c:v>
                </c:pt>
                <c:pt idx="30">
                  <c:v>257.14999999999998</c:v>
                </c:pt>
                <c:pt idx="31">
                  <c:v>341.15</c:v>
                </c:pt>
                <c:pt idx="32">
                  <c:v>0</c:v>
                </c:pt>
                <c:pt idx="33">
                  <c:v>211.8</c:v>
                </c:pt>
                <c:pt idx="34">
                  <c:v>62.05</c:v>
                </c:pt>
                <c:pt idx="35">
                  <c:v>129.94999999999999</c:v>
                </c:pt>
                <c:pt idx="36">
                  <c:v>144</c:v>
                </c:pt>
                <c:pt idx="37">
                  <c:v>149.05000000000001</c:v>
                </c:pt>
                <c:pt idx="38">
                  <c:v>188.9</c:v>
                </c:pt>
                <c:pt idx="39">
                  <c:v>580.20000000000005</c:v>
                </c:pt>
                <c:pt idx="40">
                  <c:v>309.95</c:v>
                </c:pt>
                <c:pt idx="41">
                  <c:v>306.85000000000002</c:v>
                </c:pt>
                <c:pt idx="42">
                  <c:v>0</c:v>
                </c:pt>
                <c:pt idx="43">
                  <c:v>86.15</c:v>
                </c:pt>
                <c:pt idx="44">
                  <c:v>360.5</c:v>
                </c:pt>
                <c:pt idx="45">
                  <c:v>0</c:v>
                </c:pt>
                <c:pt idx="46">
                  <c:v>1847.2</c:v>
                </c:pt>
                <c:pt idx="47">
                  <c:v>1448.45</c:v>
                </c:pt>
                <c:pt idx="48">
                  <c:v>739.15</c:v>
                </c:pt>
                <c:pt idx="49">
                  <c:v>2</c:v>
                </c:pt>
                <c:pt idx="50">
                  <c:v>47.1</c:v>
                </c:pt>
                <c:pt idx="51">
                  <c:v>112.05</c:v>
                </c:pt>
                <c:pt idx="52">
                  <c:v>0</c:v>
                </c:pt>
                <c:pt idx="53">
                  <c:v>112.55</c:v>
                </c:pt>
                <c:pt idx="54">
                  <c:v>61</c:v>
                </c:pt>
                <c:pt idx="55">
                  <c:v>198.1</c:v>
                </c:pt>
                <c:pt idx="56">
                  <c:v>755.7</c:v>
                </c:pt>
                <c:pt idx="57">
                  <c:v>715.5</c:v>
                </c:pt>
                <c:pt idx="58">
                  <c:v>14.4</c:v>
                </c:pt>
                <c:pt idx="59">
                  <c:v>760.05</c:v>
                </c:pt>
                <c:pt idx="60">
                  <c:v>1011.5</c:v>
                </c:pt>
                <c:pt idx="61">
                  <c:v>0</c:v>
                </c:pt>
                <c:pt idx="62">
                  <c:v>139.94999999999999</c:v>
                </c:pt>
                <c:pt idx="63">
                  <c:v>295.2</c:v>
                </c:pt>
                <c:pt idx="64">
                  <c:v>845.7</c:v>
                </c:pt>
                <c:pt idx="65">
                  <c:v>108.2</c:v>
                </c:pt>
                <c:pt idx="66">
                  <c:v>31.2</c:v>
                </c:pt>
                <c:pt idx="67">
                  <c:v>51.25</c:v>
                </c:pt>
                <c:pt idx="68">
                  <c:v>28.8</c:v>
                </c:pt>
                <c:pt idx="69">
                  <c:v>110.55</c:v>
                </c:pt>
                <c:pt idx="70">
                  <c:v>21.6</c:v>
                </c:pt>
                <c:pt idx="71">
                  <c:v>434.55</c:v>
                </c:pt>
                <c:pt idx="72">
                  <c:v>147.05000000000001</c:v>
                </c:pt>
                <c:pt idx="73">
                  <c:v>339.25</c:v>
                </c:pt>
                <c:pt idx="74">
                  <c:v>119.9</c:v>
                </c:pt>
                <c:pt idx="75">
                  <c:v>455.95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555D-4722-B3CD-592557149F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rPr sz="1000" b="1"/>
                  <a:t>Centrales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r>
                  <a:rPr sz="1000" b="1"/>
                  <a:t>MWh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GENERACIÓN ELÉCTRICA RER POR TIPO DE GENERACIÓN EN EL SEIN
TOTAL RER : 22074.2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es-MX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         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'GENERACION RER'!$L$70:$L$73</c:f>
              <c:strCache>
                <c:ptCount val="4"/>
                <c:pt idx="0">
                  <c:v>TERMOELÉCTRICA</c:v>
                </c:pt>
                <c:pt idx="1">
                  <c:v>HIDROELÉCTRICA</c:v>
                </c:pt>
                <c:pt idx="2">
                  <c:v>SOLAR</c:v>
                </c:pt>
                <c:pt idx="3">
                  <c:v>EÓLICA</c:v>
                </c:pt>
              </c:strCache>
            </c:strRef>
          </c:cat>
          <c:val>
            <c:numRef>
              <c:f>'GENERACION RER'!$M$70:$M$73</c:f>
              <c:numCache>
                <c:formatCode>General</c:formatCode>
                <c:ptCount val="4"/>
                <c:pt idx="0">
                  <c:v>1568.3</c:v>
                </c:pt>
                <c:pt idx="1">
                  <c:v>4947.6000000000004</c:v>
                </c:pt>
                <c:pt idx="2">
                  <c:v>7592.2</c:v>
                </c:pt>
                <c:pt idx="3">
                  <c:v>7966.1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430A-4145-BDA3-5A58D528CD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eparator>
          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CENTRALES DE COGENERACIÓN DEL SEIN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C.T. PARAMONGA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COGENERACIÓN!$C$8:$C$55</c:f>
              <c:numCache>
                <c:formatCode>#,##0.00</c:formatCode>
                <c:ptCount val="48"/>
                <c:pt idx="0">
                  <c:v>18.3</c:v>
                </c:pt>
                <c:pt idx="1">
                  <c:v>18.3</c:v>
                </c:pt>
                <c:pt idx="2">
                  <c:v>18.5</c:v>
                </c:pt>
                <c:pt idx="3">
                  <c:v>18.5</c:v>
                </c:pt>
                <c:pt idx="4">
                  <c:v>18.5</c:v>
                </c:pt>
                <c:pt idx="5">
                  <c:v>18.600000000000001</c:v>
                </c:pt>
                <c:pt idx="6">
                  <c:v>18.399999999999999</c:v>
                </c:pt>
                <c:pt idx="7">
                  <c:v>18.5</c:v>
                </c:pt>
                <c:pt idx="8">
                  <c:v>18.3</c:v>
                </c:pt>
                <c:pt idx="9">
                  <c:v>18.5</c:v>
                </c:pt>
                <c:pt idx="10">
                  <c:v>18.399999999999999</c:v>
                </c:pt>
                <c:pt idx="11">
                  <c:v>18.3</c:v>
                </c:pt>
                <c:pt idx="12">
                  <c:v>18.7</c:v>
                </c:pt>
                <c:pt idx="13">
                  <c:v>18.600000000000001</c:v>
                </c:pt>
                <c:pt idx="14">
                  <c:v>18.5</c:v>
                </c:pt>
                <c:pt idx="15">
                  <c:v>18.7</c:v>
                </c:pt>
                <c:pt idx="16">
                  <c:v>18</c:v>
                </c:pt>
                <c:pt idx="17">
                  <c:v>18.5</c:v>
                </c:pt>
                <c:pt idx="18">
                  <c:v>18.399999999999999</c:v>
                </c:pt>
                <c:pt idx="19">
                  <c:v>18.3</c:v>
                </c:pt>
                <c:pt idx="20">
                  <c:v>18.5</c:v>
                </c:pt>
                <c:pt idx="21">
                  <c:v>18.5</c:v>
                </c:pt>
                <c:pt idx="22">
                  <c:v>18.600000000000001</c:v>
                </c:pt>
                <c:pt idx="23">
                  <c:v>18.600000000000001</c:v>
                </c:pt>
                <c:pt idx="24">
                  <c:v>18.7</c:v>
                </c:pt>
                <c:pt idx="25">
                  <c:v>18.8</c:v>
                </c:pt>
                <c:pt idx="26">
                  <c:v>18.399999999999999</c:v>
                </c:pt>
                <c:pt idx="27">
                  <c:v>18.5</c:v>
                </c:pt>
                <c:pt idx="28">
                  <c:v>18.3</c:v>
                </c:pt>
                <c:pt idx="29">
                  <c:v>18.5</c:v>
                </c:pt>
                <c:pt idx="30">
                  <c:v>18.5</c:v>
                </c:pt>
                <c:pt idx="31">
                  <c:v>18.3</c:v>
                </c:pt>
                <c:pt idx="32">
                  <c:v>18.100000000000001</c:v>
                </c:pt>
                <c:pt idx="33">
                  <c:v>18.600000000000001</c:v>
                </c:pt>
                <c:pt idx="34">
                  <c:v>18.5</c:v>
                </c:pt>
                <c:pt idx="35">
                  <c:v>18.3</c:v>
                </c:pt>
                <c:pt idx="36">
                  <c:v>18.100000000000001</c:v>
                </c:pt>
                <c:pt idx="37">
                  <c:v>18.3</c:v>
                </c:pt>
                <c:pt idx="38">
                  <c:v>18.5</c:v>
                </c:pt>
                <c:pt idx="39">
                  <c:v>18.399999999999999</c:v>
                </c:pt>
                <c:pt idx="40">
                  <c:v>18.5</c:v>
                </c:pt>
                <c:pt idx="41">
                  <c:v>18.399999999999999</c:v>
                </c:pt>
                <c:pt idx="42">
                  <c:v>18.100000000000001</c:v>
                </c:pt>
                <c:pt idx="43">
                  <c:v>18.3</c:v>
                </c:pt>
                <c:pt idx="44">
                  <c:v>18.600000000000001</c:v>
                </c:pt>
                <c:pt idx="45">
                  <c:v>18.7</c:v>
                </c:pt>
                <c:pt idx="46">
                  <c:v>18.399999999999999</c:v>
                </c:pt>
                <c:pt idx="47">
                  <c:v>18.3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3C-41FC-B4D6-F63C2936075C}"/>
            </c:ext>
          </c:extLst>
        </c:ser>
        <c:ser>
          <c:idx val="1"/>
          <c:order val="1"/>
          <c:tx>
            <c:v>C.T. MAPLE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COGENERACIÓN!$D$8:$D$55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1-B23C-41FC-B4D6-F63C2936075C}"/>
            </c:ext>
          </c:extLst>
        </c:ser>
        <c:ser>
          <c:idx val="2"/>
          <c:order val="2"/>
          <c:tx>
            <c:v>C.T SAN JACINTO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COGENERACIÓN!$E$8:$E$55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2-B23C-41FC-B4D6-F63C2936075C}"/>
            </c:ext>
          </c:extLst>
        </c:ser>
        <c:ser>
          <c:idx val="3"/>
          <c:order val="3"/>
          <c:tx>
            <c:v>C.T. AGROLMOS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COGENERACIÓN!$F$8:$F$55</c:f>
              <c:numCache>
                <c:formatCode>#,##0.00</c:formatCode>
                <c:ptCount val="48"/>
                <c:pt idx="0">
                  <c:v>11.7</c:v>
                </c:pt>
                <c:pt idx="1">
                  <c:v>11.7</c:v>
                </c:pt>
                <c:pt idx="2">
                  <c:v>11.7</c:v>
                </c:pt>
                <c:pt idx="3">
                  <c:v>11.7</c:v>
                </c:pt>
                <c:pt idx="4">
                  <c:v>11.7</c:v>
                </c:pt>
                <c:pt idx="5">
                  <c:v>11.7</c:v>
                </c:pt>
                <c:pt idx="6">
                  <c:v>11.7</c:v>
                </c:pt>
                <c:pt idx="7">
                  <c:v>11.7</c:v>
                </c:pt>
                <c:pt idx="8">
                  <c:v>11.7</c:v>
                </c:pt>
                <c:pt idx="9">
                  <c:v>11.7</c:v>
                </c:pt>
                <c:pt idx="10">
                  <c:v>11.5</c:v>
                </c:pt>
                <c:pt idx="11">
                  <c:v>11.6</c:v>
                </c:pt>
                <c:pt idx="12">
                  <c:v>11.6</c:v>
                </c:pt>
                <c:pt idx="13">
                  <c:v>11.6</c:v>
                </c:pt>
                <c:pt idx="14">
                  <c:v>11.6</c:v>
                </c:pt>
                <c:pt idx="15">
                  <c:v>11.5</c:v>
                </c:pt>
                <c:pt idx="16">
                  <c:v>11.4</c:v>
                </c:pt>
                <c:pt idx="17">
                  <c:v>11.1</c:v>
                </c:pt>
                <c:pt idx="18">
                  <c:v>11.5</c:v>
                </c:pt>
                <c:pt idx="19">
                  <c:v>11.5</c:v>
                </c:pt>
                <c:pt idx="20">
                  <c:v>11.5</c:v>
                </c:pt>
                <c:pt idx="21">
                  <c:v>11.5</c:v>
                </c:pt>
                <c:pt idx="22">
                  <c:v>11.5</c:v>
                </c:pt>
                <c:pt idx="23">
                  <c:v>11.5</c:v>
                </c:pt>
                <c:pt idx="24">
                  <c:v>11.3</c:v>
                </c:pt>
                <c:pt idx="25">
                  <c:v>11</c:v>
                </c:pt>
                <c:pt idx="26">
                  <c:v>11.5</c:v>
                </c:pt>
                <c:pt idx="27">
                  <c:v>11.5</c:v>
                </c:pt>
                <c:pt idx="28">
                  <c:v>11.5</c:v>
                </c:pt>
                <c:pt idx="29">
                  <c:v>11.5</c:v>
                </c:pt>
                <c:pt idx="30">
                  <c:v>11.5</c:v>
                </c:pt>
                <c:pt idx="31">
                  <c:v>11.5</c:v>
                </c:pt>
                <c:pt idx="32">
                  <c:v>11.5</c:v>
                </c:pt>
                <c:pt idx="33">
                  <c:v>11.5</c:v>
                </c:pt>
                <c:pt idx="34">
                  <c:v>11.5</c:v>
                </c:pt>
                <c:pt idx="35">
                  <c:v>11.7</c:v>
                </c:pt>
                <c:pt idx="36">
                  <c:v>12</c:v>
                </c:pt>
                <c:pt idx="37">
                  <c:v>12</c:v>
                </c:pt>
                <c:pt idx="38">
                  <c:v>12.1</c:v>
                </c:pt>
                <c:pt idx="39">
                  <c:v>12.1</c:v>
                </c:pt>
                <c:pt idx="40">
                  <c:v>11.8</c:v>
                </c:pt>
                <c:pt idx="41">
                  <c:v>12.1</c:v>
                </c:pt>
                <c:pt idx="42">
                  <c:v>12.1</c:v>
                </c:pt>
                <c:pt idx="43">
                  <c:v>12.1</c:v>
                </c:pt>
                <c:pt idx="44">
                  <c:v>12.1</c:v>
                </c:pt>
                <c:pt idx="45">
                  <c:v>12.1</c:v>
                </c:pt>
                <c:pt idx="46">
                  <c:v>12.1</c:v>
                </c:pt>
                <c:pt idx="47">
                  <c:v>12.1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23C-41FC-B4D6-F63C2936075C}"/>
            </c:ext>
          </c:extLst>
        </c:ser>
        <c:ser>
          <c:idx val="4"/>
          <c:order val="4"/>
          <c:tx>
            <c:v>C.T. CAÑA BRAVA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COGENERACIÓN!$G$8:$G$55</c:f>
              <c:numCache>
                <c:formatCode>#,##0.00</c:formatCode>
                <c:ptCount val="48"/>
                <c:pt idx="0">
                  <c:v>8.6999999999999993</c:v>
                </c:pt>
                <c:pt idx="1">
                  <c:v>8.9</c:v>
                </c:pt>
                <c:pt idx="2">
                  <c:v>8.4</c:v>
                </c:pt>
                <c:pt idx="3">
                  <c:v>9</c:v>
                </c:pt>
                <c:pt idx="4">
                  <c:v>9.3000000000000007</c:v>
                </c:pt>
                <c:pt idx="5">
                  <c:v>8.6</c:v>
                </c:pt>
                <c:pt idx="6">
                  <c:v>9.3000000000000007</c:v>
                </c:pt>
                <c:pt idx="7">
                  <c:v>8.8000000000000007</c:v>
                </c:pt>
                <c:pt idx="8">
                  <c:v>9.1</c:v>
                </c:pt>
                <c:pt idx="9">
                  <c:v>9</c:v>
                </c:pt>
                <c:pt idx="10">
                  <c:v>9</c:v>
                </c:pt>
                <c:pt idx="11">
                  <c:v>8.9</c:v>
                </c:pt>
                <c:pt idx="12">
                  <c:v>9</c:v>
                </c:pt>
                <c:pt idx="13">
                  <c:v>8.1999999999999993</c:v>
                </c:pt>
                <c:pt idx="14">
                  <c:v>9</c:v>
                </c:pt>
                <c:pt idx="15">
                  <c:v>9.3000000000000007</c:v>
                </c:pt>
                <c:pt idx="16">
                  <c:v>9.3000000000000007</c:v>
                </c:pt>
                <c:pt idx="17">
                  <c:v>9</c:v>
                </c:pt>
                <c:pt idx="18">
                  <c:v>9.4</c:v>
                </c:pt>
                <c:pt idx="19">
                  <c:v>9.3000000000000007</c:v>
                </c:pt>
                <c:pt idx="20">
                  <c:v>8.8000000000000007</c:v>
                </c:pt>
                <c:pt idx="21">
                  <c:v>10.6</c:v>
                </c:pt>
                <c:pt idx="22">
                  <c:v>10.7</c:v>
                </c:pt>
                <c:pt idx="23">
                  <c:v>10.1</c:v>
                </c:pt>
                <c:pt idx="24">
                  <c:v>9.3000000000000007</c:v>
                </c:pt>
                <c:pt idx="25">
                  <c:v>9.3000000000000007</c:v>
                </c:pt>
                <c:pt idx="26">
                  <c:v>9.1999999999999993</c:v>
                </c:pt>
                <c:pt idx="27">
                  <c:v>9.4</c:v>
                </c:pt>
                <c:pt idx="28">
                  <c:v>9.4</c:v>
                </c:pt>
                <c:pt idx="29">
                  <c:v>9.1999999999999993</c:v>
                </c:pt>
                <c:pt idx="30">
                  <c:v>9.3000000000000007</c:v>
                </c:pt>
                <c:pt idx="31">
                  <c:v>9.1999999999999993</c:v>
                </c:pt>
                <c:pt idx="32">
                  <c:v>9</c:v>
                </c:pt>
                <c:pt idx="33">
                  <c:v>9.1999999999999993</c:v>
                </c:pt>
                <c:pt idx="34">
                  <c:v>9.3000000000000007</c:v>
                </c:pt>
                <c:pt idx="35">
                  <c:v>9.1</c:v>
                </c:pt>
                <c:pt idx="36">
                  <c:v>9.1</c:v>
                </c:pt>
                <c:pt idx="37">
                  <c:v>9</c:v>
                </c:pt>
                <c:pt idx="38">
                  <c:v>9</c:v>
                </c:pt>
                <c:pt idx="39">
                  <c:v>9.1999999999999993</c:v>
                </c:pt>
                <c:pt idx="40">
                  <c:v>9.1</c:v>
                </c:pt>
                <c:pt idx="41">
                  <c:v>8.9</c:v>
                </c:pt>
                <c:pt idx="42">
                  <c:v>8.8000000000000007</c:v>
                </c:pt>
                <c:pt idx="43">
                  <c:v>8.9</c:v>
                </c:pt>
                <c:pt idx="44">
                  <c:v>9</c:v>
                </c:pt>
                <c:pt idx="45">
                  <c:v>9.1999999999999993</c:v>
                </c:pt>
                <c:pt idx="46">
                  <c:v>9.4</c:v>
                </c:pt>
                <c:pt idx="47">
                  <c:v>9.1999999999999993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23C-41FC-B4D6-F63C2936075C}"/>
            </c:ext>
          </c:extLst>
        </c:ser>
        <c:ser>
          <c:idx val="5"/>
          <c:order val="5"/>
          <c:tx>
            <c:v>C.T. CASA GRANDE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COGENERACIÓN!$H$8:$H$55</c:f>
              <c:numCache>
                <c:formatCode>#,##0.00</c:formatCode>
                <c:ptCount val="48"/>
                <c:pt idx="0">
                  <c:v>17.600000000000001</c:v>
                </c:pt>
                <c:pt idx="1">
                  <c:v>16.2</c:v>
                </c:pt>
                <c:pt idx="2">
                  <c:v>17.600000000000001</c:v>
                </c:pt>
                <c:pt idx="3">
                  <c:v>17.600000000000001</c:v>
                </c:pt>
                <c:pt idx="4">
                  <c:v>17.5</c:v>
                </c:pt>
                <c:pt idx="5">
                  <c:v>17.600000000000001</c:v>
                </c:pt>
                <c:pt idx="6">
                  <c:v>17.600000000000001</c:v>
                </c:pt>
                <c:pt idx="7">
                  <c:v>17.600000000000001</c:v>
                </c:pt>
                <c:pt idx="8">
                  <c:v>17.7</c:v>
                </c:pt>
                <c:pt idx="9">
                  <c:v>17.600000000000001</c:v>
                </c:pt>
                <c:pt idx="10">
                  <c:v>17.899999999999999</c:v>
                </c:pt>
                <c:pt idx="11">
                  <c:v>17.5</c:v>
                </c:pt>
                <c:pt idx="12">
                  <c:v>16.7</c:v>
                </c:pt>
                <c:pt idx="13">
                  <c:v>17.399999999999999</c:v>
                </c:pt>
                <c:pt idx="14">
                  <c:v>17.5</c:v>
                </c:pt>
                <c:pt idx="15">
                  <c:v>17.7</c:v>
                </c:pt>
                <c:pt idx="16">
                  <c:v>17.600000000000001</c:v>
                </c:pt>
                <c:pt idx="17">
                  <c:v>17.600000000000001</c:v>
                </c:pt>
                <c:pt idx="18">
                  <c:v>18.2</c:v>
                </c:pt>
                <c:pt idx="19">
                  <c:v>17.600000000000001</c:v>
                </c:pt>
                <c:pt idx="20">
                  <c:v>17.600000000000001</c:v>
                </c:pt>
                <c:pt idx="21">
                  <c:v>17.8</c:v>
                </c:pt>
                <c:pt idx="22">
                  <c:v>17.899999999999999</c:v>
                </c:pt>
                <c:pt idx="23">
                  <c:v>17.600000000000001</c:v>
                </c:pt>
                <c:pt idx="24">
                  <c:v>17.600000000000001</c:v>
                </c:pt>
                <c:pt idx="25">
                  <c:v>16.7</c:v>
                </c:pt>
                <c:pt idx="26">
                  <c:v>17.600000000000001</c:v>
                </c:pt>
                <c:pt idx="27">
                  <c:v>18.5</c:v>
                </c:pt>
                <c:pt idx="28">
                  <c:v>17</c:v>
                </c:pt>
                <c:pt idx="29">
                  <c:v>18.2</c:v>
                </c:pt>
                <c:pt idx="30">
                  <c:v>15.4</c:v>
                </c:pt>
                <c:pt idx="31">
                  <c:v>17.399999999999999</c:v>
                </c:pt>
                <c:pt idx="32">
                  <c:v>17.3</c:v>
                </c:pt>
                <c:pt idx="33">
                  <c:v>14.3</c:v>
                </c:pt>
                <c:pt idx="34">
                  <c:v>16.7</c:v>
                </c:pt>
                <c:pt idx="35">
                  <c:v>17.7</c:v>
                </c:pt>
                <c:pt idx="36">
                  <c:v>17.100000000000001</c:v>
                </c:pt>
                <c:pt idx="37">
                  <c:v>17.2</c:v>
                </c:pt>
                <c:pt idx="38">
                  <c:v>17.399999999999999</c:v>
                </c:pt>
                <c:pt idx="39">
                  <c:v>17.7</c:v>
                </c:pt>
                <c:pt idx="40">
                  <c:v>15.7</c:v>
                </c:pt>
                <c:pt idx="41">
                  <c:v>17.600000000000001</c:v>
                </c:pt>
                <c:pt idx="42">
                  <c:v>16.8</c:v>
                </c:pt>
                <c:pt idx="43">
                  <c:v>16.7</c:v>
                </c:pt>
                <c:pt idx="44">
                  <c:v>17.3</c:v>
                </c:pt>
                <c:pt idx="45">
                  <c:v>11.9</c:v>
                </c:pt>
                <c:pt idx="46">
                  <c:v>11</c:v>
                </c:pt>
                <c:pt idx="47">
                  <c:v>11.1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23C-41FC-B4D6-F63C2936075C}"/>
            </c:ext>
          </c:extLst>
        </c:ser>
        <c:ser>
          <c:idx val="6"/>
          <c:order val="6"/>
          <c:tx>
            <c:v>C.T. REFINERÍA TALARA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COGENERACIÓN!$I$8:$I$55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6-B23C-41FC-B4D6-F63C293607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t>GENERACIÓN DE ENERGÍA EJECUTADA POR EMPRESAS INTEGRANTES COES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invertIfNegative val="0"/>
          <c:cat>
            <c:strRef>
              <c:f>EVO_PRO_ENE!$I$193:$I$259</c:f>
              <c:strCache>
                <c:ptCount val="67"/>
                <c:pt idx="0">
                  <c:v>KALLPA GENERACION S.A.</c:v>
                </c:pt>
                <c:pt idx="1">
                  <c:v>ORYGEN PERU S.A.A.</c:v>
                </c:pt>
                <c:pt idx="2">
                  <c:v>ENGIE ENERGIA PERU S.A.A.</c:v>
                </c:pt>
                <c:pt idx="3">
                  <c:v>ELECTROPERU</c:v>
                </c:pt>
                <c:pt idx="4">
                  <c:v>FENIX POWER PERÚ</c:v>
                </c:pt>
                <c:pt idx="5">
                  <c:v>TERMOCHILCA S.A.C.</c:v>
                </c:pt>
                <c:pt idx="6">
                  <c:v>STATKRAFT S.A</c:v>
                </c:pt>
                <c:pt idx="7">
                  <c:v>EMPRESA DE GENERACION HUALLAGA</c:v>
                </c:pt>
                <c:pt idx="8">
                  <c:v>EGEMSA</c:v>
                </c:pt>
                <c:pt idx="9">
                  <c:v>ORAZUL ENERGY PERÚ</c:v>
                </c:pt>
                <c:pt idx="10">
                  <c:v>CHINANGO S.A.C.</c:v>
                </c:pt>
                <c:pt idx="11">
                  <c:v>CELEPSA</c:v>
                </c:pt>
                <c:pt idx="12">
                  <c:v>HYDRO GLOBAL PERÚ S.A.C.</c:v>
                </c:pt>
                <c:pt idx="13">
                  <c:v>INLAND ENERGY SAC</c:v>
                </c:pt>
                <c:pt idx="14">
                  <c:v>EGASA</c:v>
                </c:pt>
                <c:pt idx="15">
                  <c:v>SAN GABAN</c:v>
                </c:pt>
                <c:pt idx="16">
                  <c:v>JOYA SOLAR S.A.C.</c:v>
                </c:pt>
                <c:pt idx="17">
                  <c:v>LA VIRGEN</c:v>
                </c:pt>
                <c:pt idx="18">
                  <c:v>ENERGÍA EÓLICA S.A.</c:v>
                </c:pt>
                <c:pt idx="19">
                  <c:v>ENEL GENERACION PIURA S.A.</c:v>
                </c:pt>
                <c:pt idx="20">
                  <c:v>ENERGIA RENOVABLE DEL SUR S.A.</c:v>
                </c:pt>
                <c:pt idx="21">
                  <c:v>EMPRESA DE GENERACION HUANZA</c:v>
                </c:pt>
                <c:pt idx="22">
                  <c:v>SINERSA</c:v>
                </c:pt>
                <c:pt idx="23">
                  <c:v>PARQUE EOLICO TRES HERMANAS S.A.C.</c:v>
                </c:pt>
                <c:pt idx="24">
                  <c:v>EGEJUNIN</c:v>
                </c:pt>
                <c:pt idx="25">
                  <c:v>GENERADORA DE ENERGÍA DEL PERÚ</c:v>
                </c:pt>
                <c:pt idx="26">
                  <c:v>EGESUR</c:v>
                </c:pt>
                <c:pt idx="27">
                  <c:v>TERMOSELVA</c:v>
                </c:pt>
                <c:pt idx="28">
                  <c:v>GR CORTARRAMA SOCIEDAD ANONIMA CERRADA</c:v>
                </c:pt>
                <c:pt idx="29">
                  <c:v>EMPRESA DE GENERACION ELECTRICA SANTA ANA S.A.C.</c:v>
                </c:pt>
                <c:pt idx="30">
                  <c:v>CELEPSA RENOVABLES S.R.L.</c:v>
                </c:pt>
                <c:pt idx="31">
                  <c:v>HIDROELECTRICA HUANCHOR S.A.C.</c:v>
                </c:pt>
                <c:pt idx="32">
                  <c:v>MINERA CERRO VERDE</c:v>
                </c:pt>
                <c:pt idx="33">
                  <c:v>VARI ENERGIA S.A.C.</c:v>
                </c:pt>
                <c:pt idx="34">
                  <c:v>AGRO INDUSTRIAL PARAMONGA S.A.</c:v>
                </c:pt>
                <c:pt idx="35">
                  <c:v>HUAURA POWER GROUP S.A.</c:v>
                </c:pt>
                <c:pt idx="36">
                  <c:v>GENERACIÓN ANDINA S.A.C.</c:v>
                </c:pt>
                <c:pt idx="37">
                  <c:v>CASA GRANDE S.A.A.</c:v>
                </c:pt>
                <c:pt idx="38">
                  <c:v>TRANSMISION ANDINA DE GENERACION S.A.C.</c:v>
                </c:pt>
                <c:pt idx="39">
                  <c:v>PARQUE EOLICO MARCONA S.A.C.</c:v>
                </c:pt>
                <c:pt idx="40">
                  <c:v>ANDEAN POWER S.A.C.</c:v>
                </c:pt>
                <c:pt idx="41">
                  <c:v>AGROLMOS SOCIEDAD ANONIMA - AGROLMOS S.A.</c:v>
                </c:pt>
                <c:pt idx="42">
                  <c:v>BIOENERGIA DEL CHIRA S.A.</c:v>
                </c:pt>
                <c:pt idx="43">
                  <c:v>GR PAINO SOCIEDAD ANONIMA CERRADA</c:v>
                </c:pt>
                <c:pt idx="44">
                  <c:v>GR TARUCA SOCIEDAD ANONIMA CERRADA</c:v>
                </c:pt>
                <c:pt idx="45">
                  <c:v>CELARIS ENERGY S.A.</c:v>
                </c:pt>
                <c:pt idx="46">
                  <c:v>GM OPERACIONES S.A.C.</c:v>
                </c:pt>
                <c:pt idx="47">
                  <c:v>PETRAMAS</c:v>
                </c:pt>
                <c:pt idx="48">
                  <c:v>EMPRESA ELECTRICA RIO DOBLE</c:v>
                </c:pt>
                <c:pt idx="49">
                  <c:v>PANAMERICANA  SOLAR SAC.</c:v>
                </c:pt>
                <c:pt idx="50">
                  <c:v>MAJES ARCUS S.A.C.</c:v>
                </c:pt>
                <c:pt idx="51">
                  <c:v>REPARTICIÓN ARCUS S.A.C.</c:v>
                </c:pt>
                <c:pt idx="52">
                  <c:v>MOQUEGUA FV S.A.C.</c:v>
                </c:pt>
                <c:pt idx="53">
                  <c:v>TACNA SOLAR SAC.</c:v>
                </c:pt>
                <c:pt idx="54">
                  <c:v>HIDROCAÑETE S.A.</c:v>
                </c:pt>
                <c:pt idx="55">
                  <c:v>EMPRESA DE GENERACION ELECTRICA CANCHAYLLO SAC</c:v>
                </c:pt>
                <c:pt idx="56">
                  <c:v>INVERSIONES SHAQSHA S.A.C.</c:v>
                </c:pt>
                <c:pt idx="57">
                  <c:v>PLANTA DE RESERVA FRIA DE GENERACION  DE ETEN S.A.</c:v>
                </c:pt>
                <c:pt idx="58">
                  <c:v>ELECTRICA YANAPAMPA SAC</c:v>
                </c:pt>
                <c:pt idx="59">
                  <c:v>MAJA ENERGIA S.A.C.</c:v>
                </c:pt>
                <c:pt idx="60">
                  <c:v>SAMAY I S.A.C</c:v>
                </c:pt>
                <c:pt idx="61">
                  <c:v>ASOCIACIÓN SANTA LUCIA DE CHACAS</c:v>
                </c:pt>
                <c:pt idx="62">
                  <c:v>COLCA SOLAR S.A.C.</c:v>
                </c:pt>
                <c:pt idx="63">
                  <c:v>ATRIA ENERGIA S.A.C.</c:v>
                </c:pt>
                <c:pt idx="64">
                  <c:v>COENERGY S.A.C.</c:v>
                </c:pt>
                <c:pt idx="65">
                  <c:v>KONDU SAC</c:v>
                </c:pt>
                <c:pt idx="66">
                  <c:v>INFRAESTRUCTURAS Y ENERGIAS DEL PERU S.A.C.</c:v>
                </c:pt>
              </c:strCache>
            </c:strRef>
          </c:cat>
          <c:val>
            <c:numRef>
              <c:f>EVO_PRO_ENE!$J$193:$J$259</c:f>
              <c:numCache>
                <c:formatCode>General</c:formatCode>
                <c:ptCount val="67"/>
                <c:pt idx="0">
                  <c:v>485575.05</c:v>
                </c:pt>
                <c:pt idx="1">
                  <c:v>356533.75</c:v>
                </c:pt>
                <c:pt idx="2">
                  <c:v>336747.55</c:v>
                </c:pt>
                <c:pt idx="3">
                  <c:v>287484.36</c:v>
                </c:pt>
                <c:pt idx="4">
                  <c:v>173451.83522000001</c:v>
                </c:pt>
                <c:pt idx="5">
                  <c:v>103771.2</c:v>
                </c:pt>
                <c:pt idx="6">
                  <c:v>72887.199999999997</c:v>
                </c:pt>
                <c:pt idx="7">
                  <c:v>69371.899999999994</c:v>
                </c:pt>
                <c:pt idx="8">
                  <c:v>54493.45</c:v>
                </c:pt>
                <c:pt idx="9">
                  <c:v>52305.75</c:v>
                </c:pt>
                <c:pt idx="10">
                  <c:v>40055.550000000003</c:v>
                </c:pt>
                <c:pt idx="11">
                  <c:v>36333.75</c:v>
                </c:pt>
                <c:pt idx="12">
                  <c:v>35141.199999999997</c:v>
                </c:pt>
                <c:pt idx="13">
                  <c:v>29673.4</c:v>
                </c:pt>
                <c:pt idx="14">
                  <c:v>27532.25</c:v>
                </c:pt>
                <c:pt idx="15">
                  <c:v>27001.3</c:v>
                </c:pt>
                <c:pt idx="16">
                  <c:v>25429.05</c:v>
                </c:pt>
                <c:pt idx="17">
                  <c:v>17051.95</c:v>
                </c:pt>
                <c:pt idx="18">
                  <c:v>16431.3</c:v>
                </c:pt>
                <c:pt idx="19">
                  <c:v>16426.900000000001</c:v>
                </c:pt>
                <c:pt idx="20">
                  <c:v>16381.75</c:v>
                </c:pt>
                <c:pt idx="21">
                  <c:v>15373.95</c:v>
                </c:pt>
                <c:pt idx="22">
                  <c:v>14525.25</c:v>
                </c:pt>
                <c:pt idx="23">
                  <c:v>10826.8</c:v>
                </c:pt>
                <c:pt idx="24">
                  <c:v>10202.5</c:v>
                </c:pt>
                <c:pt idx="25">
                  <c:v>9371.5</c:v>
                </c:pt>
                <c:pt idx="26">
                  <c:v>9361.2999999999993</c:v>
                </c:pt>
                <c:pt idx="27">
                  <c:v>9316.9</c:v>
                </c:pt>
                <c:pt idx="28">
                  <c:v>8128.9</c:v>
                </c:pt>
                <c:pt idx="29">
                  <c:v>6861.05</c:v>
                </c:pt>
                <c:pt idx="30">
                  <c:v>6318.75</c:v>
                </c:pt>
                <c:pt idx="31">
                  <c:v>6181</c:v>
                </c:pt>
                <c:pt idx="32">
                  <c:v>5544.65</c:v>
                </c:pt>
                <c:pt idx="33">
                  <c:v>5349.7</c:v>
                </c:pt>
                <c:pt idx="34">
                  <c:v>5145.75</c:v>
                </c:pt>
                <c:pt idx="35">
                  <c:v>4886.0649999999996</c:v>
                </c:pt>
                <c:pt idx="36">
                  <c:v>4734.1499999999996</c:v>
                </c:pt>
                <c:pt idx="37">
                  <c:v>4404.45</c:v>
                </c:pt>
                <c:pt idx="38">
                  <c:v>3998.25</c:v>
                </c:pt>
                <c:pt idx="39">
                  <c:v>3957.6</c:v>
                </c:pt>
                <c:pt idx="40">
                  <c:v>3573.45</c:v>
                </c:pt>
                <c:pt idx="41">
                  <c:v>3489.3</c:v>
                </c:pt>
                <c:pt idx="42">
                  <c:v>3026</c:v>
                </c:pt>
                <c:pt idx="43">
                  <c:v>2900.2</c:v>
                </c:pt>
                <c:pt idx="44">
                  <c:v>2800.3</c:v>
                </c:pt>
                <c:pt idx="45">
                  <c:v>2798.8</c:v>
                </c:pt>
                <c:pt idx="46">
                  <c:v>2352.35</c:v>
                </c:pt>
                <c:pt idx="47">
                  <c:v>2171.4499999999998</c:v>
                </c:pt>
                <c:pt idx="48">
                  <c:v>1893.55</c:v>
                </c:pt>
                <c:pt idx="49">
                  <c:v>1808.588</c:v>
                </c:pt>
                <c:pt idx="50">
                  <c:v>1562.9</c:v>
                </c:pt>
                <c:pt idx="51">
                  <c:v>1515.9</c:v>
                </c:pt>
                <c:pt idx="52">
                  <c:v>1313.45</c:v>
                </c:pt>
                <c:pt idx="53">
                  <c:v>1291.2</c:v>
                </c:pt>
                <c:pt idx="54">
                  <c:v>1205.05</c:v>
                </c:pt>
                <c:pt idx="55">
                  <c:v>1188.55</c:v>
                </c:pt>
                <c:pt idx="56">
                  <c:v>895.15</c:v>
                </c:pt>
                <c:pt idx="57">
                  <c:v>864.25</c:v>
                </c:pt>
                <c:pt idx="58">
                  <c:v>814.7</c:v>
                </c:pt>
                <c:pt idx="59">
                  <c:v>734</c:v>
                </c:pt>
                <c:pt idx="60">
                  <c:v>569.25</c:v>
                </c:pt>
                <c:pt idx="61">
                  <c:v>519.07000000000005</c:v>
                </c:pt>
                <c:pt idx="62">
                  <c:v>115</c:v>
                </c:pt>
                <c:pt idx="63">
                  <c:v>35.85</c:v>
                </c:pt>
                <c:pt idx="64">
                  <c:v>29.05</c:v>
                </c:pt>
                <c:pt idx="65">
                  <c:v>23.6645</c:v>
                </c:pt>
                <c:pt idx="66">
                  <c:v>3.3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4E60-4F5D-AEE1-3C549E2557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axMin"/>
        </c:scaling>
        <c:delete val="0"/>
        <c:axPos val="l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r>
                  <a:rPr sz="1000" b="1"/>
                  <a:t>MWh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AREAS OPERATIVAS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GENERACIÓN COES NORTE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G_AREAS!$O$8:$O$55</c:f>
              <c:numCache>
                <c:formatCode>#,##0.00</c:formatCode>
                <c:ptCount val="48"/>
                <c:pt idx="0">
                  <c:v>325.60000000000002</c:v>
                </c:pt>
                <c:pt idx="1">
                  <c:v>326.5</c:v>
                </c:pt>
                <c:pt idx="2">
                  <c:v>325.7</c:v>
                </c:pt>
                <c:pt idx="3">
                  <c:v>323</c:v>
                </c:pt>
                <c:pt idx="4">
                  <c:v>334.2</c:v>
                </c:pt>
                <c:pt idx="5">
                  <c:v>341.2</c:v>
                </c:pt>
                <c:pt idx="6">
                  <c:v>338.1</c:v>
                </c:pt>
                <c:pt idx="7">
                  <c:v>305.60000000000002</c:v>
                </c:pt>
                <c:pt idx="8">
                  <c:v>248.9</c:v>
                </c:pt>
                <c:pt idx="9">
                  <c:v>250</c:v>
                </c:pt>
                <c:pt idx="10">
                  <c:v>250.1</c:v>
                </c:pt>
                <c:pt idx="11">
                  <c:v>254.9</c:v>
                </c:pt>
                <c:pt idx="12">
                  <c:v>294.8</c:v>
                </c:pt>
                <c:pt idx="13">
                  <c:v>298</c:v>
                </c:pt>
                <c:pt idx="14">
                  <c:v>289.8</c:v>
                </c:pt>
                <c:pt idx="15">
                  <c:v>294.39999999999998</c:v>
                </c:pt>
                <c:pt idx="16">
                  <c:v>344</c:v>
                </c:pt>
                <c:pt idx="17">
                  <c:v>510</c:v>
                </c:pt>
                <c:pt idx="18">
                  <c:v>478.4</c:v>
                </c:pt>
                <c:pt idx="19">
                  <c:v>488.2</c:v>
                </c:pt>
                <c:pt idx="20">
                  <c:v>535.9</c:v>
                </c:pt>
                <c:pt idx="21">
                  <c:v>511.5</c:v>
                </c:pt>
                <c:pt idx="22">
                  <c:v>549.4</c:v>
                </c:pt>
                <c:pt idx="23">
                  <c:v>568.70000000000005</c:v>
                </c:pt>
                <c:pt idx="24">
                  <c:v>569</c:v>
                </c:pt>
                <c:pt idx="25">
                  <c:v>553.79999999999995</c:v>
                </c:pt>
                <c:pt idx="26">
                  <c:v>574</c:v>
                </c:pt>
                <c:pt idx="27">
                  <c:v>566.29999999999995</c:v>
                </c:pt>
                <c:pt idx="28">
                  <c:v>583.9</c:v>
                </c:pt>
                <c:pt idx="29">
                  <c:v>565.79999999999995</c:v>
                </c:pt>
                <c:pt idx="30">
                  <c:v>506.8</c:v>
                </c:pt>
                <c:pt idx="31">
                  <c:v>533.20000000000005</c:v>
                </c:pt>
                <c:pt idx="32">
                  <c:v>307.2</c:v>
                </c:pt>
                <c:pt idx="33">
                  <c:v>343.8</c:v>
                </c:pt>
                <c:pt idx="34">
                  <c:v>341.1</c:v>
                </c:pt>
                <c:pt idx="35">
                  <c:v>355.3</c:v>
                </c:pt>
                <c:pt idx="36">
                  <c:v>355.8</c:v>
                </c:pt>
                <c:pt idx="37">
                  <c:v>367.4</c:v>
                </c:pt>
                <c:pt idx="38">
                  <c:v>367.1</c:v>
                </c:pt>
                <c:pt idx="39">
                  <c:v>367.8</c:v>
                </c:pt>
                <c:pt idx="40">
                  <c:v>357.1</c:v>
                </c:pt>
                <c:pt idx="41">
                  <c:v>345.9</c:v>
                </c:pt>
                <c:pt idx="42">
                  <c:v>339.5</c:v>
                </c:pt>
                <c:pt idx="43">
                  <c:v>326.3</c:v>
                </c:pt>
                <c:pt idx="44">
                  <c:v>311.8</c:v>
                </c:pt>
                <c:pt idx="45">
                  <c:v>294.5</c:v>
                </c:pt>
                <c:pt idx="46">
                  <c:v>295.7</c:v>
                </c:pt>
                <c:pt idx="47">
                  <c:v>292.2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F4-4F22-9FD0-608C3E1A54E8}"/>
            </c:ext>
          </c:extLst>
        </c:ser>
        <c:ser>
          <c:idx val="1"/>
          <c:order val="1"/>
          <c:tx>
            <c:v>GENERACIÓN COES CENTRO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G_AREAS!$P$8:$P$55</c:f>
              <c:numCache>
                <c:formatCode>#,##0.00</c:formatCode>
                <c:ptCount val="48"/>
                <c:pt idx="0">
                  <c:v>5924.2</c:v>
                </c:pt>
                <c:pt idx="1">
                  <c:v>5874.5</c:v>
                </c:pt>
                <c:pt idx="2">
                  <c:v>5815.6</c:v>
                </c:pt>
                <c:pt idx="3">
                  <c:v>5713.3</c:v>
                </c:pt>
                <c:pt idx="4">
                  <c:v>5551.7</c:v>
                </c:pt>
                <c:pt idx="5">
                  <c:v>5492.4</c:v>
                </c:pt>
                <c:pt idx="6">
                  <c:v>5458.6</c:v>
                </c:pt>
                <c:pt idx="7">
                  <c:v>5501.1</c:v>
                </c:pt>
                <c:pt idx="8">
                  <c:v>5656.4</c:v>
                </c:pt>
                <c:pt idx="9">
                  <c:v>5621.2</c:v>
                </c:pt>
                <c:pt idx="10">
                  <c:v>5613.9</c:v>
                </c:pt>
                <c:pt idx="11">
                  <c:v>5539.8</c:v>
                </c:pt>
                <c:pt idx="12">
                  <c:v>5379.5</c:v>
                </c:pt>
                <c:pt idx="13">
                  <c:v>4987.8</c:v>
                </c:pt>
                <c:pt idx="14">
                  <c:v>4778.3999999999996</c:v>
                </c:pt>
                <c:pt idx="15">
                  <c:v>4654</c:v>
                </c:pt>
                <c:pt idx="16">
                  <c:v>4733.7</c:v>
                </c:pt>
                <c:pt idx="17">
                  <c:v>4589.8999999999996</c:v>
                </c:pt>
                <c:pt idx="18">
                  <c:v>4636.8</c:v>
                </c:pt>
                <c:pt idx="19">
                  <c:v>4784.6000000000004</c:v>
                </c:pt>
                <c:pt idx="20">
                  <c:v>4842.3</c:v>
                </c:pt>
                <c:pt idx="21">
                  <c:v>5012.3999999999996</c:v>
                </c:pt>
                <c:pt idx="22">
                  <c:v>5020.8</c:v>
                </c:pt>
                <c:pt idx="23">
                  <c:v>5086.3</c:v>
                </c:pt>
                <c:pt idx="24">
                  <c:v>4909.1000000000004</c:v>
                </c:pt>
                <c:pt idx="25">
                  <c:v>4972.3</c:v>
                </c:pt>
                <c:pt idx="26">
                  <c:v>5025.2</c:v>
                </c:pt>
                <c:pt idx="27">
                  <c:v>4991.1000000000004</c:v>
                </c:pt>
                <c:pt idx="28">
                  <c:v>5036.1000000000004</c:v>
                </c:pt>
                <c:pt idx="29">
                  <c:v>4804.1000000000004</c:v>
                </c:pt>
                <c:pt idx="30">
                  <c:v>4964</c:v>
                </c:pt>
                <c:pt idx="31">
                  <c:v>5137.8</c:v>
                </c:pt>
                <c:pt idx="32">
                  <c:v>5666</c:v>
                </c:pt>
                <c:pt idx="33">
                  <c:v>6006</c:v>
                </c:pt>
                <c:pt idx="34">
                  <c:v>6117.7</c:v>
                </c:pt>
                <c:pt idx="35">
                  <c:v>6431.4</c:v>
                </c:pt>
                <c:pt idx="36">
                  <c:v>6572.9</c:v>
                </c:pt>
                <c:pt idx="37">
                  <c:v>6719.7</c:v>
                </c:pt>
                <c:pt idx="38">
                  <c:v>6761.9</c:v>
                </c:pt>
                <c:pt idx="39">
                  <c:v>6744.1</c:v>
                </c:pt>
                <c:pt idx="40">
                  <c:v>6732.7</c:v>
                </c:pt>
                <c:pt idx="41">
                  <c:v>6678.1</c:v>
                </c:pt>
                <c:pt idx="42">
                  <c:v>6570.3</c:v>
                </c:pt>
                <c:pt idx="43">
                  <c:v>6465.1</c:v>
                </c:pt>
                <c:pt idx="44">
                  <c:v>6283.5</c:v>
                </c:pt>
                <c:pt idx="45">
                  <c:v>6155.4</c:v>
                </c:pt>
                <c:pt idx="46">
                  <c:v>5866.7</c:v>
                </c:pt>
                <c:pt idx="47">
                  <c:v>5754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F4-4F22-9FD0-608C3E1A54E8}"/>
            </c:ext>
          </c:extLst>
        </c:ser>
        <c:ser>
          <c:idx val="2"/>
          <c:order val="2"/>
          <c:tx>
            <c:v>GENERACIÓN COES SUR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G_AREAS!$Q$8:$Q$55</c:f>
              <c:numCache>
                <c:formatCode>#,##0.00</c:formatCode>
                <c:ptCount val="48"/>
                <c:pt idx="0">
                  <c:v>676.2</c:v>
                </c:pt>
                <c:pt idx="1">
                  <c:v>506.4</c:v>
                </c:pt>
                <c:pt idx="2">
                  <c:v>526.20000000000005</c:v>
                </c:pt>
                <c:pt idx="3">
                  <c:v>518.79999999999995</c:v>
                </c:pt>
                <c:pt idx="4">
                  <c:v>511.3</c:v>
                </c:pt>
                <c:pt idx="5">
                  <c:v>519.6</c:v>
                </c:pt>
                <c:pt idx="6">
                  <c:v>478.1</c:v>
                </c:pt>
                <c:pt idx="7">
                  <c:v>469.9</c:v>
                </c:pt>
                <c:pt idx="8">
                  <c:v>482.4</c:v>
                </c:pt>
                <c:pt idx="9">
                  <c:v>476.6</c:v>
                </c:pt>
                <c:pt idx="10">
                  <c:v>474.2</c:v>
                </c:pt>
                <c:pt idx="11">
                  <c:v>479.5</c:v>
                </c:pt>
                <c:pt idx="12">
                  <c:v>471.3</c:v>
                </c:pt>
                <c:pt idx="13">
                  <c:v>621</c:v>
                </c:pt>
                <c:pt idx="14">
                  <c:v>913.9</c:v>
                </c:pt>
                <c:pt idx="15">
                  <c:v>1225.8</c:v>
                </c:pt>
                <c:pt idx="16">
                  <c:v>1273.5999999999999</c:v>
                </c:pt>
                <c:pt idx="17">
                  <c:v>1283.7</c:v>
                </c:pt>
                <c:pt idx="18">
                  <c:v>1289.5</c:v>
                </c:pt>
                <c:pt idx="19">
                  <c:v>1278.4000000000001</c:v>
                </c:pt>
                <c:pt idx="20">
                  <c:v>1299.4000000000001</c:v>
                </c:pt>
                <c:pt idx="21">
                  <c:v>1297.5</c:v>
                </c:pt>
                <c:pt idx="22">
                  <c:v>1297.0999999999999</c:v>
                </c:pt>
                <c:pt idx="23">
                  <c:v>1287.4000000000001</c:v>
                </c:pt>
                <c:pt idx="24">
                  <c:v>1351.5</c:v>
                </c:pt>
                <c:pt idx="25">
                  <c:v>1362.8</c:v>
                </c:pt>
                <c:pt idx="26">
                  <c:v>1373.2</c:v>
                </c:pt>
                <c:pt idx="27">
                  <c:v>1374.6</c:v>
                </c:pt>
                <c:pt idx="28">
                  <c:v>1374.4</c:v>
                </c:pt>
                <c:pt idx="29">
                  <c:v>1331.2</c:v>
                </c:pt>
                <c:pt idx="30">
                  <c:v>1311.7</c:v>
                </c:pt>
                <c:pt idx="31">
                  <c:v>1113.3</c:v>
                </c:pt>
                <c:pt idx="32">
                  <c:v>968.3</c:v>
                </c:pt>
                <c:pt idx="33">
                  <c:v>651.79999999999995</c:v>
                </c:pt>
                <c:pt idx="34">
                  <c:v>565.4</c:v>
                </c:pt>
                <c:pt idx="35">
                  <c:v>602.20000000000005</c:v>
                </c:pt>
                <c:pt idx="36">
                  <c:v>683.6</c:v>
                </c:pt>
                <c:pt idx="37">
                  <c:v>687.4</c:v>
                </c:pt>
                <c:pt idx="38">
                  <c:v>701.5</c:v>
                </c:pt>
                <c:pt idx="39">
                  <c:v>706.7</c:v>
                </c:pt>
                <c:pt idx="40">
                  <c:v>695</c:v>
                </c:pt>
                <c:pt idx="41">
                  <c:v>678.6</c:v>
                </c:pt>
                <c:pt idx="42">
                  <c:v>620.70000000000005</c:v>
                </c:pt>
                <c:pt idx="43">
                  <c:v>613.29999999999995</c:v>
                </c:pt>
                <c:pt idx="44">
                  <c:v>634.29999999999995</c:v>
                </c:pt>
                <c:pt idx="45">
                  <c:v>570</c:v>
                </c:pt>
                <c:pt idx="46">
                  <c:v>552.70000000000005</c:v>
                </c:pt>
                <c:pt idx="47">
                  <c:v>553.4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4F4-4F22-9FD0-608C3E1A54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G_AREAS!$T$8:$T$55</c:f>
              <c:numCache>
                <c:formatCode>#,##0.00</c:formatCode>
                <c:ptCount val="48"/>
                <c:pt idx="0">
                  <c:v>3565.2</c:v>
                </c:pt>
                <c:pt idx="1">
                  <c:v>3402.7</c:v>
                </c:pt>
                <c:pt idx="2">
                  <c:v>3417.2</c:v>
                </c:pt>
                <c:pt idx="3">
                  <c:v>3342.8</c:v>
                </c:pt>
                <c:pt idx="4">
                  <c:v>3243.1</c:v>
                </c:pt>
                <c:pt idx="5">
                  <c:v>3251.8</c:v>
                </c:pt>
                <c:pt idx="6">
                  <c:v>3188.7</c:v>
                </c:pt>
                <c:pt idx="7">
                  <c:v>3151.7</c:v>
                </c:pt>
                <c:pt idx="8">
                  <c:v>3185.8</c:v>
                </c:pt>
                <c:pt idx="9">
                  <c:v>3187.5</c:v>
                </c:pt>
                <c:pt idx="10">
                  <c:v>3322.7</c:v>
                </c:pt>
                <c:pt idx="11">
                  <c:v>3280.7</c:v>
                </c:pt>
                <c:pt idx="12">
                  <c:v>3195.3</c:v>
                </c:pt>
                <c:pt idx="13">
                  <c:v>2787.6</c:v>
                </c:pt>
                <c:pt idx="14">
                  <c:v>2673.3</c:v>
                </c:pt>
                <c:pt idx="15">
                  <c:v>2830.7</c:v>
                </c:pt>
                <c:pt idx="16">
                  <c:v>2816.4</c:v>
                </c:pt>
                <c:pt idx="17">
                  <c:v>2793.8</c:v>
                </c:pt>
                <c:pt idx="18">
                  <c:v>2905</c:v>
                </c:pt>
                <c:pt idx="19">
                  <c:v>2954.1</c:v>
                </c:pt>
                <c:pt idx="20">
                  <c:v>3006.4</c:v>
                </c:pt>
                <c:pt idx="21">
                  <c:v>3021</c:v>
                </c:pt>
                <c:pt idx="22">
                  <c:v>3145.3</c:v>
                </c:pt>
                <c:pt idx="23">
                  <c:v>3159.1</c:v>
                </c:pt>
                <c:pt idx="24">
                  <c:v>3251.3</c:v>
                </c:pt>
                <c:pt idx="25">
                  <c:v>3335.9</c:v>
                </c:pt>
                <c:pt idx="26">
                  <c:v>3302.6</c:v>
                </c:pt>
                <c:pt idx="27">
                  <c:v>3174.8</c:v>
                </c:pt>
                <c:pt idx="28">
                  <c:v>3197.7</c:v>
                </c:pt>
                <c:pt idx="29">
                  <c:v>2987.1</c:v>
                </c:pt>
                <c:pt idx="30">
                  <c:v>3041.2</c:v>
                </c:pt>
                <c:pt idx="31">
                  <c:v>2993.8</c:v>
                </c:pt>
                <c:pt idx="32">
                  <c:v>3330.6</c:v>
                </c:pt>
                <c:pt idx="33">
                  <c:v>3392</c:v>
                </c:pt>
                <c:pt idx="34">
                  <c:v>3348.2</c:v>
                </c:pt>
                <c:pt idx="35">
                  <c:v>3506.4</c:v>
                </c:pt>
                <c:pt idx="36">
                  <c:v>3650.4</c:v>
                </c:pt>
                <c:pt idx="37">
                  <c:v>3906.7</c:v>
                </c:pt>
                <c:pt idx="38">
                  <c:v>3936.8</c:v>
                </c:pt>
                <c:pt idx="39">
                  <c:v>4025.2</c:v>
                </c:pt>
                <c:pt idx="40">
                  <c:v>3891.1</c:v>
                </c:pt>
                <c:pt idx="41">
                  <c:v>3929.1</c:v>
                </c:pt>
                <c:pt idx="42">
                  <c:v>3802.1</c:v>
                </c:pt>
                <c:pt idx="43">
                  <c:v>3818.7</c:v>
                </c:pt>
                <c:pt idx="44">
                  <c:v>3499.1</c:v>
                </c:pt>
                <c:pt idx="45">
                  <c:v>3338.8</c:v>
                </c:pt>
                <c:pt idx="46">
                  <c:v>3163.7</c:v>
                </c:pt>
                <c:pt idx="47">
                  <c:v>3031.4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C4-4707-A4FF-B89337C82C21}"/>
            </c:ext>
          </c:extLst>
        </c:ser>
        <c:ser>
          <c:idx val="1"/>
          <c:order val="1"/>
          <c:tx>
            <c:v>TERMOELÉCTRICA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G_AREAS!$U$8:$U$55</c:f>
              <c:numCache>
                <c:formatCode>#,##0.00</c:formatCode>
                <c:ptCount val="48"/>
                <c:pt idx="0">
                  <c:v>3023.6</c:v>
                </c:pt>
                <c:pt idx="1">
                  <c:v>3040.9</c:v>
                </c:pt>
                <c:pt idx="2">
                  <c:v>3033.6</c:v>
                </c:pt>
                <c:pt idx="3">
                  <c:v>2995.8</c:v>
                </c:pt>
                <c:pt idx="4">
                  <c:v>2920.9</c:v>
                </c:pt>
                <c:pt idx="5">
                  <c:v>2853.9</c:v>
                </c:pt>
                <c:pt idx="6">
                  <c:v>2870.5</c:v>
                </c:pt>
                <c:pt idx="7">
                  <c:v>2961.4</c:v>
                </c:pt>
                <c:pt idx="8">
                  <c:v>3056.5</c:v>
                </c:pt>
                <c:pt idx="9">
                  <c:v>3017.2</c:v>
                </c:pt>
                <c:pt idx="10">
                  <c:v>2882.5</c:v>
                </c:pt>
                <c:pt idx="11">
                  <c:v>2870.4</c:v>
                </c:pt>
                <c:pt idx="12">
                  <c:v>2817.2</c:v>
                </c:pt>
                <c:pt idx="13">
                  <c:v>2783</c:v>
                </c:pt>
                <c:pt idx="14">
                  <c:v>2655.1</c:v>
                </c:pt>
                <c:pt idx="15">
                  <c:v>2407.5</c:v>
                </c:pt>
                <c:pt idx="16">
                  <c:v>2517.5</c:v>
                </c:pt>
                <c:pt idx="17">
                  <c:v>2537.6</c:v>
                </c:pt>
                <c:pt idx="18">
                  <c:v>2407.6</c:v>
                </c:pt>
                <c:pt idx="19">
                  <c:v>2463.6</c:v>
                </c:pt>
                <c:pt idx="20">
                  <c:v>2485.5</c:v>
                </c:pt>
                <c:pt idx="21">
                  <c:v>2601.5</c:v>
                </c:pt>
                <c:pt idx="22">
                  <c:v>2566.1</c:v>
                </c:pt>
                <c:pt idx="23">
                  <c:v>2613.8000000000002</c:v>
                </c:pt>
                <c:pt idx="24">
                  <c:v>2424.6</c:v>
                </c:pt>
                <c:pt idx="25">
                  <c:v>2441.8000000000002</c:v>
                </c:pt>
                <c:pt idx="26">
                  <c:v>2562.3000000000002</c:v>
                </c:pt>
                <c:pt idx="27">
                  <c:v>2623.7</c:v>
                </c:pt>
                <c:pt idx="28">
                  <c:v>2600.9</c:v>
                </c:pt>
                <c:pt idx="29">
                  <c:v>2476.8000000000002</c:v>
                </c:pt>
                <c:pt idx="30">
                  <c:v>2458.9</c:v>
                </c:pt>
                <c:pt idx="31">
                  <c:v>2610.3000000000002</c:v>
                </c:pt>
                <c:pt idx="32">
                  <c:v>2741.3</c:v>
                </c:pt>
                <c:pt idx="33">
                  <c:v>3062.6</c:v>
                </c:pt>
                <c:pt idx="34">
                  <c:v>3137.8</c:v>
                </c:pt>
                <c:pt idx="35">
                  <c:v>3312.1</c:v>
                </c:pt>
                <c:pt idx="36">
                  <c:v>3346.6</c:v>
                </c:pt>
                <c:pt idx="37">
                  <c:v>3217.9</c:v>
                </c:pt>
                <c:pt idx="38">
                  <c:v>3275.6</c:v>
                </c:pt>
                <c:pt idx="39">
                  <c:v>3210</c:v>
                </c:pt>
                <c:pt idx="40">
                  <c:v>3325.6</c:v>
                </c:pt>
                <c:pt idx="41">
                  <c:v>3307.3</c:v>
                </c:pt>
                <c:pt idx="42">
                  <c:v>3299.5</c:v>
                </c:pt>
                <c:pt idx="43">
                  <c:v>3195.7</c:v>
                </c:pt>
                <c:pt idx="44">
                  <c:v>3365</c:v>
                </c:pt>
                <c:pt idx="45">
                  <c:v>3337.2</c:v>
                </c:pt>
                <c:pt idx="46">
                  <c:v>3201.4</c:v>
                </c:pt>
                <c:pt idx="47">
                  <c:v>3260.7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C4-4707-A4FF-B89337C82C21}"/>
            </c:ext>
          </c:extLst>
        </c:ser>
        <c:ser>
          <c:idx val="2"/>
          <c:order val="2"/>
          <c:tx>
            <c:v>SOLAR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G_AREAS!$V$8:$V$55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13.4</c:v>
                </c:pt>
                <c:pt idx="13">
                  <c:v>198.5</c:v>
                </c:pt>
                <c:pt idx="14">
                  <c:v>478.9</c:v>
                </c:pt>
                <c:pt idx="15">
                  <c:v>776.6</c:v>
                </c:pt>
                <c:pt idx="16">
                  <c:v>824.2</c:v>
                </c:pt>
                <c:pt idx="17">
                  <c:v>841.7</c:v>
                </c:pt>
                <c:pt idx="18">
                  <c:v>848.6</c:v>
                </c:pt>
                <c:pt idx="19">
                  <c:v>851.4</c:v>
                </c:pt>
                <c:pt idx="20">
                  <c:v>851.7</c:v>
                </c:pt>
                <c:pt idx="21">
                  <c:v>853.1</c:v>
                </c:pt>
                <c:pt idx="22">
                  <c:v>852.1</c:v>
                </c:pt>
                <c:pt idx="23">
                  <c:v>850.7</c:v>
                </c:pt>
                <c:pt idx="24">
                  <c:v>851.2</c:v>
                </c:pt>
                <c:pt idx="25">
                  <c:v>852.2</c:v>
                </c:pt>
                <c:pt idx="26">
                  <c:v>862.4</c:v>
                </c:pt>
                <c:pt idx="27">
                  <c:v>860.3</c:v>
                </c:pt>
                <c:pt idx="28">
                  <c:v>849.9</c:v>
                </c:pt>
                <c:pt idx="29">
                  <c:v>835.6</c:v>
                </c:pt>
                <c:pt idx="30">
                  <c:v>795.2</c:v>
                </c:pt>
                <c:pt idx="31">
                  <c:v>617.5</c:v>
                </c:pt>
                <c:pt idx="32">
                  <c:v>342.2</c:v>
                </c:pt>
                <c:pt idx="33">
                  <c:v>72.7</c:v>
                </c:pt>
                <c:pt idx="34">
                  <c:v>4.3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2C4-4707-A4FF-B89337C82C21}"/>
            </c:ext>
          </c:extLst>
        </c:ser>
        <c:ser>
          <c:idx val="3"/>
          <c:order val="3"/>
          <c:tx>
            <c:v>EÓLICA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G_AREAS!$W$8:$W$55</c:f>
              <c:numCache>
                <c:formatCode>#,##0.00</c:formatCode>
                <c:ptCount val="48"/>
                <c:pt idx="0">
                  <c:v>337.2</c:v>
                </c:pt>
                <c:pt idx="1">
                  <c:v>263.8</c:v>
                </c:pt>
                <c:pt idx="2">
                  <c:v>216.7</c:v>
                </c:pt>
                <c:pt idx="3">
                  <c:v>216.5</c:v>
                </c:pt>
                <c:pt idx="4">
                  <c:v>233.2</c:v>
                </c:pt>
                <c:pt idx="5">
                  <c:v>247.5</c:v>
                </c:pt>
                <c:pt idx="6">
                  <c:v>215.6</c:v>
                </c:pt>
                <c:pt idx="7">
                  <c:v>163.5</c:v>
                </c:pt>
                <c:pt idx="8">
                  <c:v>145.4</c:v>
                </c:pt>
                <c:pt idx="9">
                  <c:v>143.1</c:v>
                </c:pt>
                <c:pt idx="10">
                  <c:v>133</c:v>
                </c:pt>
                <c:pt idx="11">
                  <c:v>123.1</c:v>
                </c:pt>
                <c:pt idx="12">
                  <c:v>119.7</c:v>
                </c:pt>
                <c:pt idx="13">
                  <c:v>137.69999999999999</c:v>
                </c:pt>
                <c:pt idx="14">
                  <c:v>174.8</c:v>
                </c:pt>
                <c:pt idx="15">
                  <c:v>159.4</c:v>
                </c:pt>
                <c:pt idx="16">
                  <c:v>193.2</c:v>
                </c:pt>
                <c:pt idx="17">
                  <c:v>210.5</c:v>
                </c:pt>
                <c:pt idx="18">
                  <c:v>243.5</c:v>
                </c:pt>
                <c:pt idx="19">
                  <c:v>282.10000000000002</c:v>
                </c:pt>
                <c:pt idx="20">
                  <c:v>334</c:v>
                </c:pt>
                <c:pt idx="21">
                  <c:v>345.8</c:v>
                </c:pt>
                <c:pt idx="22">
                  <c:v>303.8</c:v>
                </c:pt>
                <c:pt idx="23">
                  <c:v>318.8</c:v>
                </c:pt>
                <c:pt idx="24">
                  <c:v>302.5</c:v>
                </c:pt>
                <c:pt idx="25">
                  <c:v>259</c:v>
                </c:pt>
                <c:pt idx="26">
                  <c:v>245.1</c:v>
                </c:pt>
                <c:pt idx="27">
                  <c:v>273.2</c:v>
                </c:pt>
                <c:pt idx="28">
                  <c:v>345.9</c:v>
                </c:pt>
                <c:pt idx="29">
                  <c:v>401.6</c:v>
                </c:pt>
                <c:pt idx="30">
                  <c:v>487.2</c:v>
                </c:pt>
                <c:pt idx="31">
                  <c:v>562.70000000000005</c:v>
                </c:pt>
                <c:pt idx="32">
                  <c:v>527.4</c:v>
                </c:pt>
                <c:pt idx="33">
                  <c:v>474.3</c:v>
                </c:pt>
                <c:pt idx="34">
                  <c:v>533.9</c:v>
                </c:pt>
                <c:pt idx="35">
                  <c:v>570.4</c:v>
                </c:pt>
                <c:pt idx="36">
                  <c:v>615.29999999999995</c:v>
                </c:pt>
                <c:pt idx="37">
                  <c:v>649.9</c:v>
                </c:pt>
                <c:pt idx="38">
                  <c:v>618.1</c:v>
                </c:pt>
                <c:pt idx="39">
                  <c:v>583.4</c:v>
                </c:pt>
                <c:pt idx="40">
                  <c:v>568.1</c:v>
                </c:pt>
                <c:pt idx="41">
                  <c:v>466.2</c:v>
                </c:pt>
                <c:pt idx="42">
                  <c:v>428.9</c:v>
                </c:pt>
                <c:pt idx="43">
                  <c:v>390.3</c:v>
                </c:pt>
                <c:pt idx="44">
                  <c:v>365.5</c:v>
                </c:pt>
                <c:pt idx="45">
                  <c:v>343.9</c:v>
                </c:pt>
                <c:pt idx="46">
                  <c:v>350</c:v>
                </c:pt>
                <c:pt idx="47">
                  <c:v>307.5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2C4-4707-A4FF-B89337C82C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 - RER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G_AREAS!$Z$8:$Z$55</c:f>
              <c:numCache>
                <c:formatCode>#,##0.00</c:formatCode>
                <c:ptCount val="48"/>
                <c:pt idx="0">
                  <c:v>219.2</c:v>
                </c:pt>
                <c:pt idx="1">
                  <c:v>216.2</c:v>
                </c:pt>
                <c:pt idx="2">
                  <c:v>214.5</c:v>
                </c:pt>
                <c:pt idx="3">
                  <c:v>214.7</c:v>
                </c:pt>
                <c:pt idx="4">
                  <c:v>214.2</c:v>
                </c:pt>
                <c:pt idx="5">
                  <c:v>214.9</c:v>
                </c:pt>
                <c:pt idx="6">
                  <c:v>214.3</c:v>
                </c:pt>
                <c:pt idx="7">
                  <c:v>206.2</c:v>
                </c:pt>
                <c:pt idx="8">
                  <c:v>201.5</c:v>
                </c:pt>
                <c:pt idx="9">
                  <c:v>200.9</c:v>
                </c:pt>
                <c:pt idx="10">
                  <c:v>201.2</c:v>
                </c:pt>
                <c:pt idx="11">
                  <c:v>202.1</c:v>
                </c:pt>
                <c:pt idx="12">
                  <c:v>216.8</c:v>
                </c:pt>
                <c:pt idx="13">
                  <c:v>217.4</c:v>
                </c:pt>
                <c:pt idx="14">
                  <c:v>204.1</c:v>
                </c:pt>
                <c:pt idx="15">
                  <c:v>204.4</c:v>
                </c:pt>
                <c:pt idx="16">
                  <c:v>203.4</c:v>
                </c:pt>
                <c:pt idx="17">
                  <c:v>201.4</c:v>
                </c:pt>
                <c:pt idx="18">
                  <c:v>200.8</c:v>
                </c:pt>
                <c:pt idx="19">
                  <c:v>200</c:v>
                </c:pt>
                <c:pt idx="20">
                  <c:v>204.2</c:v>
                </c:pt>
                <c:pt idx="21">
                  <c:v>209.1</c:v>
                </c:pt>
                <c:pt idx="22">
                  <c:v>209.6</c:v>
                </c:pt>
                <c:pt idx="23">
                  <c:v>208.2</c:v>
                </c:pt>
                <c:pt idx="24">
                  <c:v>206.4</c:v>
                </c:pt>
                <c:pt idx="25">
                  <c:v>206.9</c:v>
                </c:pt>
                <c:pt idx="26">
                  <c:v>207.6</c:v>
                </c:pt>
                <c:pt idx="27">
                  <c:v>207.5</c:v>
                </c:pt>
                <c:pt idx="28">
                  <c:v>207.1</c:v>
                </c:pt>
                <c:pt idx="29">
                  <c:v>205.1</c:v>
                </c:pt>
                <c:pt idx="30">
                  <c:v>203.9</c:v>
                </c:pt>
                <c:pt idx="31">
                  <c:v>201.2</c:v>
                </c:pt>
                <c:pt idx="32">
                  <c:v>207.7</c:v>
                </c:pt>
                <c:pt idx="33">
                  <c:v>207.1</c:v>
                </c:pt>
                <c:pt idx="34">
                  <c:v>206</c:v>
                </c:pt>
                <c:pt idx="35">
                  <c:v>207.2</c:v>
                </c:pt>
                <c:pt idx="36">
                  <c:v>205.4</c:v>
                </c:pt>
                <c:pt idx="37">
                  <c:v>203.9</c:v>
                </c:pt>
                <c:pt idx="38">
                  <c:v>209.1</c:v>
                </c:pt>
                <c:pt idx="39">
                  <c:v>209.1</c:v>
                </c:pt>
                <c:pt idx="40">
                  <c:v>208.1</c:v>
                </c:pt>
                <c:pt idx="41">
                  <c:v>205.7</c:v>
                </c:pt>
                <c:pt idx="42">
                  <c:v>206.7</c:v>
                </c:pt>
                <c:pt idx="43">
                  <c:v>203.8</c:v>
                </c:pt>
                <c:pt idx="44">
                  <c:v>197.4</c:v>
                </c:pt>
                <c:pt idx="45">
                  <c:v>191.4</c:v>
                </c:pt>
                <c:pt idx="46">
                  <c:v>190.8</c:v>
                </c:pt>
                <c:pt idx="47">
                  <c:v>190.8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CD-45BE-89C1-4F2109360499}"/>
            </c:ext>
          </c:extLst>
        </c:ser>
        <c:ser>
          <c:idx val="1"/>
          <c:order val="1"/>
          <c:tx>
            <c:v>TERMOELÉCTRICA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G_AREAS!$AA$8:$AA$55</c:f>
              <c:numCache>
                <c:formatCode>#,##0.00</c:formatCode>
                <c:ptCount val="48"/>
                <c:pt idx="0">
                  <c:v>65.3</c:v>
                </c:pt>
                <c:pt idx="1">
                  <c:v>64.099999999999994</c:v>
                </c:pt>
                <c:pt idx="2">
                  <c:v>65.2</c:v>
                </c:pt>
                <c:pt idx="3">
                  <c:v>65.8</c:v>
                </c:pt>
                <c:pt idx="4">
                  <c:v>66</c:v>
                </c:pt>
                <c:pt idx="5">
                  <c:v>65.5</c:v>
                </c:pt>
                <c:pt idx="6">
                  <c:v>66</c:v>
                </c:pt>
                <c:pt idx="7">
                  <c:v>65.599999999999994</c:v>
                </c:pt>
                <c:pt idx="8">
                  <c:v>65.8</c:v>
                </c:pt>
                <c:pt idx="9">
                  <c:v>65.8</c:v>
                </c:pt>
                <c:pt idx="10">
                  <c:v>65.8</c:v>
                </c:pt>
                <c:pt idx="11">
                  <c:v>65.3</c:v>
                </c:pt>
                <c:pt idx="12">
                  <c:v>65</c:v>
                </c:pt>
                <c:pt idx="13">
                  <c:v>64.900000000000006</c:v>
                </c:pt>
                <c:pt idx="14">
                  <c:v>65.7</c:v>
                </c:pt>
                <c:pt idx="15">
                  <c:v>66.3</c:v>
                </c:pt>
                <c:pt idx="16">
                  <c:v>65.400000000000006</c:v>
                </c:pt>
                <c:pt idx="17">
                  <c:v>65.3</c:v>
                </c:pt>
                <c:pt idx="18">
                  <c:v>66.7</c:v>
                </c:pt>
                <c:pt idx="19">
                  <c:v>65.900000000000006</c:v>
                </c:pt>
                <c:pt idx="20">
                  <c:v>65.599999999999994</c:v>
                </c:pt>
                <c:pt idx="21">
                  <c:v>67.599999999999994</c:v>
                </c:pt>
                <c:pt idx="22">
                  <c:v>67.900000000000006</c:v>
                </c:pt>
                <c:pt idx="23">
                  <c:v>67</c:v>
                </c:pt>
                <c:pt idx="24">
                  <c:v>66.099999999999994</c:v>
                </c:pt>
                <c:pt idx="25">
                  <c:v>65</c:v>
                </c:pt>
                <c:pt idx="26">
                  <c:v>65.900000000000006</c:v>
                </c:pt>
                <c:pt idx="27">
                  <c:v>67.099999999999994</c:v>
                </c:pt>
                <c:pt idx="28">
                  <c:v>65.400000000000006</c:v>
                </c:pt>
                <c:pt idx="29">
                  <c:v>66.599999999999994</c:v>
                </c:pt>
                <c:pt idx="30">
                  <c:v>63.9</c:v>
                </c:pt>
                <c:pt idx="31">
                  <c:v>65.8</c:v>
                </c:pt>
                <c:pt idx="32">
                  <c:v>65.099999999999994</c:v>
                </c:pt>
                <c:pt idx="33">
                  <c:v>63</c:v>
                </c:pt>
                <c:pt idx="34">
                  <c:v>65.2</c:v>
                </c:pt>
                <c:pt idx="35">
                  <c:v>66</c:v>
                </c:pt>
                <c:pt idx="36">
                  <c:v>65.5</c:v>
                </c:pt>
                <c:pt idx="37">
                  <c:v>65.7</c:v>
                </c:pt>
                <c:pt idx="38">
                  <c:v>66.2</c:v>
                </c:pt>
                <c:pt idx="39">
                  <c:v>66.599999999999994</c:v>
                </c:pt>
                <c:pt idx="40">
                  <c:v>64.3</c:v>
                </c:pt>
                <c:pt idx="41">
                  <c:v>66.2</c:v>
                </c:pt>
                <c:pt idx="42">
                  <c:v>65</c:v>
                </c:pt>
                <c:pt idx="43">
                  <c:v>65.2</c:v>
                </c:pt>
                <c:pt idx="44">
                  <c:v>66.2</c:v>
                </c:pt>
                <c:pt idx="45">
                  <c:v>61.1</c:v>
                </c:pt>
                <c:pt idx="46">
                  <c:v>60.1</c:v>
                </c:pt>
                <c:pt idx="47">
                  <c:v>59.9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CD-45BE-89C1-4F2109360499}"/>
            </c:ext>
          </c:extLst>
        </c:ser>
        <c:ser>
          <c:idx val="2"/>
          <c:order val="2"/>
          <c:tx>
            <c:v>SOLAR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G_AREAS!$AB$8:$AB$55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13.4</c:v>
                </c:pt>
                <c:pt idx="13">
                  <c:v>198.5</c:v>
                </c:pt>
                <c:pt idx="14">
                  <c:v>478.9</c:v>
                </c:pt>
                <c:pt idx="15">
                  <c:v>776.6</c:v>
                </c:pt>
                <c:pt idx="16">
                  <c:v>824.2</c:v>
                </c:pt>
                <c:pt idx="17">
                  <c:v>841.7</c:v>
                </c:pt>
                <c:pt idx="18">
                  <c:v>848.6</c:v>
                </c:pt>
                <c:pt idx="19">
                  <c:v>851.4</c:v>
                </c:pt>
                <c:pt idx="20">
                  <c:v>851.7</c:v>
                </c:pt>
                <c:pt idx="21">
                  <c:v>853.1</c:v>
                </c:pt>
                <c:pt idx="22">
                  <c:v>852.1</c:v>
                </c:pt>
                <c:pt idx="23">
                  <c:v>850.7</c:v>
                </c:pt>
                <c:pt idx="24">
                  <c:v>851.2</c:v>
                </c:pt>
                <c:pt idx="25">
                  <c:v>852.2</c:v>
                </c:pt>
                <c:pt idx="26">
                  <c:v>862.4</c:v>
                </c:pt>
                <c:pt idx="27">
                  <c:v>860.3</c:v>
                </c:pt>
                <c:pt idx="28">
                  <c:v>849.9</c:v>
                </c:pt>
                <c:pt idx="29">
                  <c:v>835.6</c:v>
                </c:pt>
                <c:pt idx="30">
                  <c:v>795.2</c:v>
                </c:pt>
                <c:pt idx="31">
                  <c:v>617.5</c:v>
                </c:pt>
                <c:pt idx="32">
                  <c:v>342.2</c:v>
                </c:pt>
                <c:pt idx="33">
                  <c:v>72.7</c:v>
                </c:pt>
                <c:pt idx="34">
                  <c:v>4.3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FCD-45BE-89C1-4F2109360499}"/>
            </c:ext>
          </c:extLst>
        </c:ser>
        <c:ser>
          <c:idx val="3"/>
          <c:order val="3"/>
          <c:tx>
            <c:v>EÓLICA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G_AREAS!$AC$8:$AC$55</c:f>
              <c:numCache>
                <c:formatCode>#,##0.00</c:formatCode>
                <c:ptCount val="48"/>
                <c:pt idx="0">
                  <c:v>337.2</c:v>
                </c:pt>
                <c:pt idx="1">
                  <c:v>263.8</c:v>
                </c:pt>
                <c:pt idx="2">
                  <c:v>216.7</c:v>
                </c:pt>
                <c:pt idx="3">
                  <c:v>216.5</c:v>
                </c:pt>
                <c:pt idx="4">
                  <c:v>233.2</c:v>
                </c:pt>
                <c:pt idx="5">
                  <c:v>247.5</c:v>
                </c:pt>
                <c:pt idx="6">
                  <c:v>215.6</c:v>
                </c:pt>
                <c:pt idx="7">
                  <c:v>163.5</c:v>
                </c:pt>
                <c:pt idx="8">
                  <c:v>145.4</c:v>
                </c:pt>
                <c:pt idx="9">
                  <c:v>143.1</c:v>
                </c:pt>
                <c:pt idx="10">
                  <c:v>133</c:v>
                </c:pt>
                <c:pt idx="11">
                  <c:v>123.1</c:v>
                </c:pt>
                <c:pt idx="12">
                  <c:v>119.7</c:v>
                </c:pt>
                <c:pt idx="13">
                  <c:v>137.69999999999999</c:v>
                </c:pt>
                <c:pt idx="14">
                  <c:v>174.8</c:v>
                </c:pt>
                <c:pt idx="15">
                  <c:v>159.4</c:v>
                </c:pt>
                <c:pt idx="16">
                  <c:v>193.2</c:v>
                </c:pt>
                <c:pt idx="17">
                  <c:v>210.5</c:v>
                </c:pt>
                <c:pt idx="18">
                  <c:v>243.5</c:v>
                </c:pt>
                <c:pt idx="19">
                  <c:v>282.10000000000002</c:v>
                </c:pt>
                <c:pt idx="20">
                  <c:v>334</c:v>
                </c:pt>
                <c:pt idx="21">
                  <c:v>345.8</c:v>
                </c:pt>
                <c:pt idx="22">
                  <c:v>303.8</c:v>
                </c:pt>
                <c:pt idx="23">
                  <c:v>318.8</c:v>
                </c:pt>
                <c:pt idx="24">
                  <c:v>302.5</c:v>
                </c:pt>
                <c:pt idx="25">
                  <c:v>259</c:v>
                </c:pt>
                <c:pt idx="26">
                  <c:v>245.1</c:v>
                </c:pt>
                <c:pt idx="27">
                  <c:v>273.2</c:v>
                </c:pt>
                <c:pt idx="28">
                  <c:v>345.9</c:v>
                </c:pt>
                <c:pt idx="29">
                  <c:v>401.6</c:v>
                </c:pt>
                <c:pt idx="30">
                  <c:v>487.2</c:v>
                </c:pt>
                <c:pt idx="31">
                  <c:v>562.70000000000005</c:v>
                </c:pt>
                <c:pt idx="32">
                  <c:v>527.4</c:v>
                </c:pt>
                <c:pt idx="33">
                  <c:v>474.3</c:v>
                </c:pt>
                <c:pt idx="34">
                  <c:v>533.9</c:v>
                </c:pt>
                <c:pt idx="35">
                  <c:v>570.4</c:v>
                </c:pt>
                <c:pt idx="36">
                  <c:v>615.29999999999995</c:v>
                </c:pt>
                <c:pt idx="37">
                  <c:v>649.9</c:v>
                </c:pt>
                <c:pt idx="38">
                  <c:v>618.1</c:v>
                </c:pt>
                <c:pt idx="39">
                  <c:v>583.4</c:v>
                </c:pt>
                <c:pt idx="40">
                  <c:v>568.1</c:v>
                </c:pt>
                <c:pt idx="41">
                  <c:v>466.2</c:v>
                </c:pt>
                <c:pt idx="42">
                  <c:v>428.9</c:v>
                </c:pt>
                <c:pt idx="43">
                  <c:v>390.3</c:v>
                </c:pt>
                <c:pt idx="44">
                  <c:v>365.5</c:v>
                </c:pt>
                <c:pt idx="45">
                  <c:v>343.9</c:v>
                </c:pt>
                <c:pt idx="46">
                  <c:v>350</c:v>
                </c:pt>
                <c:pt idx="47">
                  <c:v>307.5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FCD-45BE-89C1-4F21093604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NORTE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KIMAN AYLLU 
 L-2269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INTERCONEXIONES!$C$8:$C$55</c:f>
              <c:numCache>
                <c:formatCode>#,##0.00</c:formatCode>
                <c:ptCount val="48"/>
                <c:pt idx="0">
                  <c:v>-57.99</c:v>
                </c:pt>
                <c:pt idx="1">
                  <c:v>-56.7</c:v>
                </c:pt>
                <c:pt idx="2">
                  <c:v>-52.95</c:v>
                </c:pt>
                <c:pt idx="3">
                  <c:v>-55.99</c:v>
                </c:pt>
                <c:pt idx="4">
                  <c:v>-45.93</c:v>
                </c:pt>
                <c:pt idx="5">
                  <c:v>-44.96</c:v>
                </c:pt>
                <c:pt idx="6">
                  <c:v>-48.65</c:v>
                </c:pt>
                <c:pt idx="7">
                  <c:v>-50.75</c:v>
                </c:pt>
                <c:pt idx="8">
                  <c:v>-55.91</c:v>
                </c:pt>
                <c:pt idx="9">
                  <c:v>-55.87</c:v>
                </c:pt>
                <c:pt idx="10">
                  <c:v>-60.97</c:v>
                </c:pt>
                <c:pt idx="11">
                  <c:v>-61.99</c:v>
                </c:pt>
                <c:pt idx="12">
                  <c:v>-50.61</c:v>
                </c:pt>
                <c:pt idx="13">
                  <c:v>-54.42</c:v>
                </c:pt>
                <c:pt idx="14">
                  <c:v>-50.57</c:v>
                </c:pt>
                <c:pt idx="15">
                  <c:v>-54.28</c:v>
                </c:pt>
                <c:pt idx="16">
                  <c:v>-62</c:v>
                </c:pt>
                <c:pt idx="17">
                  <c:v>-114.92</c:v>
                </c:pt>
                <c:pt idx="18">
                  <c:v>-119.35</c:v>
                </c:pt>
                <c:pt idx="19">
                  <c:v>-125.72</c:v>
                </c:pt>
                <c:pt idx="20">
                  <c:v>-123.63</c:v>
                </c:pt>
                <c:pt idx="21">
                  <c:v>-135.31</c:v>
                </c:pt>
                <c:pt idx="22">
                  <c:v>-120.27</c:v>
                </c:pt>
                <c:pt idx="23">
                  <c:v>-118.44</c:v>
                </c:pt>
                <c:pt idx="24">
                  <c:v>-122.85</c:v>
                </c:pt>
                <c:pt idx="25">
                  <c:v>-120.4</c:v>
                </c:pt>
                <c:pt idx="26">
                  <c:v>-121.15</c:v>
                </c:pt>
                <c:pt idx="27">
                  <c:v>-127.83</c:v>
                </c:pt>
                <c:pt idx="28">
                  <c:v>-116.49</c:v>
                </c:pt>
                <c:pt idx="29">
                  <c:v>-109.96</c:v>
                </c:pt>
                <c:pt idx="30">
                  <c:v>-140.22</c:v>
                </c:pt>
                <c:pt idx="31">
                  <c:v>-124.15</c:v>
                </c:pt>
                <c:pt idx="32">
                  <c:v>-76.540000000000006</c:v>
                </c:pt>
                <c:pt idx="33">
                  <c:v>-79.099999999999994</c:v>
                </c:pt>
                <c:pt idx="34">
                  <c:v>-79.47</c:v>
                </c:pt>
                <c:pt idx="35">
                  <c:v>-76.22</c:v>
                </c:pt>
                <c:pt idx="36">
                  <c:v>-88.49</c:v>
                </c:pt>
                <c:pt idx="37">
                  <c:v>-95.02</c:v>
                </c:pt>
                <c:pt idx="38">
                  <c:v>-93.79</c:v>
                </c:pt>
                <c:pt idx="39">
                  <c:v>-91.71</c:v>
                </c:pt>
                <c:pt idx="40">
                  <c:v>-88.6</c:v>
                </c:pt>
                <c:pt idx="41">
                  <c:v>-86.55</c:v>
                </c:pt>
                <c:pt idx="42">
                  <c:v>-84.18</c:v>
                </c:pt>
                <c:pt idx="43">
                  <c:v>-79.31</c:v>
                </c:pt>
                <c:pt idx="44">
                  <c:v>-76.67</c:v>
                </c:pt>
                <c:pt idx="45">
                  <c:v>-78</c:v>
                </c:pt>
                <c:pt idx="46">
                  <c:v>-62.87</c:v>
                </c:pt>
                <c:pt idx="47">
                  <c:v>-63.61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99-4A60-BB9B-02035B0D2645}"/>
            </c:ext>
          </c:extLst>
        </c:ser>
        <c:ser>
          <c:idx val="1"/>
          <c:order val="1"/>
          <c:tx>
            <c:v>KIMAN AYLLU 
 L-2270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INTERCONEXIONES!$D$8:$D$55</c:f>
              <c:numCache>
                <c:formatCode>#,##0.00</c:formatCode>
                <c:ptCount val="48"/>
                <c:pt idx="0">
                  <c:v>-59.14</c:v>
                </c:pt>
                <c:pt idx="1">
                  <c:v>-56.63</c:v>
                </c:pt>
                <c:pt idx="2">
                  <c:v>-53.16</c:v>
                </c:pt>
                <c:pt idx="3">
                  <c:v>-56.66</c:v>
                </c:pt>
                <c:pt idx="4">
                  <c:v>-46.48</c:v>
                </c:pt>
                <c:pt idx="5">
                  <c:v>-45.19</c:v>
                </c:pt>
                <c:pt idx="6">
                  <c:v>-48.44</c:v>
                </c:pt>
                <c:pt idx="7">
                  <c:v>-50.94</c:v>
                </c:pt>
                <c:pt idx="8">
                  <c:v>-55.99</c:v>
                </c:pt>
                <c:pt idx="9">
                  <c:v>-55.61</c:v>
                </c:pt>
                <c:pt idx="10">
                  <c:v>-61.27</c:v>
                </c:pt>
                <c:pt idx="11">
                  <c:v>-62.37</c:v>
                </c:pt>
                <c:pt idx="12">
                  <c:v>-50.19</c:v>
                </c:pt>
                <c:pt idx="13">
                  <c:v>-54.14</c:v>
                </c:pt>
                <c:pt idx="14">
                  <c:v>-50.78</c:v>
                </c:pt>
                <c:pt idx="15">
                  <c:v>-54.86</c:v>
                </c:pt>
                <c:pt idx="16">
                  <c:v>-62.92</c:v>
                </c:pt>
                <c:pt idx="17">
                  <c:v>-115.51</c:v>
                </c:pt>
                <c:pt idx="18">
                  <c:v>-119.78</c:v>
                </c:pt>
                <c:pt idx="19">
                  <c:v>-127</c:v>
                </c:pt>
                <c:pt idx="20">
                  <c:v>-123.92</c:v>
                </c:pt>
                <c:pt idx="21">
                  <c:v>-137.26</c:v>
                </c:pt>
                <c:pt idx="22">
                  <c:v>-121.65</c:v>
                </c:pt>
                <c:pt idx="23">
                  <c:v>-118.15</c:v>
                </c:pt>
                <c:pt idx="24">
                  <c:v>-123.83</c:v>
                </c:pt>
                <c:pt idx="25">
                  <c:v>-128.47999999999999</c:v>
                </c:pt>
                <c:pt idx="26">
                  <c:v>-122.76</c:v>
                </c:pt>
                <c:pt idx="27">
                  <c:v>-128.47999999999999</c:v>
                </c:pt>
                <c:pt idx="28">
                  <c:v>-117.22</c:v>
                </c:pt>
                <c:pt idx="29">
                  <c:v>-110.3</c:v>
                </c:pt>
                <c:pt idx="30">
                  <c:v>-140.30000000000001</c:v>
                </c:pt>
                <c:pt idx="31">
                  <c:v>-124.23</c:v>
                </c:pt>
                <c:pt idx="32">
                  <c:v>-77.34</c:v>
                </c:pt>
                <c:pt idx="33">
                  <c:v>-77.81</c:v>
                </c:pt>
                <c:pt idx="34">
                  <c:v>-79.66</c:v>
                </c:pt>
                <c:pt idx="35">
                  <c:v>-75.959999999999994</c:v>
                </c:pt>
                <c:pt idx="36">
                  <c:v>-88.71</c:v>
                </c:pt>
                <c:pt idx="37">
                  <c:v>-95.56</c:v>
                </c:pt>
                <c:pt idx="38">
                  <c:v>-94.37</c:v>
                </c:pt>
                <c:pt idx="39">
                  <c:v>-91.85</c:v>
                </c:pt>
                <c:pt idx="40">
                  <c:v>-88.87</c:v>
                </c:pt>
                <c:pt idx="41">
                  <c:v>-86.72</c:v>
                </c:pt>
                <c:pt idx="42">
                  <c:v>-84.35</c:v>
                </c:pt>
                <c:pt idx="43">
                  <c:v>-79.91</c:v>
                </c:pt>
                <c:pt idx="44">
                  <c:v>-77.62</c:v>
                </c:pt>
                <c:pt idx="45">
                  <c:v>-78.47</c:v>
                </c:pt>
                <c:pt idx="46">
                  <c:v>-63.45</c:v>
                </c:pt>
                <c:pt idx="47">
                  <c:v>-64.98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99-4A60-BB9B-02035B0D2645}"/>
            </c:ext>
          </c:extLst>
        </c:ser>
        <c:ser>
          <c:idx val="2"/>
          <c:order val="2"/>
          <c:tx>
            <c:v>CHIMBOTE I 
 L-2215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INTERCONEXIONES!$E$8:$E$55</c:f>
              <c:numCache>
                <c:formatCode>#,##0.00</c:formatCode>
                <c:ptCount val="48"/>
                <c:pt idx="0">
                  <c:v>-54.395699999999998</c:v>
                </c:pt>
                <c:pt idx="1">
                  <c:v>-49.958300000000001</c:v>
                </c:pt>
                <c:pt idx="2">
                  <c:v>-48.983199999999997</c:v>
                </c:pt>
                <c:pt idx="3">
                  <c:v>-51.979300000000002</c:v>
                </c:pt>
                <c:pt idx="4">
                  <c:v>-45.3767</c:v>
                </c:pt>
                <c:pt idx="5">
                  <c:v>-44.635300000000001</c:v>
                </c:pt>
                <c:pt idx="6">
                  <c:v>-48.6175</c:v>
                </c:pt>
                <c:pt idx="7">
                  <c:v>-49.181199999999997</c:v>
                </c:pt>
                <c:pt idx="8">
                  <c:v>-54.527700000000003</c:v>
                </c:pt>
                <c:pt idx="9">
                  <c:v>-54.779699999999998</c:v>
                </c:pt>
                <c:pt idx="10">
                  <c:v>-53.060699999999997</c:v>
                </c:pt>
                <c:pt idx="11">
                  <c:v>-56.606400000000001</c:v>
                </c:pt>
                <c:pt idx="12">
                  <c:v>-51.802</c:v>
                </c:pt>
                <c:pt idx="13">
                  <c:v>-53.290399999999998</c:v>
                </c:pt>
                <c:pt idx="14">
                  <c:v>-49.572000000000003</c:v>
                </c:pt>
                <c:pt idx="15">
                  <c:v>-51.8371</c:v>
                </c:pt>
                <c:pt idx="16">
                  <c:v>-50.920099999999998</c:v>
                </c:pt>
                <c:pt idx="17">
                  <c:v>-138.0745</c:v>
                </c:pt>
                <c:pt idx="18">
                  <c:v>-140.31540000000001</c:v>
                </c:pt>
                <c:pt idx="19">
                  <c:v>-150.53739999999999</c:v>
                </c:pt>
                <c:pt idx="20">
                  <c:v>-148.09209999999999</c:v>
                </c:pt>
                <c:pt idx="21">
                  <c:v>-159.03149999999999</c:v>
                </c:pt>
                <c:pt idx="22">
                  <c:v>-144.73410000000001</c:v>
                </c:pt>
                <c:pt idx="23">
                  <c:v>-141.3466</c:v>
                </c:pt>
                <c:pt idx="24">
                  <c:v>-150.50980000000001</c:v>
                </c:pt>
                <c:pt idx="25">
                  <c:v>-152.42670000000001</c:v>
                </c:pt>
                <c:pt idx="26">
                  <c:v>-154.9041</c:v>
                </c:pt>
                <c:pt idx="27">
                  <c:v>-158.8997</c:v>
                </c:pt>
                <c:pt idx="28">
                  <c:v>-149.18279999999999</c:v>
                </c:pt>
                <c:pt idx="29">
                  <c:v>-141.9419</c:v>
                </c:pt>
                <c:pt idx="30">
                  <c:v>-163.54470000000001</c:v>
                </c:pt>
                <c:pt idx="31">
                  <c:v>-141.97919999999999</c:v>
                </c:pt>
                <c:pt idx="32">
                  <c:v>-58.950299999999999</c:v>
                </c:pt>
                <c:pt idx="33">
                  <c:v>-59.071199999999997</c:v>
                </c:pt>
                <c:pt idx="34">
                  <c:v>-59.385899999999999</c:v>
                </c:pt>
                <c:pt idx="35">
                  <c:v>-56.1708</c:v>
                </c:pt>
                <c:pt idx="36">
                  <c:v>-64.368300000000005</c:v>
                </c:pt>
                <c:pt idx="37">
                  <c:v>-72.125799999999998</c:v>
                </c:pt>
                <c:pt idx="38">
                  <c:v>-70.401700000000005</c:v>
                </c:pt>
                <c:pt idx="39">
                  <c:v>-70.816999999999993</c:v>
                </c:pt>
                <c:pt idx="40">
                  <c:v>-69.380499999999998</c:v>
                </c:pt>
                <c:pt idx="41">
                  <c:v>-66.401899999999998</c:v>
                </c:pt>
                <c:pt idx="42">
                  <c:v>-62.901400000000002</c:v>
                </c:pt>
                <c:pt idx="43">
                  <c:v>-60.935499999999998</c:v>
                </c:pt>
                <c:pt idx="44">
                  <c:v>-61.029499999999999</c:v>
                </c:pt>
                <c:pt idx="45">
                  <c:v>-62.407800000000002</c:v>
                </c:pt>
                <c:pt idx="46">
                  <c:v>-53.224800000000002</c:v>
                </c:pt>
                <c:pt idx="47">
                  <c:v>-54.928600000000003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99-4A60-BB9B-02035B0D2645}"/>
            </c:ext>
          </c:extLst>
        </c:ser>
        <c:ser>
          <c:idx val="3"/>
          <c:order val="3"/>
          <c:tx>
            <c:v>CHIMBOTE I 
 L-2216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INTERCONEXIONES!$F$8:$F$55</c:f>
              <c:numCache>
                <c:formatCode>#,##0.00</c:formatCode>
                <c:ptCount val="48"/>
                <c:pt idx="0">
                  <c:v>-54.151699999999998</c:v>
                </c:pt>
                <c:pt idx="1">
                  <c:v>-49.995699999999999</c:v>
                </c:pt>
                <c:pt idx="2">
                  <c:v>-48.6586</c:v>
                </c:pt>
                <c:pt idx="3">
                  <c:v>-52.0914</c:v>
                </c:pt>
                <c:pt idx="4">
                  <c:v>-45.464100000000002</c:v>
                </c:pt>
                <c:pt idx="5">
                  <c:v>-44.898099999999999</c:v>
                </c:pt>
                <c:pt idx="6">
                  <c:v>-49.470300000000002</c:v>
                </c:pt>
                <c:pt idx="7">
                  <c:v>-48.983199999999997</c:v>
                </c:pt>
                <c:pt idx="8">
                  <c:v>-53.513500000000001</c:v>
                </c:pt>
                <c:pt idx="9">
                  <c:v>-54.584200000000003</c:v>
                </c:pt>
                <c:pt idx="10">
                  <c:v>-53.041400000000003</c:v>
                </c:pt>
                <c:pt idx="11">
                  <c:v>-56.723999999999997</c:v>
                </c:pt>
                <c:pt idx="12">
                  <c:v>-51.427799999999998</c:v>
                </c:pt>
                <c:pt idx="13">
                  <c:v>-53.331299999999999</c:v>
                </c:pt>
                <c:pt idx="14">
                  <c:v>-49.475499999999997</c:v>
                </c:pt>
                <c:pt idx="15">
                  <c:v>-51.977899999999998</c:v>
                </c:pt>
                <c:pt idx="16">
                  <c:v>-50.574599999999997</c:v>
                </c:pt>
                <c:pt idx="17">
                  <c:v>-137.34209999999999</c:v>
                </c:pt>
                <c:pt idx="18">
                  <c:v>-139.5574</c:v>
                </c:pt>
                <c:pt idx="19">
                  <c:v>-147.6276</c:v>
                </c:pt>
                <c:pt idx="20">
                  <c:v>-145.32689999999999</c:v>
                </c:pt>
                <c:pt idx="21">
                  <c:v>-157.7218</c:v>
                </c:pt>
                <c:pt idx="22">
                  <c:v>-142.7159</c:v>
                </c:pt>
                <c:pt idx="23">
                  <c:v>-140.2099</c:v>
                </c:pt>
                <c:pt idx="24">
                  <c:v>-149.50970000000001</c:v>
                </c:pt>
                <c:pt idx="25">
                  <c:v>-149.8605</c:v>
                </c:pt>
                <c:pt idx="26">
                  <c:v>-153.74930000000001</c:v>
                </c:pt>
                <c:pt idx="27">
                  <c:v>-157.9768</c:v>
                </c:pt>
                <c:pt idx="28">
                  <c:v>-148.3586</c:v>
                </c:pt>
                <c:pt idx="29">
                  <c:v>-139.89580000000001</c:v>
                </c:pt>
                <c:pt idx="30">
                  <c:v>-163.846</c:v>
                </c:pt>
                <c:pt idx="31">
                  <c:v>-141.30019999999999</c:v>
                </c:pt>
                <c:pt idx="32">
                  <c:v>-59.434399999999997</c:v>
                </c:pt>
                <c:pt idx="33">
                  <c:v>-59.0045</c:v>
                </c:pt>
                <c:pt idx="34">
                  <c:v>-58.54</c:v>
                </c:pt>
                <c:pt idx="35">
                  <c:v>-56.136899999999997</c:v>
                </c:pt>
                <c:pt idx="36">
                  <c:v>-64.120800000000003</c:v>
                </c:pt>
                <c:pt idx="37">
                  <c:v>-71.9983</c:v>
                </c:pt>
                <c:pt idx="38">
                  <c:v>-70.584299999999999</c:v>
                </c:pt>
                <c:pt idx="39">
                  <c:v>-70.312399999999997</c:v>
                </c:pt>
                <c:pt idx="40">
                  <c:v>-69.723100000000002</c:v>
                </c:pt>
                <c:pt idx="41">
                  <c:v>-66.965000000000003</c:v>
                </c:pt>
                <c:pt idx="42">
                  <c:v>-63.24</c:v>
                </c:pt>
                <c:pt idx="43">
                  <c:v>-60.5319</c:v>
                </c:pt>
                <c:pt idx="44">
                  <c:v>-60.951500000000003</c:v>
                </c:pt>
                <c:pt idx="45">
                  <c:v>-61.939</c:v>
                </c:pt>
                <c:pt idx="46">
                  <c:v>-53.008000000000003</c:v>
                </c:pt>
                <c:pt idx="47">
                  <c:v>-54.9161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199-4A60-BB9B-02035B0D2645}"/>
            </c:ext>
          </c:extLst>
        </c:ser>
        <c:ser>
          <c:idx val="4"/>
          <c:order val="4"/>
          <c:tx>
            <c:v>CHIMBOTE NUEVA 
 L-5006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INTERCONEXIONES!$G$8:$G$55</c:f>
              <c:numCache>
                <c:formatCode>#,##0.00</c:formatCode>
                <c:ptCount val="48"/>
                <c:pt idx="0">
                  <c:v>-524.58109999999999</c:v>
                </c:pt>
                <c:pt idx="1">
                  <c:v>-503.28750000000002</c:v>
                </c:pt>
                <c:pt idx="2">
                  <c:v>-493.63639999999998</c:v>
                </c:pt>
                <c:pt idx="3">
                  <c:v>-489.76069999999999</c:v>
                </c:pt>
                <c:pt idx="4">
                  <c:v>-461.83980000000003</c:v>
                </c:pt>
                <c:pt idx="5">
                  <c:v>-454.19729999999998</c:v>
                </c:pt>
                <c:pt idx="6">
                  <c:v>-474.86009999999999</c:v>
                </c:pt>
                <c:pt idx="7">
                  <c:v>-496.2921</c:v>
                </c:pt>
                <c:pt idx="8">
                  <c:v>-525.69640000000004</c:v>
                </c:pt>
                <c:pt idx="9">
                  <c:v>-530.05460000000005</c:v>
                </c:pt>
                <c:pt idx="10">
                  <c:v>-486.94920000000002</c:v>
                </c:pt>
                <c:pt idx="11">
                  <c:v>-473.83730000000003</c:v>
                </c:pt>
                <c:pt idx="12">
                  <c:v>-454.65339999999998</c:v>
                </c:pt>
                <c:pt idx="13">
                  <c:v>-455.06110000000001</c:v>
                </c:pt>
                <c:pt idx="14">
                  <c:v>-428.29640000000001</c:v>
                </c:pt>
                <c:pt idx="15">
                  <c:v>-439.86259999999999</c:v>
                </c:pt>
                <c:pt idx="16">
                  <c:v>-434.97120000000001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-494.2251</c:v>
                </c:pt>
                <c:pt idx="33">
                  <c:v>-488.86270000000002</c:v>
                </c:pt>
                <c:pt idx="34">
                  <c:v>-500.45510000000002</c:v>
                </c:pt>
                <c:pt idx="35">
                  <c:v>-509.19810000000001</c:v>
                </c:pt>
                <c:pt idx="36">
                  <c:v>-600.43589999999995</c:v>
                </c:pt>
                <c:pt idx="37">
                  <c:v>-650.29499999999996</c:v>
                </c:pt>
                <c:pt idx="38">
                  <c:v>-644.52800000000002</c:v>
                </c:pt>
                <c:pt idx="39">
                  <c:v>-644.24770000000001</c:v>
                </c:pt>
                <c:pt idx="40">
                  <c:v>-639.42790000000002</c:v>
                </c:pt>
                <c:pt idx="41">
                  <c:v>-642.59609999999998</c:v>
                </c:pt>
                <c:pt idx="42">
                  <c:v>-612.82600000000002</c:v>
                </c:pt>
                <c:pt idx="43">
                  <c:v>-592.29340000000002</c:v>
                </c:pt>
                <c:pt idx="44">
                  <c:v>-581.9425</c:v>
                </c:pt>
                <c:pt idx="45">
                  <c:v>-560.08100000000002</c:v>
                </c:pt>
                <c:pt idx="46">
                  <c:v>-535.74379999999996</c:v>
                </c:pt>
                <c:pt idx="47">
                  <c:v>-532.59190000000001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199-4A60-BB9B-02035B0D26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SUR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CAMPO ARMIÑO 
 L-2051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INTERCONEXIONES!$I$8:$I$55</c:f>
              <c:numCache>
                <c:formatCode>#,##0.00</c:formatCode>
                <c:ptCount val="48"/>
                <c:pt idx="0">
                  <c:v>155.25530000000001</c:v>
                </c:pt>
                <c:pt idx="1">
                  <c:v>179.08510000000001</c:v>
                </c:pt>
                <c:pt idx="2">
                  <c:v>176.06720000000001</c:v>
                </c:pt>
                <c:pt idx="3">
                  <c:v>172.4307</c:v>
                </c:pt>
                <c:pt idx="4">
                  <c:v>171.4699</c:v>
                </c:pt>
                <c:pt idx="5">
                  <c:v>168.7954</c:v>
                </c:pt>
                <c:pt idx="6">
                  <c:v>175.25139999999999</c:v>
                </c:pt>
                <c:pt idx="7">
                  <c:v>181.6284</c:v>
                </c:pt>
                <c:pt idx="8">
                  <c:v>180.62049999999999</c:v>
                </c:pt>
                <c:pt idx="9">
                  <c:v>179.34030000000001</c:v>
                </c:pt>
                <c:pt idx="10">
                  <c:v>185.93299999999999</c:v>
                </c:pt>
                <c:pt idx="11">
                  <c:v>180.0018</c:v>
                </c:pt>
                <c:pt idx="12">
                  <c:v>174.71369999999999</c:v>
                </c:pt>
                <c:pt idx="13">
                  <c:v>159.6755</c:v>
                </c:pt>
                <c:pt idx="14">
                  <c:v>127.655</c:v>
                </c:pt>
                <c:pt idx="15">
                  <c:v>102.8644</c:v>
                </c:pt>
                <c:pt idx="16">
                  <c:v>100.465</c:v>
                </c:pt>
                <c:pt idx="17">
                  <c:v>94.359499999999997</c:v>
                </c:pt>
                <c:pt idx="18">
                  <c:v>98.302700000000002</c:v>
                </c:pt>
                <c:pt idx="19">
                  <c:v>99.695899999999995</c:v>
                </c:pt>
                <c:pt idx="20">
                  <c:v>87.105099999999993</c:v>
                </c:pt>
                <c:pt idx="21">
                  <c:v>92.967500000000001</c:v>
                </c:pt>
                <c:pt idx="22">
                  <c:v>95.671599999999998</c:v>
                </c:pt>
                <c:pt idx="23">
                  <c:v>96.083799999999997</c:v>
                </c:pt>
                <c:pt idx="24">
                  <c:v>87.522199999999998</c:v>
                </c:pt>
                <c:pt idx="25">
                  <c:v>84.052000000000007</c:v>
                </c:pt>
                <c:pt idx="26">
                  <c:v>86.644400000000005</c:v>
                </c:pt>
                <c:pt idx="27">
                  <c:v>91.5642</c:v>
                </c:pt>
                <c:pt idx="28">
                  <c:v>86.982200000000006</c:v>
                </c:pt>
                <c:pt idx="29">
                  <c:v>91.096800000000002</c:v>
                </c:pt>
                <c:pt idx="30">
                  <c:v>86.093800000000002</c:v>
                </c:pt>
                <c:pt idx="31">
                  <c:v>105.8467</c:v>
                </c:pt>
                <c:pt idx="32">
                  <c:v>123.74769999999999</c:v>
                </c:pt>
                <c:pt idx="33">
                  <c:v>154.78319999999999</c:v>
                </c:pt>
                <c:pt idx="34">
                  <c:v>172.4153</c:v>
                </c:pt>
                <c:pt idx="35">
                  <c:v>172.04480000000001</c:v>
                </c:pt>
                <c:pt idx="36">
                  <c:v>156.97239999999999</c:v>
                </c:pt>
                <c:pt idx="37">
                  <c:v>155.80350000000001</c:v>
                </c:pt>
                <c:pt idx="38">
                  <c:v>159.54499999999999</c:v>
                </c:pt>
                <c:pt idx="39">
                  <c:v>156.4057</c:v>
                </c:pt>
                <c:pt idx="40">
                  <c:v>158.0067</c:v>
                </c:pt>
                <c:pt idx="41">
                  <c:v>166.0067</c:v>
                </c:pt>
                <c:pt idx="42">
                  <c:v>174.1395</c:v>
                </c:pt>
                <c:pt idx="43">
                  <c:v>175.02269999999999</c:v>
                </c:pt>
                <c:pt idx="44">
                  <c:v>158.69030000000001</c:v>
                </c:pt>
                <c:pt idx="45">
                  <c:v>162.9564</c:v>
                </c:pt>
                <c:pt idx="46">
                  <c:v>163.19499999999999</c:v>
                </c:pt>
                <c:pt idx="47">
                  <c:v>157.5548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19-43AE-88D5-34E251F0A984}"/>
            </c:ext>
          </c:extLst>
        </c:ser>
        <c:ser>
          <c:idx val="1"/>
          <c:order val="1"/>
          <c:tx>
            <c:v>CAMPO ARMIÑO 
 L-2052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INTERCONEXIONES!$J$8:$J$55</c:f>
              <c:numCache>
                <c:formatCode>#,##0.00</c:formatCode>
                <c:ptCount val="48"/>
                <c:pt idx="0">
                  <c:v>156.7645</c:v>
                </c:pt>
                <c:pt idx="1">
                  <c:v>179.41210000000001</c:v>
                </c:pt>
                <c:pt idx="2">
                  <c:v>175.67609999999999</c:v>
                </c:pt>
                <c:pt idx="3">
                  <c:v>174.45240000000001</c:v>
                </c:pt>
                <c:pt idx="4">
                  <c:v>171.56219999999999</c:v>
                </c:pt>
                <c:pt idx="5">
                  <c:v>169.8503</c:v>
                </c:pt>
                <c:pt idx="6">
                  <c:v>176.935</c:v>
                </c:pt>
                <c:pt idx="7">
                  <c:v>179.28630000000001</c:v>
                </c:pt>
                <c:pt idx="8">
                  <c:v>180.1583</c:v>
                </c:pt>
                <c:pt idx="9">
                  <c:v>178.56630000000001</c:v>
                </c:pt>
                <c:pt idx="10">
                  <c:v>183.16460000000001</c:v>
                </c:pt>
                <c:pt idx="11">
                  <c:v>178.05539999999999</c:v>
                </c:pt>
                <c:pt idx="12">
                  <c:v>174.9502</c:v>
                </c:pt>
                <c:pt idx="13">
                  <c:v>159.8904</c:v>
                </c:pt>
                <c:pt idx="14">
                  <c:v>129.46029999999999</c:v>
                </c:pt>
                <c:pt idx="15">
                  <c:v>101.7218</c:v>
                </c:pt>
                <c:pt idx="16">
                  <c:v>101.9796</c:v>
                </c:pt>
                <c:pt idx="17">
                  <c:v>95.892099999999999</c:v>
                </c:pt>
                <c:pt idx="18">
                  <c:v>98.067700000000002</c:v>
                </c:pt>
                <c:pt idx="19">
                  <c:v>101.6708</c:v>
                </c:pt>
                <c:pt idx="20">
                  <c:v>89.196899999999999</c:v>
                </c:pt>
                <c:pt idx="21">
                  <c:v>94.845200000000006</c:v>
                </c:pt>
                <c:pt idx="22">
                  <c:v>97.304599999999994</c:v>
                </c:pt>
                <c:pt idx="23">
                  <c:v>96.871300000000005</c:v>
                </c:pt>
                <c:pt idx="24">
                  <c:v>89.114900000000006</c:v>
                </c:pt>
                <c:pt idx="25">
                  <c:v>85.808400000000006</c:v>
                </c:pt>
                <c:pt idx="26">
                  <c:v>87.557299999999998</c:v>
                </c:pt>
                <c:pt idx="27">
                  <c:v>90.891099999999994</c:v>
                </c:pt>
                <c:pt idx="28">
                  <c:v>87.996899999999997</c:v>
                </c:pt>
                <c:pt idx="29">
                  <c:v>90.351299999999995</c:v>
                </c:pt>
                <c:pt idx="30">
                  <c:v>87.825800000000001</c:v>
                </c:pt>
                <c:pt idx="31">
                  <c:v>106.6122</c:v>
                </c:pt>
                <c:pt idx="32">
                  <c:v>123.28579999999999</c:v>
                </c:pt>
                <c:pt idx="33">
                  <c:v>155.42189999999999</c:v>
                </c:pt>
                <c:pt idx="34">
                  <c:v>171.89619999999999</c:v>
                </c:pt>
                <c:pt idx="35">
                  <c:v>170.2072</c:v>
                </c:pt>
                <c:pt idx="36">
                  <c:v>157.49170000000001</c:v>
                </c:pt>
                <c:pt idx="37">
                  <c:v>157.23679999999999</c:v>
                </c:pt>
                <c:pt idx="38">
                  <c:v>159.17359999999999</c:v>
                </c:pt>
                <c:pt idx="39">
                  <c:v>157.17859999999999</c:v>
                </c:pt>
                <c:pt idx="40">
                  <c:v>158.20160000000001</c:v>
                </c:pt>
                <c:pt idx="41">
                  <c:v>166.33529999999999</c:v>
                </c:pt>
                <c:pt idx="42">
                  <c:v>174.3501</c:v>
                </c:pt>
                <c:pt idx="43">
                  <c:v>175.4452</c:v>
                </c:pt>
                <c:pt idx="44">
                  <c:v>157.2928</c:v>
                </c:pt>
                <c:pt idx="45">
                  <c:v>161.7029</c:v>
                </c:pt>
                <c:pt idx="46">
                  <c:v>163.0651</c:v>
                </c:pt>
                <c:pt idx="47">
                  <c:v>157.83330000000001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19-43AE-88D5-34E251F0A984}"/>
            </c:ext>
          </c:extLst>
        </c:ser>
        <c:ser>
          <c:idx val="2"/>
          <c:order val="2"/>
          <c:tx>
            <c:v>POROMA 
 L-5033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INTERCONEXIONES!$K$8:$K$55</c:f>
              <c:numCache>
                <c:formatCode>#,##0.00</c:formatCode>
                <c:ptCount val="48"/>
                <c:pt idx="0">
                  <c:v>497.39600000000002</c:v>
                </c:pt>
                <c:pt idx="1">
                  <c:v>569.28250000000003</c:v>
                </c:pt>
                <c:pt idx="2">
                  <c:v>554.33870000000002</c:v>
                </c:pt>
                <c:pt idx="3">
                  <c:v>545.53470000000004</c:v>
                </c:pt>
                <c:pt idx="4">
                  <c:v>547.30610000000001</c:v>
                </c:pt>
                <c:pt idx="5">
                  <c:v>541.74270000000001</c:v>
                </c:pt>
                <c:pt idx="6">
                  <c:v>557.24549999999999</c:v>
                </c:pt>
                <c:pt idx="7">
                  <c:v>568.40660000000003</c:v>
                </c:pt>
                <c:pt idx="8">
                  <c:v>563.82920000000001</c:v>
                </c:pt>
                <c:pt idx="9">
                  <c:v>560.66869999999994</c:v>
                </c:pt>
                <c:pt idx="10">
                  <c:v>574.73140000000001</c:v>
                </c:pt>
                <c:pt idx="11">
                  <c:v>566.75649999999996</c:v>
                </c:pt>
                <c:pt idx="12">
                  <c:v>557.17849999999999</c:v>
                </c:pt>
                <c:pt idx="13">
                  <c:v>468.91379999999998</c:v>
                </c:pt>
                <c:pt idx="14">
                  <c:v>351.33980000000003</c:v>
                </c:pt>
                <c:pt idx="15">
                  <c:v>204.56360000000001</c:v>
                </c:pt>
                <c:pt idx="16">
                  <c:v>204.08690000000001</c:v>
                </c:pt>
                <c:pt idx="17">
                  <c:v>203.11330000000001</c:v>
                </c:pt>
                <c:pt idx="18">
                  <c:v>207.20939999999999</c:v>
                </c:pt>
                <c:pt idx="19">
                  <c:v>224.9153</c:v>
                </c:pt>
                <c:pt idx="20">
                  <c:v>188.33510000000001</c:v>
                </c:pt>
                <c:pt idx="21">
                  <c:v>206.28729999999999</c:v>
                </c:pt>
                <c:pt idx="22">
                  <c:v>212.09049999999999</c:v>
                </c:pt>
                <c:pt idx="23">
                  <c:v>208.44069999999999</c:v>
                </c:pt>
                <c:pt idx="24">
                  <c:v>155.929</c:v>
                </c:pt>
                <c:pt idx="25">
                  <c:v>144.72749999999999</c:v>
                </c:pt>
                <c:pt idx="26">
                  <c:v>155.52180000000001</c:v>
                </c:pt>
                <c:pt idx="27">
                  <c:v>170.06970000000001</c:v>
                </c:pt>
                <c:pt idx="28">
                  <c:v>164.56829999999999</c:v>
                </c:pt>
                <c:pt idx="29">
                  <c:v>189.25649999999999</c:v>
                </c:pt>
                <c:pt idx="30">
                  <c:v>210.62479999999999</c:v>
                </c:pt>
                <c:pt idx="31">
                  <c:v>325.25360000000001</c:v>
                </c:pt>
                <c:pt idx="32">
                  <c:v>389.30430000000001</c:v>
                </c:pt>
                <c:pt idx="33">
                  <c:v>553.35990000000004</c:v>
                </c:pt>
                <c:pt idx="34">
                  <c:v>615.14949999999999</c:v>
                </c:pt>
                <c:pt idx="35">
                  <c:v>633.17129999999997</c:v>
                </c:pt>
                <c:pt idx="36">
                  <c:v>571.67639999999994</c:v>
                </c:pt>
                <c:pt idx="37">
                  <c:v>552.71469999999999</c:v>
                </c:pt>
                <c:pt idx="38">
                  <c:v>546.09249999999997</c:v>
                </c:pt>
                <c:pt idx="39">
                  <c:v>536.09749999999997</c:v>
                </c:pt>
                <c:pt idx="40">
                  <c:v>537.46849999999995</c:v>
                </c:pt>
                <c:pt idx="41">
                  <c:v>551.01350000000002</c:v>
                </c:pt>
                <c:pt idx="42">
                  <c:v>579.39059999999995</c:v>
                </c:pt>
                <c:pt idx="43">
                  <c:v>575.07320000000004</c:v>
                </c:pt>
                <c:pt idx="44">
                  <c:v>527.69269999999995</c:v>
                </c:pt>
                <c:pt idx="45">
                  <c:v>553.79250000000002</c:v>
                </c:pt>
                <c:pt idx="46">
                  <c:v>559.90719999999999</c:v>
                </c:pt>
                <c:pt idx="47">
                  <c:v>557.23249999999996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619-43AE-88D5-34E251F0A984}"/>
            </c:ext>
          </c:extLst>
        </c:ser>
        <c:ser>
          <c:idx val="3"/>
          <c:order val="3"/>
          <c:tx>
            <c:v>POROMA 
 L-5034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INTERCONEXIONES!$L$8:$L$55</c:f>
              <c:numCache>
                <c:formatCode>#,##0.00</c:formatCode>
                <c:ptCount val="48"/>
                <c:pt idx="0">
                  <c:v>401.1361</c:v>
                </c:pt>
                <c:pt idx="1">
                  <c:v>446.75110000000001</c:v>
                </c:pt>
                <c:pt idx="2">
                  <c:v>440.99770000000001</c:v>
                </c:pt>
                <c:pt idx="3">
                  <c:v>433.49650000000003</c:v>
                </c:pt>
                <c:pt idx="4">
                  <c:v>433.47669999999999</c:v>
                </c:pt>
                <c:pt idx="5">
                  <c:v>424.95260000000002</c:v>
                </c:pt>
                <c:pt idx="6">
                  <c:v>444.00020000000001</c:v>
                </c:pt>
                <c:pt idx="7">
                  <c:v>448.04930000000002</c:v>
                </c:pt>
                <c:pt idx="8">
                  <c:v>449.50799999999998</c:v>
                </c:pt>
                <c:pt idx="9">
                  <c:v>453.57220000000001</c:v>
                </c:pt>
                <c:pt idx="10">
                  <c:v>452.79430000000002</c:v>
                </c:pt>
                <c:pt idx="11">
                  <c:v>450.22989999999999</c:v>
                </c:pt>
                <c:pt idx="12">
                  <c:v>441.87139999999999</c:v>
                </c:pt>
                <c:pt idx="13">
                  <c:v>372.19</c:v>
                </c:pt>
                <c:pt idx="14">
                  <c:v>258.75560000000002</c:v>
                </c:pt>
                <c:pt idx="15">
                  <c:v>143.9324</c:v>
                </c:pt>
                <c:pt idx="16">
                  <c:v>136.20230000000001</c:v>
                </c:pt>
                <c:pt idx="17">
                  <c:v>135.1497</c:v>
                </c:pt>
                <c:pt idx="18">
                  <c:v>138.74039999999999</c:v>
                </c:pt>
                <c:pt idx="19">
                  <c:v>158.83090000000001</c:v>
                </c:pt>
                <c:pt idx="20">
                  <c:v>131.66200000000001</c:v>
                </c:pt>
                <c:pt idx="21">
                  <c:v>134.22229999999999</c:v>
                </c:pt>
                <c:pt idx="22">
                  <c:v>141.63810000000001</c:v>
                </c:pt>
                <c:pt idx="23">
                  <c:v>137.8819</c:v>
                </c:pt>
                <c:pt idx="24">
                  <c:v>101.23869999999999</c:v>
                </c:pt>
                <c:pt idx="25">
                  <c:v>98.403999999999996</c:v>
                </c:pt>
                <c:pt idx="26">
                  <c:v>105.2567</c:v>
                </c:pt>
                <c:pt idx="27">
                  <c:v>110.8395</c:v>
                </c:pt>
                <c:pt idx="28">
                  <c:v>112.7308</c:v>
                </c:pt>
                <c:pt idx="29">
                  <c:v>128.40899999999999</c:v>
                </c:pt>
                <c:pt idx="30">
                  <c:v>142.1772</c:v>
                </c:pt>
                <c:pt idx="31">
                  <c:v>232.37309999999999</c:v>
                </c:pt>
                <c:pt idx="32">
                  <c:v>299.84789999999998</c:v>
                </c:pt>
                <c:pt idx="33">
                  <c:v>428.88720000000001</c:v>
                </c:pt>
                <c:pt idx="34">
                  <c:v>481.06400000000002</c:v>
                </c:pt>
                <c:pt idx="35">
                  <c:v>497.24790000000002</c:v>
                </c:pt>
                <c:pt idx="36">
                  <c:v>449.88220000000001</c:v>
                </c:pt>
                <c:pt idx="37">
                  <c:v>437.63229999999999</c:v>
                </c:pt>
                <c:pt idx="38">
                  <c:v>439.37220000000002</c:v>
                </c:pt>
                <c:pt idx="39">
                  <c:v>429.65940000000001</c:v>
                </c:pt>
                <c:pt idx="40">
                  <c:v>431.59460000000001</c:v>
                </c:pt>
                <c:pt idx="41">
                  <c:v>434.20769999999999</c:v>
                </c:pt>
                <c:pt idx="42">
                  <c:v>448.88130000000001</c:v>
                </c:pt>
                <c:pt idx="43">
                  <c:v>454.02</c:v>
                </c:pt>
                <c:pt idx="44">
                  <c:v>415.20030000000003</c:v>
                </c:pt>
                <c:pt idx="45">
                  <c:v>440.31760000000003</c:v>
                </c:pt>
                <c:pt idx="46">
                  <c:v>443.0213</c:v>
                </c:pt>
                <c:pt idx="47">
                  <c:v>440.01299999999998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619-43AE-88D5-34E251F0A9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t>
              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EJECUTADA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DESV_DEMANDA_PRONOS!$D$7:$D$54</c:f>
              <c:numCache>
                <c:formatCode>#,##0.0</c:formatCode>
                <c:ptCount val="48"/>
                <c:pt idx="0">
                  <c:v>6926</c:v>
                </c:pt>
                <c:pt idx="1">
                  <c:v>6707.4</c:v>
                </c:pt>
                <c:pt idx="2">
                  <c:v>6667.5</c:v>
                </c:pt>
                <c:pt idx="3">
                  <c:v>6555.1</c:v>
                </c:pt>
                <c:pt idx="4">
                  <c:v>6397.2</c:v>
                </c:pt>
                <c:pt idx="5">
                  <c:v>6353.2</c:v>
                </c:pt>
                <c:pt idx="6">
                  <c:v>6274.8</c:v>
                </c:pt>
                <c:pt idx="7">
                  <c:v>6276.6</c:v>
                </c:pt>
                <c:pt idx="8">
                  <c:v>6387.7</c:v>
                </c:pt>
                <c:pt idx="9">
                  <c:v>6347.8</c:v>
                </c:pt>
                <c:pt idx="10">
                  <c:v>6338.2</c:v>
                </c:pt>
                <c:pt idx="11">
                  <c:v>6274.2</c:v>
                </c:pt>
                <c:pt idx="12">
                  <c:v>6145.6</c:v>
                </c:pt>
                <c:pt idx="13">
                  <c:v>5906.8</c:v>
                </c:pt>
                <c:pt idx="14">
                  <c:v>5982.1</c:v>
                </c:pt>
                <c:pt idx="15">
                  <c:v>6174.2</c:v>
                </c:pt>
                <c:pt idx="16">
                  <c:v>6351.3</c:v>
                </c:pt>
                <c:pt idx="17">
                  <c:v>6383.6</c:v>
                </c:pt>
                <c:pt idx="18">
                  <c:v>6404.7</c:v>
                </c:pt>
                <c:pt idx="19">
                  <c:v>6551.2</c:v>
                </c:pt>
                <c:pt idx="20">
                  <c:v>6677.6</c:v>
                </c:pt>
                <c:pt idx="21">
                  <c:v>6821.4</c:v>
                </c:pt>
                <c:pt idx="22">
                  <c:v>6867.3</c:v>
                </c:pt>
                <c:pt idx="23">
                  <c:v>6942.4</c:v>
                </c:pt>
                <c:pt idx="24">
                  <c:v>6829.6</c:v>
                </c:pt>
                <c:pt idx="25">
                  <c:v>6888.9</c:v>
                </c:pt>
                <c:pt idx="26">
                  <c:v>6972.4</c:v>
                </c:pt>
                <c:pt idx="27">
                  <c:v>6932</c:v>
                </c:pt>
                <c:pt idx="28">
                  <c:v>6994.4</c:v>
                </c:pt>
                <c:pt idx="29">
                  <c:v>6701.1</c:v>
                </c:pt>
                <c:pt idx="30">
                  <c:v>6782.5</c:v>
                </c:pt>
                <c:pt idx="31">
                  <c:v>6784.3</c:v>
                </c:pt>
                <c:pt idx="32">
                  <c:v>6941.5</c:v>
                </c:pt>
                <c:pt idx="33">
                  <c:v>7001.6</c:v>
                </c:pt>
                <c:pt idx="34">
                  <c:v>7024.2</c:v>
                </c:pt>
                <c:pt idx="35">
                  <c:v>7388.9</c:v>
                </c:pt>
                <c:pt idx="36">
                  <c:v>7612.3</c:v>
                </c:pt>
                <c:pt idx="37">
                  <c:v>7774.5</c:v>
                </c:pt>
                <c:pt idx="38">
                  <c:v>7830.5</c:v>
                </c:pt>
                <c:pt idx="39">
                  <c:v>7818.6</c:v>
                </c:pt>
                <c:pt idx="40">
                  <c:v>7784.8</c:v>
                </c:pt>
                <c:pt idx="41">
                  <c:v>7702.6</c:v>
                </c:pt>
                <c:pt idx="42">
                  <c:v>7530.5</c:v>
                </c:pt>
                <c:pt idx="43">
                  <c:v>7404.7</c:v>
                </c:pt>
                <c:pt idx="44">
                  <c:v>7229.6</c:v>
                </c:pt>
                <c:pt idx="45">
                  <c:v>7019.9</c:v>
                </c:pt>
                <c:pt idx="46">
                  <c:v>6715.1</c:v>
                </c:pt>
                <c:pt idx="47">
                  <c:v>6599.6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CB-4A76-8AAB-CF2AF81342A5}"/>
            </c:ext>
          </c:extLst>
        </c:ser>
        <c:ser>
          <c:idx val="1"/>
          <c:order val="1"/>
          <c:tx>
            <c:v>PROG. DIARA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DESV_DEMANDA_PRONOS!$E$7:$E$54</c:f>
              <c:numCache>
                <c:formatCode>#,##0.0</c:formatCode>
                <c:ptCount val="48"/>
                <c:pt idx="0">
                  <c:v>6993.1512000000002</c:v>
                </c:pt>
                <c:pt idx="1">
                  <c:v>6869.3202799999999</c:v>
                </c:pt>
                <c:pt idx="2">
                  <c:v>6768.4075899999998</c:v>
                </c:pt>
                <c:pt idx="3">
                  <c:v>6632.6764400000002</c:v>
                </c:pt>
                <c:pt idx="4">
                  <c:v>6603.9859500000002</c:v>
                </c:pt>
                <c:pt idx="5">
                  <c:v>6555.6545900000001</c:v>
                </c:pt>
                <c:pt idx="6">
                  <c:v>6473.52574</c:v>
                </c:pt>
                <c:pt idx="7">
                  <c:v>6439.9941399999998</c:v>
                </c:pt>
                <c:pt idx="8">
                  <c:v>6411.33986</c:v>
                </c:pt>
                <c:pt idx="9">
                  <c:v>6420.6877800000002</c:v>
                </c:pt>
                <c:pt idx="10">
                  <c:v>6414.6863300000005</c:v>
                </c:pt>
                <c:pt idx="11">
                  <c:v>6399.7265799999996</c:v>
                </c:pt>
                <c:pt idx="12">
                  <c:v>6236.8890300000003</c:v>
                </c:pt>
                <c:pt idx="13">
                  <c:v>6080.1925000000001</c:v>
                </c:pt>
                <c:pt idx="14">
                  <c:v>6159.8554400000003</c:v>
                </c:pt>
                <c:pt idx="15">
                  <c:v>6255.5363500000003</c:v>
                </c:pt>
                <c:pt idx="16">
                  <c:v>6452.2377699999997</c:v>
                </c:pt>
                <c:pt idx="17">
                  <c:v>6561.3755799999999</c:v>
                </c:pt>
                <c:pt idx="18">
                  <c:v>6656.0644499999999</c:v>
                </c:pt>
                <c:pt idx="19">
                  <c:v>6808.6349600000003</c:v>
                </c:pt>
                <c:pt idx="20">
                  <c:v>6885.0899399999998</c:v>
                </c:pt>
                <c:pt idx="21">
                  <c:v>6929.8198000000002</c:v>
                </c:pt>
                <c:pt idx="22">
                  <c:v>7018.7755699999998</c:v>
                </c:pt>
                <c:pt idx="23">
                  <c:v>7046.7880299999997</c:v>
                </c:pt>
                <c:pt idx="24">
                  <c:v>7072.1149299999997</c:v>
                </c:pt>
                <c:pt idx="25">
                  <c:v>7060.2286400000003</c:v>
                </c:pt>
                <c:pt idx="26">
                  <c:v>7026.44841</c:v>
                </c:pt>
                <c:pt idx="27">
                  <c:v>7025.8248800000001</c:v>
                </c:pt>
                <c:pt idx="28">
                  <c:v>6996.39473</c:v>
                </c:pt>
                <c:pt idx="29">
                  <c:v>6914.4034600000005</c:v>
                </c:pt>
                <c:pt idx="30">
                  <c:v>6906.4680799999996</c:v>
                </c:pt>
                <c:pt idx="31">
                  <c:v>6908.3352500000001</c:v>
                </c:pt>
                <c:pt idx="32">
                  <c:v>6878.3530600000004</c:v>
                </c:pt>
                <c:pt idx="33">
                  <c:v>6915.35754</c:v>
                </c:pt>
                <c:pt idx="34">
                  <c:v>7061.4917100000002</c:v>
                </c:pt>
                <c:pt idx="35">
                  <c:v>7306.9451300000001</c:v>
                </c:pt>
                <c:pt idx="36">
                  <c:v>7652.4783299999999</c:v>
                </c:pt>
                <c:pt idx="37">
                  <c:v>7696.4598100000003</c:v>
                </c:pt>
                <c:pt idx="38">
                  <c:v>7732.9035100000001</c:v>
                </c:pt>
                <c:pt idx="39">
                  <c:v>7712.8552900000004</c:v>
                </c:pt>
                <c:pt idx="40">
                  <c:v>7688.8555299999998</c:v>
                </c:pt>
                <c:pt idx="41">
                  <c:v>7644.4763400000002</c:v>
                </c:pt>
                <c:pt idx="42">
                  <c:v>7546.5462500000003</c:v>
                </c:pt>
                <c:pt idx="43">
                  <c:v>7370.7869600000004</c:v>
                </c:pt>
                <c:pt idx="44">
                  <c:v>7201.2090600000001</c:v>
                </c:pt>
                <c:pt idx="45">
                  <c:v>7001.9656699999996</c:v>
                </c:pt>
                <c:pt idx="46">
                  <c:v>6840.9623899999997</c:v>
                </c:pt>
                <c:pt idx="47">
                  <c:v>6653.5754100000004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CB-4A76-8AAB-CF2AF81342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t>COSTO TOTAL DE LA OPERACIÓN POR DíA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Costo Total Ejecutado</c:v>
          </c:tx>
          <c:invertIfNegative val="0"/>
          <c:cat>
            <c:strRef>
              <c:f>COSTO_OPE_EJEC!$B$8:$B$15</c:f>
              <c:strCache>
                <c:ptCount val="8"/>
                <c:pt idx="0">
                  <c:v>DOM 7</c:v>
                </c:pt>
                <c:pt idx="1">
                  <c:v>LUN 8</c:v>
                </c:pt>
                <c:pt idx="2">
                  <c:v>MAR 9</c:v>
                </c:pt>
                <c:pt idx="3">
                  <c:v>MIE 10</c:v>
                </c:pt>
                <c:pt idx="4">
                  <c:v>JUE 11</c:v>
                </c:pt>
                <c:pt idx="5">
                  <c:v>VIE 12</c:v>
                </c:pt>
                <c:pt idx="6">
                  <c:v>SAB 13</c:v>
                </c:pt>
                <c:pt idx="7">
                  <c:v>DOM 14</c:v>
                </c:pt>
              </c:strCache>
            </c:strRef>
          </c:cat>
          <c:val>
            <c:numRef>
              <c:f>COSTO_OPE_EJEC!$C$8:$C$15</c:f>
              <c:numCache>
                <c:formatCode>#,##0.0</c:formatCode>
                <c:ptCount val="8"/>
                <c:pt idx="0">
                  <c:v>7437230.9910899997</c:v>
                </c:pt>
                <c:pt idx="1">
                  <c:v>8417174.14267</c:v>
                </c:pt>
                <c:pt idx="2">
                  <c:v>8520622.07467</c:v>
                </c:pt>
                <c:pt idx="3">
                  <c:v>7352249.7823999999</c:v>
                </c:pt>
                <c:pt idx="4">
                  <c:v>8515303.7329399996</c:v>
                </c:pt>
                <c:pt idx="5">
                  <c:v>8879547.2596099991</c:v>
                </c:pt>
                <c:pt idx="6">
                  <c:v>8368282.0460099997</c:v>
                </c:pt>
                <c:pt idx="7">
                  <c:v>7389444.3441899996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99-4F65-9838-EDC742092723}"/>
            </c:ext>
          </c:extLst>
        </c:ser>
        <c:ser>
          <c:idx val="1"/>
          <c:order val="1"/>
          <c:tx>
            <c:v>Costo Total Programado</c:v>
          </c:tx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1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COSTO_OPE_EJEC!$E$8:$E$15</c:f>
              <c:numCache>
                <c:formatCode>#,##0.00%</c:formatCode>
                <c:ptCount val="8"/>
                <c:pt idx="0">
                  <c:v>3.6478344264069915E-2</c:v>
                </c:pt>
                <c:pt idx="1">
                  <c:v>-7.1071885418374614E-2</c:v>
                </c:pt>
                <c:pt idx="2">
                  <c:v>1.4244094572285806E-2</c:v>
                </c:pt>
                <c:pt idx="3">
                  <c:v>-0.14369769835989341</c:v>
                </c:pt>
                <c:pt idx="4">
                  <c:v>7.8274485037234609E-2</c:v>
                </c:pt>
                <c:pt idx="5">
                  <c:v>-5.0087694766972043E-2</c:v>
                </c:pt>
                <c:pt idx="6">
                  <c:v>-1.373020403968123E-2</c:v>
                </c:pt>
                <c:pt idx="7">
                  <c:v>-0.15682023131519165</c:v>
                </c:pt>
              </c:numCache>
            </c:numRef>
          </c:cat>
          <c:val>
            <c:numRef>
              <c:f>COSTO_OPE_EJEC!$D$8:$D$15</c:f>
              <c:numCache>
                <c:formatCode>#,##0.0</c:formatCode>
                <c:ptCount val="8"/>
                <c:pt idx="0">
                  <c:v>7175481.3134765998</c:v>
                </c:pt>
                <c:pt idx="1">
                  <c:v>9061168.4699207991</c:v>
                </c:pt>
                <c:pt idx="2">
                  <c:v>8400958.0339368004</c:v>
                </c:pt>
                <c:pt idx="3">
                  <c:v>8586044.6343750004</c:v>
                </c:pt>
                <c:pt idx="4">
                  <c:v>7897157.7748554004</c:v>
                </c:pt>
                <c:pt idx="5">
                  <c:v>9347754.7460885998</c:v>
                </c:pt>
                <c:pt idx="6">
                  <c:v>8484779.8039500006</c:v>
                </c:pt>
                <c:pt idx="7">
                  <c:v>8763782.7882374991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99-4F65-9838-EDC7420927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image" Target="../media/image1.jpg"/><Relationship Id="rId4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0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1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7.xml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8.xml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571500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" name="pic0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" name="pic0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5" name="pic0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64</xdr:row>
      <xdr:rowOff>0</xdr:rowOff>
    </xdr:from>
    <xdr:to>
      <xdr:col>15</xdr:col>
      <xdr:colOff>95250</xdr:colOff>
      <xdr:row>94</xdr:row>
      <xdr:rowOff>0</xdr:rowOff>
    </xdr:to>
    <xdr:graphicFrame macro="">
      <xdr:nvGraphicFramePr>
        <xdr:cNvPr id="6" name="grafDemandaPorAreaSEIN1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8" name="pic01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67</xdr:row>
      <xdr:rowOff>0</xdr:rowOff>
    </xdr:from>
    <xdr:to>
      <xdr:col>13</xdr:col>
      <xdr:colOff>742950</xdr:colOff>
      <xdr:row>103</xdr:row>
      <xdr:rowOff>0</xdr:rowOff>
    </xdr:to>
    <xdr:graphicFrame macro="">
      <xdr:nvGraphicFramePr>
        <xdr:cNvPr id="9" name="grafGrandesUsuariosNor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67</xdr:row>
      <xdr:rowOff>0</xdr:rowOff>
    </xdr:from>
    <xdr:to>
      <xdr:col>25</xdr:col>
      <xdr:colOff>742950</xdr:colOff>
      <xdr:row>103</xdr:row>
      <xdr:rowOff>0</xdr:rowOff>
    </xdr:to>
    <xdr:graphicFrame macro="">
      <xdr:nvGraphicFramePr>
        <xdr:cNvPr id="10" name="grafGrandesUsuariosCen1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67</xdr:row>
      <xdr:rowOff>0</xdr:rowOff>
    </xdr:from>
    <xdr:to>
      <xdr:col>37</xdr:col>
      <xdr:colOff>742950</xdr:colOff>
      <xdr:row>103</xdr:row>
      <xdr:rowOff>0</xdr:rowOff>
    </xdr:to>
    <xdr:graphicFrame macro="">
      <xdr:nvGraphicFramePr>
        <xdr:cNvPr id="11" name="grafGrandesUsuariosCen2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38</xdr:col>
      <xdr:colOff>0</xdr:colOff>
      <xdr:row>67</xdr:row>
      <xdr:rowOff>0</xdr:rowOff>
    </xdr:from>
    <xdr:to>
      <xdr:col>49</xdr:col>
      <xdr:colOff>742950</xdr:colOff>
      <xdr:row>103</xdr:row>
      <xdr:rowOff>0</xdr:rowOff>
    </xdr:to>
    <xdr:graphicFrame macro="">
      <xdr:nvGraphicFramePr>
        <xdr:cNvPr id="12" name="grafGrandesUsuariosSur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666750</xdr:colOff>
      <xdr:row>2</xdr:row>
      <xdr:rowOff>485775</xdr:rowOff>
    </xdr:to>
    <xdr:pic>
      <xdr:nvPicPr>
        <xdr:cNvPr id="13" name="pic01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64</xdr:row>
      <xdr:rowOff>0</xdr:rowOff>
    </xdr:from>
    <xdr:to>
      <xdr:col>20</xdr:col>
      <xdr:colOff>257175</xdr:colOff>
      <xdr:row>91</xdr:row>
      <xdr:rowOff>95250</xdr:rowOff>
    </xdr:to>
    <xdr:graphicFrame macro="">
      <xdr:nvGraphicFramePr>
        <xdr:cNvPr id="20" name="grafPotenciaXTipoRecursoTotal1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94</xdr:row>
      <xdr:rowOff>0</xdr:rowOff>
    </xdr:from>
    <xdr:to>
      <xdr:col>15</xdr:col>
      <xdr:colOff>19050</xdr:colOff>
      <xdr:row>116</xdr:row>
      <xdr:rowOff>95250</xdr:rowOff>
    </xdr:to>
    <xdr:graphicFrame macro="">
      <xdr:nvGraphicFramePr>
        <xdr:cNvPr id="21" name="grafPotenciaXTipoRecursoTotal2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304800</xdr:colOff>
      <xdr:row>2</xdr:row>
      <xdr:rowOff>485775</xdr:rowOff>
    </xdr:to>
    <xdr:pic>
      <xdr:nvPicPr>
        <xdr:cNvPr id="22" name="pic01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65</xdr:row>
      <xdr:rowOff>0</xdr:rowOff>
    </xdr:from>
    <xdr:to>
      <xdr:col>7</xdr:col>
      <xdr:colOff>952500</xdr:colOff>
      <xdr:row>135</xdr:row>
      <xdr:rowOff>0</xdr:rowOff>
    </xdr:to>
    <xdr:graphicFrame macro="">
      <xdr:nvGraphicFramePr>
        <xdr:cNvPr id="14" name="grafGenElecCentralesRER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65</xdr:row>
      <xdr:rowOff>0</xdr:rowOff>
    </xdr:from>
    <xdr:to>
      <xdr:col>15</xdr:col>
      <xdr:colOff>952500</xdr:colOff>
      <xdr:row>94</xdr:row>
      <xdr:rowOff>0</xdr:rowOff>
    </xdr:to>
    <xdr:graphicFrame macro="">
      <xdr:nvGraphicFramePr>
        <xdr:cNvPr id="15" name="grafPieGeneracionElectricaRER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6" name="pic01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19" name="pic01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9</xdr:row>
      <xdr:rowOff>0</xdr:rowOff>
    </xdr:from>
    <xdr:to>
      <xdr:col>22</xdr:col>
      <xdr:colOff>152400</xdr:colOff>
      <xdr:row>28</xdr:row>
      <xdr:rowOff>0</xdr:rowOff>
    </xdr:to>
    <xdr:graphicFrame macro="">
      <xdr:nvGraphicFramePr>
        <xdr:cNvPr id="17" name="grafCogeneracion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8" name="pic01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197</xdr:row>
      <xdr:rowOff>0</xdr:rowOff>
    </xdr:from>
    <xdr:to>
      <xdr:col>7</xdr:col>
      <xdr:colOff>171450</xdr:colOff>
      <xdr:row>267</xdr:row>
      <xdr:rowOff>0</xdr:rowOff>
    </xdr:to>
    <xdr:graphicFrame macro="">
      <xdr:nvGraphicFramePr>
        <xdr:cNvPr id="23" name="grafProdEnergiaDiaria">
          <a:extLst>
            <a:ext uri="{FF2B5EF4-FFF2-40B4-BE49-F238E27FC236}">
              <a16:creationId xmlns:a16="http://schemas.microsoft.com/office/drawing/2014/main" id="{00000000-0008-0000-0C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4" name="pic01">
          <a:extLst>
            <a:ext uri="{FF2B5EF4-FFF2-40B4-BE49-F238E27FC236}">
              <a16:creationId xmlns:a16="http://schemas.microsoft.com/office/drawing/2014/main" id="{00000000-0008-0000-0C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61</xdr:row>
      <xdr:rowOff>0</xdr:rowOff>
    </xdr:from>
    <xdr:to>
      <xdr:col>8</xdr:col>
      <xdr:colOff>457200</xdr:colOff>
      <xdr:row>80</xdr:row>
      <xdr:rowOff>0</xdr:rowOff>
    </xdr:to>
    <xdr:graphicFrame macro="">
      <xdr:nvGraphicFramePr>
        <xdr:cNvPr id="25" name="grafGeneracionSEIN1">
          <a:extLst>
            <a:ext uri="{FF2B5EF4-FFF2-40B4-BE49-F238E27FC236}">
              <a16:creationId xmlns:a16="http://schemas.microsoft.com/office/drawing/2014/main" id="{00000000-0008-0000-0D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61</xdr:row>
      <xdr:rowOff>0</xdr:rowOff>
    </xdr:from>
    <xdr:to>
      <xdr:col>16</xdr:col>
      <xdr:colOff>457200</xdr:colOff>
      <xdr:row>80</xdr:row>
      <xdr:rowOff>0</xdr:rowOff>
    </xdr:to>
    <xdr:graphicFrame macro="">
      <xdr:nvGraphicFramePr>
        <xdr:cNvPr id="26" name="grafGeneracionSEIN2">
          <a:extLst>
            <a:ext uri="{FF2B5EF4-FFF2-40B4-BE49-F238E27FC236}">
              <a16:creationId xmlns:a16="http://schemas.microsoft.com/office/drawing/2014/main" id="{00000000-0008-0000-0D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0</xdr:colOff>
      <xdr:row>61</xdr:row>
      <xdr:rowOff>0</xdr:rowOff>
    </xdr:from>
    <xdr:to>
      <xdr:col>24</xdr:col>
      <xdr:colOff>457200</xdr:colOff>
      <xdr:row>80</xdr:row>
      <xdr:rowOff>0</xdr:rowOff>
    </xdr:to>
    <xdr:graphicFrame macro="">
      <xdr:nvGraphicFramePr>
        <xdr:cNvPr id="27" name="grafGeneracionSEIN3">
          <a:extLst>
            <a:ext uri="{FF2B5EF4-FFF2-40B4-BE49-F238E27FC236}">
              <a16:creationId xmlns:a16="http://schemas.microsoft.com/office/drawing/2014/main" id="{00000000-0008-0000-0D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371475</xdr:colOff>
      <xdr:row>2</xdr:row>
      <xdr:rowOff>485775</xdr:rowOff>
    </xdr:to>
    <xdr:pic>
      <xdr:nvPicPr>
        <xdr:cNvPr id="28" name="pic01">
          <a:extLst>
            <a:ext uri="{FF2B5EF4-FFF2-40B4-BE49-F238E27FC236}">
              <a16:creationId xmlns:a16="http://schemas.microsoft.com/office/drawing/2014/main" id="{00000000-0008-0000-0D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9" name="pic01">
          <a:extLst>
            <a:ext uri="{FF2B5EF4-FFF2-40B4-BE49-F238E27FC236}">
              <a16:creationId xmlns:a16="http://schemas.microsoft.com/office/drawing/2014/main" id="{00000000-0008-0000-0E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0" name="pic01">
          <a:extLst>
            <a:ext uri="{FF2B5EF4-FFF2-40B4-BE49-F238E27FC236}">
              <a16:creationId xmlns:a16="http://schemas.microsoft.com/office/drawing/2014/main" id="{00000000-0008-0000-0F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4</xdr:col>
      <xdr:colOff>104775</xdr:colOff>
      <xdr:row>2</xdr:row>
      <xdr:rowOff>485775</xdr:rowOff>
    </xdr:to>
    <xdr:pic>
      <xdr:nvPicPr>
        <xdr:cNvPr id="31" name="pic01">
          <a:extLst>
            <a:ext uri="{FF2B5EF4-FFF2-40B4-BE49-F238E27FC236}">
              <a16:creationId xmlns:a16="http://schemas.microsoft.com/office/drawing/2014/main" id="{00000000-0008-0000-1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2" name="pic01">
          <a:extLst>
            <a:ext uri="{FF2B5EF4-FFF2-40B4-BE49-F238E27FC236}">
              <a16:creationId xmlns:a16="http://schemas.microsoft.com/office/drawing/2014/main" id="{00000000-0008-0000-1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3" name="pic01">
          <a:extLst>
            <a:ext uri="{FF2B5EF4-FFF2-40B4-BE49-F238E27FC236}">
              <a16:creationId xmlns:a16="http://schemas.microsoft.com/office/drawing/2014/main" id="{00000000-0008-0000-1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4" name="pic01">
          <a:extLst>
            <a:ext uri="{FF2B5EF4-FFF2-40B4-BE49-F238E27FC236}">
              <a16:creationId xmlns:a16="http://schemas.microsoft.com/office/drawing/2014/main" id="{00000000-0008-0000-13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5" name="pic01">
          <a:extLst>
            <a:ext uri="{FF2B5EF4-FFF2-40B4-BE49-F238E27FC236}">
              <a16:creationId xmlns:a16="http://schemas.microsoft.com/office/drawing/2014/main" id="{00000000-0008-0000-14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704850</xdr:colOff>
      <xdr:row>2</xdr:row>
      <xdr:rowOff>485775</xdr:rowOff>
    </xdr:to>
    <xdr:pic>
      <xdr:nvPicPr>
        <xdr:cNvPr id="36" name="pic01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7" name="pic01">
          <a:extLst>
            <a:ext uri="{FF2B5EF4-FFF2-40B4-BE49-F238E27FC236}">
              <a16:creationId xmlns:a16="http://schemas.microsoft.com/office/drawing/2014/main" id="{00000000-0008-0000-16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8" name="pic01">
          <a:extLst>
            <a:ext uri="{FF2B5EF4-FFF2-40B4-BE49-F238E27FC236}">
              <a16:creationId xmlns:a16="http://schemas.microsoft.com/office/drawing/2014/main" id="{00000000-0008-0000-17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9" name="pic01">
          <a:extLst>
            <a:ext uri="{FF2B5EF4-FFF2-40B4-BE49-F238E27FC236}">
              <a16:creationId xmlns:a16="http://schemas.microsoft.com/office/drawing/2014/main" id="{00000000-0008-0000-18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40" name="pic01">
          <a:extLst>
            <a:ext uri="{FF2B5EF4-FFF2-40B4-BE49-F238E27FC236}">
              <a16:creationId xmlns:a16="http://schemas.microsoft.com/office/drawing/2014/main" id="{00000000-0008-0000-19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1" name="pic01">
          <a:extLst>
            <a:ext uri="{FF2B5EF4-FFF2-40B4-BE49-F238E27FC236}">
              <a16:creationId xmlns:a16="http://schemas.microsoft.com/office/drawing/2014/main" id="{00000000-0008-0000-1A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2" name="pic01">
          <a:extLst>
            <a:ext uri="{FF2B5EF4-FFF2-40B4-BE49-F238E27FC236}">
              <a16:creationId xmlns:a16="http://schemas.microsoft.com/office/drawing/2014/main" id="{00000000-0008-0000-1B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3" name="pic01">
          <a:extLst>
            <a:ext uri="{FF2B5EF4-FFF2-40B4-BE49-F238E27FC236}">
              <a16:creationId xmlns:a16="http://schemas.microsoft.com/office/drawing/2014/main" id="{00000000-0008-0000-1C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4" name="pic01">
          <a:extLst>
            <a:ext uri="{FF2B5EF4-FFF2-40B4-BE49-F238E27FC236}">
              <a16:creationId xmlns:a16="http://schemas.microsoft.com/office/drawing/2014/main" id="{00000000-0008-0000-1D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63</xdr:row>
      <xdr:rowOff>0</xdr:rowOff>
    </xdr:from>
    <xdr:to>
      <xdr:col>9</xdr:col>
      <xdr:colOff>1143000</xdr:colOff>
      <xdr:row>89</xdr:row>
      <xdr:rowOff>0</xdr:rowOff>
    </xdr:to>
    <xdr:graphicFrame macro="">
      <xdr:nvGraphicFramePr>
        <xdr:cNvPr id="45" name="graficoCN">
          <a:extLst>
            <a:ext uri="{FF2B5EF4-FFF2-40B4-BE49-F238E27FC236}">
              <a16:creationId xmlns:a16="http://schemas.microsoft.com/office/drawing/2014/main" id="{00000000-0008-0000-1E00-00002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63</xdr:row>
      <xdr:rowOff>0</xdr:rowOff>
    </xdr:from>
    <xdr:to>
      <xdr:col>25</xdr:col>
      <xdr:colOff>495300</xdr:colOff>
      <xdr:row>89</xdr:row>
      <xdr:rowOff>0</xdr:rowOff>
    </xdr:to>
    <xdr:graphicFrame macro="">
      <xdr:nvGraphicFramePr>
        <xdr:cNvPr id="46" name="graficoCS">
          <a:extLst>
            <a:ext uri="{FF2B5EF4-FFF2-40B4-BE49-F238E27FC236}">
              <a16:creationId xmlns:a16="http://schemas.microsoft.com/office/drawing/2014/main" id="{00000000-0008-0000-1E00-00002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7" name="pic01">
          <a:extLst>
            <a:ext uri="{FF2B5EF4-FFF2-40B4-BE49-F238E27FC236}">
              <a16:creationId xmlns:a16="http://schemas.microsoft.com/office/drawing/2014/main" id="{00000000-0008-0000-1E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8" name="pic01">
          <a:extLst>
            <a:ext uri="{FF2B5EF4-FFF2-40B4-BE49-F238E27FC236}">
              <a16:creationId xmlns:a16="http://schemas.microsoft.com/office/drawing/2014/main" id="{00000000-0008-0000-1F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0" name="pic01">
          <a:extLst>
            <a:ext uri="{FF2B5EF4-FFF2-40B4-BE49-F238E27FC236}">
              <a16:creationId xmlns:a16="http://schemas.microsoft.com/office/drawing/2014/main" id="{00000000-0008-0000-2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38100</xdr:colOff>
      <xdr:row>2</xdr:row>
      <xdr:rowOff>485775</xdr:rowOff>
    </xdr:to>
    <xdr:pic>
      <xdr:nvPicPr>
        <xdr:cNvPr id="51" name="pic01">
          <a:extLst>
            <a:ext uri="{FF2B5EF4-FFF2-40B4-BE49-F238E27FC236}">
              <a16:creationId xmlns:a16="http://schemas.microsoft.com/office/drawing/2014/main" id="{00000000-0008-0000-21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2" name="pic01">
          <a:extLst>
            <a:ext uri="{FF2B5EF4-FFF2-40B4-BE49-F238E27FC236}">
              <a16:creationId xmlns:a16="http://schemas.microsoft.com/office/drawing/2014/main" id="{00000000-0008-0000-22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3" name="pic01">
          <a:extLst>
            <a:ext uri="{FF2B5EF4-FFF2-40B4-BE49-F238E27FC236}">
              <a16:creationId xmlns:a16="http://schemas.microsoft.com/office/drawing/2014/main" id="{00000000-0008-0000-23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25</xdr:col>
      <xdr:colOff>457200</xdr:colOff>
      <xdr:row>37</xdr:row>
      <xdr:rowOff>0</xdr:rowOff>
    </xdr:to>
    <xdr:graphicFrame macro="">
      <xdr:nvGraphicFramePr>
        <xdr:cNvPr id="54" name="Gráfico 53">
          <a:extLst>
            <a:ext uri="{FF2B5EF4-FFF2-40B4-BE49-F238E27FC236}">
              <a16:creationId xmlns:a16="http://schemas.microsoft.com/office/drawing/2014/main" id="{00000000-0008-0000-2400-00003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5" name="pic01">
          <a:extLst>
            <a:ext uri="{FF2B5EF4-FFF2-40B4-BE49-F238E27FC236}">
              <a16:creationId xmlns:a16="http://schemas.microsoft.com/office/drawing/2014/main" id="{00000000-0008-0000-24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6" name="pic01">
          <a:extLst>
            <a:ext uri="{FF2B5EF4-FFF2-40B4-BE49-F238E27FC236}">
              <a16:creationId xmlns:a16="http://schemas.microsoft.com/office/drawing/2014/main" id="{00000000-0008-0000-25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19</xdr:col>
      <xdr:colOff>304800</xdr:colOff>
      <xdr:row>27</xdr:row>
      <xdr:rowOff>0</xdr:rowOff>
    </xdr:to>
    <xdr:graphicFrame macro="">
      <xdr:nvGraphicFramePr>
        <xdr:cNvPr id="57" name="grafCostoTotOperacionEjecutada">
          <a:extLst>
            <a:ext uri="{FF2B5EF4-FFF2-40B4-BE49-F238E27FC236}">
              <a16:creationId xmlns:a16="http://schemas.microsoft.com/office/drawing/2014/main" id="{00000000-0008-0000-2600-00003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904875</xdr:colOff>
      <xdr:row>2</xdr:row>
      <xdr:rowOff>485775</xdr:rowOff>
    </xdr:to>
    <xdr:pic>
      <xdr:nvPicPr>
        <xdr:cNvPr id="58" name="pic01">
          <a:extLst>
            <a:ext uri="{FF2B5EF4-FFF2-40B4-BE49-F238E27FC236}">
              <a16:creationId xmlns:a16="http://schemas.microsoft.com/office/drawing/2014/main" id="{00000000-0008-0000-26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9" name="pic01">
          <a:extLst>
            <a:ext uri="{FF2B5EF4-FFF2-40B4-BE49-F238E27FC236}">
              <a16:creationId xmlns:a16="http://schemas.microsoft.com/office/drawing/2014/main" id="{00000000-0008-0000-27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60" name="pic01">
          <a:extLst>
            <a:ext uri="{FF2B5EF4-FFF2-40B4-BE49-F238E27FC236}">
              <a16:creationId xmlns:a16="http://schemas.microsoft.com/office/drawing/2014/main" id="{00000000-0008-0000-28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61" name="pic01">
          <a:extLst>
            <a:ext uri="{FF2B5EF4-FFF2-40B4-BE49-F238E27FC236}">
              <a16:creationId xmlns:a16="http://schemas.microsoft.com/office/drawing/2014/main" id="{00000000-0008-0000-29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638175</xdr:colOff>
      <xdr:row>2</xdr:row>
      <xdr:rowOff>485775</xdr:rowOff>
    </xdr:to>
    <xdr:pic>
      <xdr:nvPicPr>
        <xdr:cNvPr id="62" name="pic01">
          <a:extLst>
            <a:ext uri="{FF2B5EF4-FFF2-40B4-BE49-F238E27FC236}">
              <a16:creationId xmlns:a16="http://schemas.microsoft.com/office/drawing/2014/main" id="{00000000-0008-0000-2A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63" name="pic01">
          <a:extLst>
            <a:ext uri="{FF2B5EF4-FFF2-40B4-BE49-F238E27FC236}">
              <a16:creationId xmlns:a16="http://schemas.microsoft.com/office/drawing/2014/main" id="{00000000-0008-0000-2B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64" name="pic01">
          <a:extLst>
            <a:ext uri="{FF2B5EF4-FFF2-40B4-BE49-F238E27FC236}">
              <a16:creationId xmlns:a16="http://schemas.microsoft.com/office/drawing/2014/main" id="{00000000-0008-0000-2C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50" customWidth="1"/>
    <col min="4" max="4" width="30" customWidth="1"/>
    <col min="5" max="5" width="35" customWidth="1"/>
    <col min="6" max="6" width="13" customWidth="1"/>
    <col min="7" max="8" width="21" customWidth="1"/>
    <col min="9" max="9" width="100" customWidth="1"/>
    <col min="10" max="12" width="18" customWidth="1"/>
  </cols>
  <sheetData>
    <row r="1" spans="1:12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</row>
    <row r="4" spans="1:12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30" customHeight="1" x14ac:dyDescent="0.3">
      <c r="A5" s="1"/>
      <c r="B5" s="2" t="s">
        <v>1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34.950000000000003" customHeight="1" x14ac:dyDescent="0.3">
      <c r="A6" s="1"/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  <c r="G6" s="3" t="s">
        <v>7</v>
      </c>
      <c r="H6" s="3" t="s">
        <v>8</v>
      </c>
      <c r="I6" s="3" t="s">
        <v>9</v>
      </c>
      <c r="J6" s="3" t="s">
        <v>10</v>
      </c>
      <c r="K6" s="3" t="s">
        <v>11</v>
      </c>
      <c r="L6" s="3" t="s">
        <v>12</v>
      </c>
    </row>
    <row r="7" spans="1:12" x14ac:dyDescent="0.3">
      <c r="A7" s="1"/>
      <c r="B7" s="4" t="s">
        <v>13</v>
      </c>
      <c r="C7" s="5" t="s">
        <v>14</v>
      </c>
      <c r="D7" s="5" t="s">
        <v>15</v>
      </c>
      <c r="E7" s="5" t="s">
        <v>16</v>
      </c>
      <c r="F7" s="5" t="s">
        <v>17</v>
      </c>
      <c r="G7" s="4" t="s">
        <v>18</v>
      </c>
      <c r="H7" s="4" t="s">
        <v>19</v>
      </c>
      <c r="I7" s="6" t="s">
        <v>20</v>
      </c>
      <c r="J7" s="4"/>
      <c r="K7" s="4" t="s">
        <v>21</v>
      </c>
      <c r="L7" s="4">
        <v>13.8</v>
      </c>
    </row>
    <row r="8" spans="1:12" ht="26.4" x14ac:dyDescent="0.3">
      <c r="A8" s="1"/>
      <c r="B8" s="4" t="s">
        <v>22</v>
      </c>
      <c r="C8" s="5" t="s">
        <v>23</v>
      </c>
      <c r="D8" s="5" t="s">
        <v>24</v>
      </c>
      <c r="E8" s="5" t="s">
        <v>25</v>
      </c>
      <c r="F8" s="5" t="s">
        <v>26</v>
      </c>
      <c r="G8" s="4" t="s">
        <v>27</v>
      </c>
      <c r="H8" s="4" t="s">
        <v>28</v>
      </c>
      <c r="I8" s="6" t="s">
        <v>29</v>
      </c>
      <c r="J8" s="4"/>
      <c r="K8" s="4" t="s">
        <v>21</v>
      </c>
      <c r="L8" s="4"/>
    </row>
    <row r="9" spans="1:12" x14ac:dyDescent="0.3">
      <c r="A9" s="1"/>
      <c r="B9" s="4" t="s">
        <v>22</v>
      </c>
      <c r="C9" s="5" t="s">
        <v>30</v>
      </c>
      <c r="D9" s="5" t="s">
        <v>31</v>
      </c>
      <c r="E9" s="5" t="s">
        <v>32</v>
      </c>
      <c r="F9" s="5" t="s">
        <v>33</v>
      </c>
      <c r="G9" s="4" t="s">
        <v>27</v>
      </c>
      <c r="H9" s="4" t="s">
        <v>28</v>
      </c>
      <c r="I9" s="6" t="s">
        <v>34</v>
      </c>
      <c r="J9" s="4"/>
      <c r="K9" s="4" t="s">
        <v>21</v>
      </c>
      <c r="L9" s="4"/>
    </row>
  </sheetData>
  <mergeCells count="1">
    <mergeCell ref="B3:G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3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4" width="13" customWidth="1"/>
    <col min="5" max="5" width="30" customWidth="1"/>
    <col min="6" max="6" width="35" customWidth="1"/>
    <col min="8" max="8" width="25" customWidth="1"/>
    <col min="9" max="9" width="250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</row>
    <row r="4" spans="1: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3">
      <c r="A5" s="1"/>
      <c r="B5" s="205" t="s">
        <v>35</v>
      </c>
      <c r="C5" s="205"/>
      <c r="D5" s="205"/>
      <c r="E5" s="205"/>
      <c r="F5" s="205"/>
      <c r="G5" s="205"/>
      <c r="H5" s="205"/>
      <c r="I5" s="205"/>
    </row>
    <row r="6" spans="1:9" ht="40.049999999999997" customHeight="1" x14ac:dyDescent="0.3">
      <c r="A6" s="1"/>
      <c r="B6" s="7" t="s">
        <v>36</v>
      </c>
      <c r="C6" s="3" t="s">
        <v>37</v>
      </c>
      <c r="D6" s="3" t="s">
        <v>38</v>
      </c>
      <c r="E6" s="7" t="s">
        <v>3</v>
      </c>
      <c r="F6" s="7" t="s">
        <v>4</v>
      </c>
      <c r="G6" s="7" t="s">
        <v>39</v>
      </c>
      <c r="H6" s="7" t="s">
        <v>6</v>
      </c>
      <c r="I6" s="7" t="s">
        <v>9</v>
      </c>
    </row>
    <row r="7" spans="1:9" x14ac:dyDescent="0.3">
      <c r="A7" s="1"/>
      <c r="B7" s="4" t="s">
        <v>40</v>
      </c>
      <c r="C7" s="4" t="s">
        <v>41</v>
      </c>
      <c r="D7" s="4" t="s">
        <v>42</v>
      </c>
      <c r="E7" s="5" t="s">
        <v>43</v>
      </c>
      <c r="F7" s="5" t="s">
        <v>44</v>
      </c>
      <c r="G7" s="5" t="s">
        <v>45</v>
      </c>
      <c r="H7" s="5" t="s">
        <v>46</v>
      </c>
      <c r="I7" s="5" t="s">
        <v>47</v>
      </c>
    </row>
    <row r="8" spans="1:9" x14ac:dyDescent="0.3">
      <c r="A8" s="1"/>
      <c r="B8" s="4" t="s">
        <v>40</v>
      </c>
      <c r="C8" s="4" t="s">
        <v>41</v>
      </c>
      <c r="D8" s="4" t="s">
        <v>42</v>
      </c>
      <c r="E8" s="5" t="s">
        <v>48</v>
      </c>
      <c r="F8" s="5" t="s">
        <v>49</v>
      </c>
      <c r="G8" s="5" t="s">
        <v>50</v>
      </c>
      <c r="H8" s="5" t="s">
        <v>51</v>
      </c>
      <c r="I8" s="5" t="s">
        <v>52</v>
      </c>
    </row>
    <row r="9" spans="1:9" x14ac:dyDescent="0.3">
      <c r="A9" s="1"/>
      <c r="B9" s="4" t="s">
        <v>40</v>
      </c>
      <c r="C9" s="4" t="s">
        <v>41</v>
      </c>
      <c r="D9" s="4" t="s">
        <v>42</v>
      </c>
      <c r="E9" s="5" t="s">
        <v>53</v>
      </c>
      <c r="F9" s="5" t="s">
        <v>54</v>
      </c>
      <c r="G9" s="5" t="s">
        <v>50</v>
      </c>
      <c r="H9" s="5" t="s">
        <v>51</v>
      </c>
      <c r="I9" s="5" t="s">
        <v>55</v>
      </c>
    </row>
    <row r="10" spans="1:9" x14ac:dyDescent="0.3">
      <c r="A10" s="1"/>
      <c r="B10" s="4" t="s">
        <v>40</v>
      </c>
      <c r="C10" s="4" t="s">
        <v>41</v>
      </c>
      <c r="D10" s="4" t="s">
        <v>42</v>
      </c>
      <c r="E10" s="5" t="s">
        <v>14</v>
      </c>
      <c r="F10" s="5" t="s">
        <v>56</v>
      </c>
      <c r="G10" s="5" t="s">
        <v>57</v>
      </c>
      <c r="H10" s="5" t="s">
        <v>51</v>
      </c>
      <c r="I10" s="5" t="s">
        <v>58</v>
      </c>
    </row>
    <row r="11" spans="1:9" x14ac:dyDescent="0.3">
      <c r="A11" s="1"/>
      <c r="B11" s="4" t="s">
        <v>40</v>
      </c>
      <c r="C11" s="4" t="s">
        <v>41</v>
      </c>
      <c r="D11" s="4" t="s">
        <v>42</v>
      </c>
      <c r="E11" s="5" t="s">
        <v>14</v>
      </c>
      <c r="F11" s="5" t="s">
        <v>56</v>
      </c>
      <c r="G11" s="5" t="s">
        <v>59</v>
      </c>
      <c r="H11" s="5" t="s">
        <v>17</v>
      </c>
      <c r="I11" s="5" t="s">
        <v>60</v>
      </c>
    </row>
    <row r="12" spans="1:9" x14ac:dyDescent="0.3">
      <c r="A12" s="1"/>
      <c r="B12" s="4" t="s">
        <v>40</v>
      </c>
      <c r="C12" s="4" t="s">
        <v>41</v>
      </c>
      <c r="D12" s="4" t="s">
        <v>42</v>
      </c>
      <c r="E12" s="5" t="s">
        <v>61</v>
      </c>
      <c r="F12" s="5" t="s">
        <v>62</v>
      </c>
      <c r="G12" s="5" t="s">
        <v>63</v>
      </c>
      <c r="H12" s="5" t="s">
        <v>64</v>
      </c>
      <c r="I12" s="5" t="s">
        <v>65</v>
      </c>
    </row>
    <row r="13" spans="1:9" x14ac:dyDescent="0.3">
      <c r="A13" s="1"/>
      <c r="B13" s="4" t="s">
        <v>40</v>
      </c>
      <c r="C13" s="4" t="s">
        <v>41</v>
      </c>
      <c r="D13" s="4" t="s">
        <v>42</v>
      </c>
      <c r="E13" s="5" t="s">
        <v>61</v>
      </c>
      <c r="F13" s="5" t="s">
        <v>62</v>
      </c>
      <c r="G13" s="5" t="s">
        <v>63</v>
      </c>
      <c r="H13" s="5" t="s">
        <v>66</v>
      </c>
      <c r="I13" s="5" t="s">
        <v>67</v>
      </c>
    </row>
    <row r="14" spans="1:9" x14ac:dyDescent="0.3">
      <c r="A14" s="1"/>
      <c r="B14" s="4" t="s">
        <v>40</v>
      </c>
      <c r="C14" s="4" t="s">
        <v>41</v>
      </c>
      <c r="D14" s="4" t="s">
        <v>42</v>
      </c>
      <c r="E14" s="5" t="s">
        <v>61</v>
      </c>
      <c r="F14" s="5" t="s">
        <v>62</v>
      </c>
      <c r="G14" s="5" t="s">
        <v>63</v>
      </c>
      <c r="H14" s="5" t="s">
        <v>66</v>
      </c>
      <c r="I14" s="5" t="s">
        <v>68</v>
      </c>
    </row>
    <row r="15" spans="1:9" x14ac:dyDescent="0.3">
      <c r="A15" s="1"/>
      <c r="B15" s="4" t="s">
        <v>40</v>
      </c>
      <c r="C15" s="4" t="s">
        <v>41</v>
      </c>
      <c r="D15" s="4" t="s">
        <v>42</v>
      </c>
      <c r="E15" s="5" t="s">
        <v>61</v>
      </c>
      <c r="F15" s="5" t="s">
        <v>69</v>
      </c>
      <c r="G15" s="5" t="s">
        <v>57</v>
      </c>
      <c r="H15" s="5" t="s">
        <v>51</v>
      </c>
      <c r="I15" s="5" t="s">
        <v>70</v>
      </c>
    </row>
    <row r="16" spans="1:9" x14ac:dyDescent="0.3">
      <c r="A16" s="1"/>
      <c r="B16" s="4" t="s">
        <v>40</v>
      </c>
      <c r="C16" s="4" t="s">
        <v>41</v>
      </c>
      <c r="D16" s="4" t="s">
        <v>42</v>
      </c>
      <c r="E16" s="5" t="s">
        <v>61</v>
      </c>
      <c r="F16" s="5" t="s">
        <v>69</v>
      </c>
      <c r="G16" s="5" t="s">
        <v>57</v>
      </c>
      <c r="H16" s="5" t="s">
        <v>51</v>
      </c>
      <c r="I16" s="5" t="s">
        <v>71</v>
      </c>
    </row>
    <row r="17" spans="1:9" x14ac:dyDescent="0.3">
      <c r="A17" s="1"/>
      <c r="B17" s="4" t="s">
        <v>40</v>
      </c>
      <c r="C17" s="4" t="s">
        <v>41</v>
      </c>
      <c r="D17" s="4" t="s">
        <v>42</v>
      </c>
      <c r="E17" s="5" t="s">
        <v>61</v>
      </c>
      <c r="F17" s="5" t="s">
        <v>72</v>
      </c>
      <c r="G17" s="5" t="s">
        <v>57</v>
      </c>
      <c r="H17" s="5" t="s">
        <v>51</v>
      </c>
      <c r="I17" s="5" t="s">
        <v>71</v>
      </c>
    </row>
    <row r="18" spans="1:9" x14ac:dyDescent="0.3">
      <c r="A18" s="1"/>
      <c r="B18" s="4" t="s">
        <v>40</v>
      </c>
      <c r="C18" s="4" t="s">
        <v>41</v>
      </c>
      <c r="D18" s="4" t="s">
        <v>42</v>
      </c>
      <c r="E18" s="5" t="s">
        <v>73</v>
      </c>
      <c r="F18" s="5" t="s">
        <v>74</v>
      </c>
      <c r="G18" s="5" t="s">
        <v>57</v>
      </c>
      <c r="H18" s="5" t="s">
        <v>51</v>
      </c>
      <c r="I18" s="5" t="s">
        <v>75</v>
      </c>
    </row>
    <row r="19" spans="1:9" x14ac:dyDescent="0.3">
      <c r="A19" s="1"/>
      <c r="B19" s="4" t="s">
        <v>40</v>
      </c>
      <c r="C19" s="4" t="s">
        <v>41</v>
      </c>
      <c r="D19" s="4" t="s">
        <v>42</v>
      </c>
      <c r="E19" s="5" t="s">
        <v>76</v>
      </c>
      <c r="F19" s="5" t="s">
        <v>77</v>
      </c>
      <c r="G19" s="5" t="s">
        <v>63</v>
      </c>
      <c r="H19" s="5" t="s">
        <v>78</v>
      </c>
      <c r="I19" s="5" t="s">
        <v>79</v>
      </c>
    </row>
    <row r="20" spans="1:9" x14ac:dyDescent="0.3">
      <c r="A20" s="1"/>
      <c r="B20" s="4" t="s">
        <v>40</v>
      </c>
      <c r="C20" s="4" t="s">
        <v>41</v>
      </c>
      <c r="D20" s="4" t="s">
        <v>42</v>
      </c>
      <c r="E20" s="5" t="s">
        <v>80</v>
      </c>
      <c r="F20" s="5" t="s">
        <v>81</v>
      </c>
      <c r="G20" s="5" t="s">
        <v>50</v>
      </c>
      <c r="H20" s="5" t="s">
        <v>51</v>
      </c>
      <c r="I20" s="5" t="s">
        <v>82</v>
      </c>
    </row>
    <row r="21" spans="1:9" x14ac:dyDescent="0.3">
      <c r="A21" s="1"/>
      <c r="B21" s="4" t="s">
        <v>40</v>
      </c>
      <c r="C21" s="4" t="s">
        <v>41</v>
      </c>
      <c r="D21" s="4" t="s">
        <v>42</v>
      </c>
      <c r="E21" s="5" t="s">
        <v>80</v>
      </c>
      <c r="F21" s="5" t="s">
        <v>81</v>
      </c>
      <c r="G21" s="5" t="s">
        <v>50</v>
      </c>
      <c r="H21" s="5" t="s">
        <v>51</v>
      </c>
      <c r="I21" s="5" t="s">
        <v>83</v>
      </c>
    </row>
    <row r="22" spans="1:9" x14ac:dyDescent="0.3">
      <c r="A22" s="1"/>
      <c r="B22" s="4" t="s">
        <v>40</v>
      </c>
      <c r="C22" s="4" t="s">
        <v>41</v>
      </c>
      <c r="D22" s="4" t="s">
        <v>42</v>
      </c>
      <c r="E22" s="5" t="s">
        <v>80</v>
      </c>
      <c r="F22" s="5" t="s">
        <v>81</v>
      </c>
      <c r="G22" s="5" t="s">
        <v>63</v>
      </c>
      <c r="H22" s="5" t="s">
        <v>64</v>
      </c>
      <c r="I22" s="5" t="s">
        <v>84</v>
      </c>
    </row>
    <row r="23" spans="1:9" x14ac:dyDescent="0.3">
      <c r="A23" s="1"/>
      <c r="B23" s="4" t="s">
        <v>40</v>
      </c>
      <c r="C23" s="4" t="s">
        <v>41</v>
      </c>
      <c r="D23" s="4" t="s">
        <v>42</v>
      </c>
      <c r="E23" s="5" t="s">
        <v>80</v>
      </c>
      <c r="F23" s="5" t="s">
        <v>85</v>
      </c>
      <c r="G23" s="5" t="s">
        <v>50</v>
      </c>
      <c r="H23" s="5" t="s">
        <v>51</v>
      </c>
      <c r="I23" s="5" t="s">
        <v>86</v>
      </c>
    </row>
    <row r="24" spans="1:9" x14ac:dyDescent="0.3">
      <c r="A24" s="1"/>
      <c r="B24" s="4" t="s">
        <v>40</v>
      </c>
      <c r="C24" s="4" t="s">
        <v>41</v>
      </c>
      <c r="D24" s="4" t="s">
        <v>42</v>
      </c>
      <c r="E24" s="5" t="s">
        <v>80</v>
      </c>
      <c r="F24" s="5" t="s">
        <v>85</v>
      </c>
      <c r="G24" s="5" t="s">
        <v>50</v>
      </c>
      <c r="H24" s="5" t="s">
        <v>51</v>
      </c>
      <c r="I24" s="5" t="s">
        <v>87</v>
      </c>
    </row>
    <row r="25" spans="1:9" x14ac:dyDescent="0.3">
      <c r="A25" s="1"/>
      <c r="B25" s="4" t="s">
        <v>40</v>
      </c>
      <c r="C25" s="4" t="s">
        <v>41</v>
      </c>
      <c r="D25" s="4" t="s">
        <v>42</v>
      </c>
      <c r="E25" s="5" t="s">
        <v>80</v>
      </c>
      <c r="F25" s="5" t="s">
        <v>88</v>
      </c>
      <c r="G25" s="5" t="s">
        <v>57</v>
      </c>
      <c r="H25" s="5" t="s">
        <v>51</v>
      </c>
      <c r="I25" s="5" t="s">
        <v>89</v>
      </c>
    </row>
    <row r="26" spans="1:9" x14ac:dyDescent="0.3">
      <c r="A26" s="1"/>
      <c r="B26" s="4" t="s">
        <v>40</v>
      </c>
      <c r="C26" s="4" t="s">
        <v>41</v>
      </c>
      <c r="D26" s="4" t="s">
        <v>42</v>
      </c>
      <c r="E26" s="5" t="s">
        <v>80</v>
      </c>
      <c r="F26" s="5" t="s">
        <v>88</v>
      </c>
      <c r="G26" s="5" t="s">
        <v>57</v>
      </c>
      <c r="H26" s="5" t="s">
        <v>51</v>
      </c>
      <c r="I26" s="5" t="s">
        <v>90</v>
      </c>
    </row>
    <row r="27" spans="1:9" x14ac:dyDescent="0.3">
      <c r="A27" s="1"/>
      <c r="B27" s="4" t="s">
        <v>40</v>
      </c>
      <c r="C27" s="4" t="s">
        <v>41</v>
      </c>
      <c r="D27" s="4" t="s">
        <v>42</v>
      </c>
      <c r="E27" s="5" t="s">
        <v>80</v>
      </c>
      <c r="F27" s="5" t="s">
        <v>88</v>
      </c>
      <c r="G27" s="5" t="s">
        <v>57</v>
      </c>
      <c r="H27" s="5" t="s">
        <v>51</v>
      </c>
      <c r="I27" s="5" t="s">
        <v>91</v>
      </c>
    </row>
    <row r="28" spans="1:9" x14ac:dyDescent="0.3">
      <c r="A28" s="1"/>
      <c r="B28" s="4" t="s">
        <v>40</v>
      </c>
      <c r="C28" s="4" t="s">
        <v>41</v>
      </c>
      <c r="D28" s="4" t="s">
        <v>42</v>
      </c>
      <c r="E28" s="5" t="s">
        <v>80</v>
      </c>
      <c r="F28" s="5" t="s">
        <v>92</v>
      </c>
      <c r="G28" s="5" t="s">
        <v>57</v>
      </c>
      <c r="H28" s="5" t="s">
        <v>51</v>
      </c>
      <c r="I28" s="5" t="s">
        <v>93</v>
      </c>
    </row>
    <row r="29" spans="1:9" x14ac:dyDescent="0.3">
      <c r="A29" s="1"/>
      <c r="B29" s="4" t="s">
        <v>40</v>
      </c>
      <c r="C29" s="4" t="s">
        <v>41</v>
      </c>
      <c r="D29" s="4" t="s">
        <v>42</v>
      </c>
      <c r="E29" s="5" t="s">
        <v>80</v>
      </c>
      <c r="F29" s="5" t="s">
        <v>92</v>
      </c>
      <c r="G29" s="5" t="s">
        <v>57</v>
      </c>
      <c r="H29" s="5" t="s">
        <v>51</v>
      </c>
      <c r="I29" s="5" t="s">
        <v>94</v>
      </c>
    </row>
    <row r="30" spans="1:9" x14ac:dyDescent="0.3">
      <c r="A30" s="1"/>
      <c r="B30" s="4" t="s">
        <v>40</v>
      </c>
      <c r="C30" s="4" t="s">
        <v>41</v>
      </c>
      <c r="D30" s="4" t="s">
        <v>42</v>
      </c>
      <c r="E30" s="5" t="s">
        <v>95</v>
      </c>
      <c r="F30" s="5" t="s">
        <v>96</v>
      </c>
      <c r="G30" s="5" t="s">
        <v>50</v>
      </c>
      <c r="H30" s="5" t="s">
        <v>51</v>
      </c>
      <c r="I30" s="5" t="s">
        <v>97</v>
      </c>
    </row>
    <row r="31" spans="1:9" x14ac:dyDescent="0.3">
      <c r="A31" s="1"/>
      <c r="B31" s="4" t="s">
        <v>40</v>
      </c>
      <c r="C31" s="4" t="s">
        <v>41</v>
      </c>
      <c r="D31" s="4" t="s">
        <v>42</v>
      </c>
      <c r="E31" s="5" t="s">
        <v>95</v>
      </c>
      <c r="F31" s="5" t="s">
        <v>96</v>
      </c>
      <c r="G31" s="5" t="s">
        <v>50</v>
      </c>
      <c r="H31" s="5" t="s">
        <v>51</v>
      </c>
      <c r="I31" s="5" t="s">
        <v>98</v>
      </c>
    </row>
    <row r="32" spans="1:9" x14ac:dyDescent="0.3">
      <c r="A32" s="1"/>
      <c r="B32" s="4" t="s">
        <v>40</v>
      </c>
      <c r="C32" s="4" t="s">
        <v>41</v>
      </c>
      <c r="D32" s="4" t="s">
        <v>42</v>
      </c>
      <c r="E32" s="5" t="s">
        <v>95</v>
      </c>
      <c r="F32" s="5" t="s">
        <v>96</v>
      </c>
      <c r="G32" s="5" t="s">
        <v>50</v>
      </c>
      <c r="H32" s="5" t="s">
        <v>51</v>
      </c>
      <c r="I32" s="5" t="s">
        <v>99</v>
      </c>
    </row>
    <row r="33" spans="1:9" x14ac:dyDescent="0.3">
      <c r="A33" s="1"/>
      <c r="B33" s="4" t="s">
        <v>40</v>
      </c>
      <c r="C33" s="4" t="s">
        <v>41</v>
      </c>
      <c r="D33" s="4" t="s">
        <v>42</v>
      </c>
      <c r="E33" s="5" t="s">
        <v>95</v>
      </c>
      <c r="F33" s="5" t="s">
        <v>96</v>
      </c>
      <c r="G33" s="5" t="s">
        <v>50</v>
      </c>
      <c r="H33" s="5" t="s">
        <v>51</v>
      </c>
      <c r="I33" s="5" t="s">
        <v>100</v>
      </c>
    </row>
    <row r="34" spans="1:9" x14ac:dyDescent="0.3">
      <c r="A34" s="1"/>
      <c r="B34" s="4" t="s">
        <v>40</v>
      </c>
      <c r="C34" s="4" t="s">
        <v>41</v>
      </c>
      <c r="D34" s="4" t="s">
        <v>42</v>
      </c>
      <c r="E34" s="5" t="s">
        <v>95</v>
      </c>
      <c r="F34" s="5" t="s">
        <v>101</v>
      </c>
      <c r="G34" s="5" t="s">
        <v>50</v>
      </c>
      <c r="H34" s="5" t="s">
        <v>51</v>
      </c>
      <c r="I34" s="5" t="s">
        <v>102</v>
      </c>
    </row>
    <row r="35" spans="1:9" x14ac:dyDescent="0.3">
      <c r="A35" s="1"/>
      <c r="B35" s="4" t="s">
        <v>40</v>
      </c>
      <c r="C35" s="4" t="s">
        <v>41</v>
      </c>
      <c r="D35" s="4" t="s">
        <v>42</v>
      </c>
      <c r="E35" s="5" t="s">
        <v>103</v>
      </c>
      <c r="F35" s="5" t="s">
        <v>104</v>
      </c>
      <c r="G35" s="5" t="s">
        <v>50</v>
      </c>
      <c r="H35" s="5" t="s">
        <v>51</v>
      </c>
      <c r="I35" s="5" t="s">
        <v>105</v>
      </c>
    </row>
    <row r="36" spans="1:9" x14ac:dyDescent="0.3">
      <c r="A36" s="1"/>
      <c r="B36" s="4" t="s">
        <v>40</v>
      </c>
      <c r="C36" s="4" t="s">
        <v>41</v>
      </c>
      <c r="D36" s="4" t="s">
        <v>42</v>
      </c>
      <c r="E36" s="5" t="s">
        <v>103</v>
      </c>
      <c r="F36" s="5" t="s">
        <v>106</v>
      </c>
      <c r="G36" s="5" t="s">
        <v>50</v>
      </c>
      <c r="H36" s="5" t="s">
        <v>51</v>
      </c>
      <c r="I36" s="5" t="s">
        <v>107</v>
      </c>
    </row>
    <row r="37" spans="1:9" x14ac:dyDescent="0.3">
      <c r="A37" s="1"/>
      <c r="B37" s="4" t="s">
        <v>40</v>
      </c>
      <c r="C37" s="4" t="s">
        <v>41</v>
      </c>
      <c r="D37" s="4" t="s">
        <v>42</v>
      </c>
      <c r="E37" s="5" t="s">
        <v>103</v>
      </c>
      <c r="F37" s="5" t="s">
        <v>108</v>
      </c>
      <c r="G37" s="5" t="s">
        <v>109</v>
      </c>
      <c r="H37" s="5" t="s">
        <v>51</v>
      </c>
      <c r="I37" s="5" t="s">
        <v>110</v>
      </c>
    </row>
    <row r="38" spans="1:9" x14ac:dyDescent="0.3">
      <c r="A38" s="1"/>
      <c r="B38" s="4" t="s">
        <v>40</v>
      </c>
      <c r="C38" s="4" t="s">
        <v>41</v>
      </c>
      <c r="D38" s="4" t="s">
        <v>42</v>
      </c>
      <c r="E38" s="5" t="s">
        <v>103</v>
      </c>
      <c r="F38" s="5" t="s">
        <v>111</v>
      </c>
      <c r="G38" s="5" t="s">
        <v>59</v>
      </c>
      <c r="H38" s="5" t="s">
        <v>112</v>
      </c>
      <c r="I38" s="5" t="s">
        <v>113</v>
      </c>
    </row>
    <row r="39" spans="1:9" x14ac:dyDescent="0.3">
      <c r="A39" s="1"/>
      <c r="B39" s="4" t="s">
        <v>40</v>
      </c>
      <c r="C39" s="4" t="s">
        <v>41</v>
      </c>
      <c r="D39" s="4" t="s">
        <v>42</v>
      </c>
      <c r="E39" s="5" t="s">
        <v>103</v>
      </c>
      <c r="F39" s="5" t="s">
        <v>111</v>
      </c>
      <c r="G39" s="5" t="s">
        <v>59</v>
      </c>
      <c r="H39" s="5" t="s">
        <v>112</v>
      </c>
      <c r="I39" s="5" t="s">
        <v>114</v>
      </c>
    </row>
    <row r="40" spans="1:9" x14ac:dyDescent="0.3">
      <c r="A40" s="1"/>
      <c r="B40" s="4" t="s">
        <v>40</v>
      </c>
      <c r="C40" s="4" t="s">
        <v>41</v>
      </c>
      <c r="D40" s="4" t="s">
        <v>42</v>
      </c>
      <c r="E40" s="5" t="s">
        <v>103</v>
      </c>
      <c r="F40" s="5" t="s">
        <v>115</v>
      </c>
      <c r="G40" s="5" t="s">
        <v>59</v>
      </c>
      <c r="H40" s="5" t="s">
        <v>116</v>
      </c>
      <c r="I40" s="5" t="s">
        <v>117</v>
      </c>
    </row>
    <row r="41" spans="1:9" x14ac:dyDescent="0.3">
      <c r="A41" s="1"/>
      <c r="B41" s="4" t="s">
        <v>40</v>
      </c>
      <c r="C41" s="4" t="s">
        <v>41</v>
      </c>
      <c r="D41" s="4" t="s">
        <v>42</v>
      </c>
      <c r="E41" s="5" t="s">
        <v>103</v>
      </c>
      <c r="F41" s="5" t="s">
        <v>118</v>
      </c>
      <c r="G41" s="5" t="s">
        <v>57</v>
      </c>
      <c r="H41" s="5" t="s">
        <v>51</v>
      </c>
      <c r="I41" s="5" t="s">
        <v>119</v>
      </c>
    </row>
    <row r="42" spans="1:9" x14ac:dyDescent="0.3">
      <c r="A42" s="1"/>
      <c r="B42" s="4" t="s">
        <v>40</v>
      </c>
      <c r="C42" s="4" t="s">
        <v>41</v>
      </c>
      <c r="D42" s="4" t="s">
        <v>42</v>
      </c>
      <c r="E42" s="5" t="s">
        <v>103</v>
      </c>
      <c r="F42" s="5" t="s">
        <v>118</v>
      </c>
      <c r="G42" s="5" t="s">
        <v>57</v>
      </c>
      <c r="H42" s="5" t="s">
        <v>51</v>
      </c>
      <c r="I42" s="5" t="s">
        <v>120</v>
      </c>
    </row>
    <row r="43" spans="1:9" x14ac:dyDescent="0.3">
      <c r="A43" s="1"/>
      <c r="B43" s="4" t="s">
        <v>40</v>
      </c>
      <c r="C43" s="4" t="s">
        <v>41</v>
      </c>
      <c r="D43" s="4" t="s">
        <v>42</v>
      </c>
      <c r="E43" s="5" t="s">
        <v>121</v>
      </c>
      <c r="F43" s="5" t="s">
        <v>122</v>
      </c>
      <c r="G43" s="5" t="s">
        <v>57</v>
      </c>
      <c r="H43" s="5" t="s">
        <v>51</v>
      </c>
      <c r="I43" s="5" t="s">
        <v>123</v>
      </c>
    </row>
    <row r="44" spans="1:9" x14ac:dyDescent="0.3">
      <c r="A44" s="1"/>
      <c r="B44" s="4" t="s">
        <v>40</v>
      </c>
      <c r="C44" s="4" t="s">
        <v>41</v>
      </c>
      <c r="D44" s="4" t="s">
        <v>42</v>
      </c>
      <c r="E44" s="5" t="s">
        <v>124</v>
      </c>
      <c r="F44" s="5" t="s">
        <v>125</v>
      </c>
      <c r="G44" s="5" t="s">
        <v>50</v>
      </c>
      <c r="H44" s="5" t="s">
        <v>51</v>
      </c>
      <c r="I44" s="5" t="s">
        <v>126</v>
      </c>
    </row>
    <row r="45" spans="1:9" x14ac:dyDescent="0.3">
      <c r="A45" s="1"/>
      <c r="B45" s="4" t="s">
        <v>40</v>
      </c>
      <c r="C45" s="4" t="s">
        <v>41</v>
      </c>
      <c r="D45" s="4" t="s">
        <v>42</v>
      </c>
      <c r="E45" s="5" t="s">
        <v>124</v>
      </c>
      <c r="F45" s="5" t="s">
        <v>125</v>
      </c>
      <c r="G45" s="5" t="s">
        <v>63</v>
      </c>
      <c r="H45" s="5" t="s">
        <v>78</v>
      </c>
      <c r="I45" s="5" t="s">
        <v>127</v>
      </c>
    </row>
    <row r="46" spans="1:9" x14ac:dyDescent="0.3">
      <c r="A46" s="1"/>
      <c r="B46" s="4" t="s">
        <v>40</v>
      </c>
      <c r="C46" s="4" t="s">
        <v>41</v>
      </c>
      <c r="D46" s="4" t="s">
        <v>42</v>
      </c>
      <c r="E46" s="5" t="s">
        <v>124</v>
      </c>
      <c r="F46" s="5" t="s">
        <v>125</v>
      </c>
      <c r="G46" s="5" t="s">
        <v>63</v>
      </c>
      <c r="H46" s="5" t="s">
        <v>64</v>
      </c>
      <c r="I46" s="5" t="s">
        <v>128</v>
      </c>
    </row>
    <row r="47" spans="1:9" x14ac:dyDescent="0.3">
      <c r="A47" s="1"/>
      <c r="B47" s="4" t="s">
        <v>40</v>
      </c>
      <c r="C47" s="4" t="s">
        <v>41</v>
      </c>
      <c r="D47" s="4" t="s">
        <v>42</v>
      </c>
      <c r="E47" s="5" t="s">
        <v>124</v>
      </c>
      <c r="F47" s="5" t="s">
        <v>129</v>
      </c>
      <c r="G47" s="5" t="s">
        <v>50</v>
      </c>
      <c r="H47" s="5" t="s">
        <v>51</v>
      </c>
      <c r="I47" s="5" t="s">
        <v>130</v>
      </c>
    </row>
    <row r="48" spans="1:9" x14ac:dyDescent="0.3">
      <c r="A48" s="1"/>
      <c r="B48" s="4" t="s">
        <v>40</v>
      </c>
      <c r="C48" s="4" t="s">
        <v>41</v>
      </c>
      <c r="D48" s="4" t="s">
        <v>42</v>
      </c>
      <c r="E48" s="5" t="s">
        <v>124</v>
      </c>
      <c r="F48" s="5" t="s">
        <v>129</v>
      </c>
      <c r="G48" s="5" t="s">
        <v>63</v>
      </c>
      <c r="H48" s="5" t="s">
        <v>78</v>
      </c>
      <c r="I48" s="5" t="s">
        <v>131</v>
      </c>
    </row>
    <row r="49" spans="1:9" x14ac:dyDescent="0.3">
      <c r="A49" s="1"/>
      <c r="B49" s="4" t="s">
        <v>40</v>
      </c>
      <c r="C49" s="4" t="s">
        <v>41</v>
      </c>
      <c r="D49" s="4" t="s">
        <v>42</v>
      </c>
      <c r="E49" s="5" t="s">
        <v>124</v>
      </c>
      <c r="F49" s="5" t="s">
        <v>132</v>
      </c>
      <c r="G49" s="5" t="s">
        <v>50</v>
      </c>
      <c r="H49" s="5" t="s">
        <v>51</v>
      </c>
      <c r="I49" s="5" t="s">
        <v>133</v>
      </c>
    </row>
    <row r="50" spans="1:9" x14ac:dyDescent="0.3">
      <c r="A50" s="1"/>
      <c r="B50" s="4" t="s">
        <v>40</v>
      </c>
      <c r="C50" s="4" t="s">
        <v>41</v>
      </c>
      <c r="D50" s="4" t="s">
        <v>42</v>
      </c>
      <c r="E50" s="5" t="s">
        <v>134</v>
      </c>
      <c r="F50" s="5" t="s">
        <v>135</v>
      </c>
      <c r="G50" s="5" t="s">
        <v>57</v>
      </c>
      <c r="H50" s="5" t="s">
        <v>51</v>
      </c>
      <c r="I50" s="5" t="s">
        <v>136</v>
      </c>
    </row>
    <row r="51" spans="1:9" x14ac:dyDescent="0.3">
      <c r="A51" s="1"/>
      <c r="B51" s="4" t="s">
        <v>40</v>
      </c>
      <c r="C51" s="4" t="s">
        <v>41</v>
      </c>
      <c r="D51" s="4" t="s">
        <v>42</v>
      </c>
      <c r="E51" s="5" t="s">
        <v>134</v>
      </c>
      <c r="F51" s="5" t="s">
        <v>135</v>
      </c>
      <c r="G51" s="5" t="s">
        <v>57</v>
      </c>
      <c r="H51" s="5" t="s">
        <v>51</v>
      </c>
      <c r="I51" s="5" t="s">
        <v>137</v>
      </c>
    </row>
    <row r="52" spans="1:9" x14ac:dyDescent="0.3">
      <c r="A52" s="1"/>
      <c r="B52" s="4" t="s">
        <v>40</v>
      </c>
      <c r="C52" s="4" t="s">
        <v>41</v>
      </c>
      <c r="D52" s="4" t="s">
        <v>42</v>
      </c>
      <c r="E52" s="5" t="s">
        <v>134</v>
      </c>
      <c r="F52" s="5" t="s">
        <v>135</v>
      </c>
      <c r="G52" s="5" t="s">
        <v>57</v>
      </c>
      <c r="H52" s="5" t="s">
        <v>51</v>
      </c>
      <c r="I52" s="5" t="s">
        <v>138</v>
      </c>
    </row>
    <row r="53" spans="1:9" x14ac:dyDescent="0.3">
      <c r="A53" s="1"/>
      <c r="B53" s="4" t="s">
        <v>40</v>
      </c>
      <c r="C53" s="4" t="s">
        <v>41</v>
      </c>
      <c r="D53" s="4" t="s">
        <v>42</v>
      </c>
      <c r="E53" s="5" t="s">
        <v>139</v>
      </c>
      <c r="F53" s="5" t="s">
        <v>140</v>
      </c>
      <c r="G53" s="5" t="s">
        <v>57</v>
      </c>
      <c r="H53" s="5" t="s">
        <v>51</v>
      </c>
      <c r="I53" s="5" t="s">
        <v>141</v>
      </c>
    </row>
  </sheetData>
  <mergeCells count="2">
    <mergeCell ref="B3:G3"/>
    <mergeCell ref="B5:I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70"/>
  <sheetViews>
    <sheetView showGridLines="0" tabSelected="1" zoomScale="80" workbookViewId="0"/>
  </sheetViews>
  <sheetFormatPr baseColWidth="10" defaultColWidth="8.88671875" defaultRowHeight="14.4" x14ac:dyDescent="0.3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</row>
    <row r="4" spans="1:14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3">
      <c r="A5" s="1"/>
      <c r="B5" s="2" t="s">
        <v>142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9.95" customHeight="1" x14ac:dyDescent="0.3">
      <c r="A6" s="1"/>
      <c r="B6" s="7" t="s">
        <v>143</v>
      </c>
      <c r="C6" s="7" t="s">
        <v>144</v>
      </c>
      <c r="D6" s="7" t="s">
        <v>145</v>
      </c>
      <c r="E6" s="7" t="s">
        <v>146</v>
      </c>
      <c r="F6" s="7" t="s">
        <v>147</v>
      </c>
      <c r="G6" s="7" t="s">
        <v>148</v>
      </c>
      <c r="H6" s="7" t="s">
        <v>149</v>
      </c>
      <c r="I6" s="7" t="s">
        <v>150</v>
      </c>
      <c r="J6" s="7" t="s">
        <v>151</v>
      </c>
      <c r="K6" s="7" t="s">
        <v>152</v>
      </c>
      <c r="L6" s="7" t="s">
        <v>153</v>
      </c>
      <c r="M6" s="7" t="s">
        <v>154</v>
      </c>
      <c r="N6" s="7" t="s">
        <v>155</v>
      </c>
    </row>
    <row r="7" spans="1:14" ht="26.4" x14ac:dyDescent="0.3">
      <c r="A7" s="1"/>
      <c r="B7" s="5" t="s">
        <v>156</v>
      </c>
      <c r="C7" s="5" t="s">
        <v>157</v>
      </c>
      <c r="D7" s="5" t="s">
        <v>51</v>
      </c>
      <c r="E7" s="4" t="s">
        <v>158</v>
      </c>
      <c r="F7" s="4" t="s">
        <v>159</v>
      </c>
      <c r="G7" s="6" t="s">
        <v>160</v>
      </c>
      <c r="H7" s="8">
        <v>17</v>
      </c>
      <c r="I7" s="5" t="s">
        <v>161</v>
      </c>
      <c r="J7" s="5" t="s">
        <v>162</v>
      </c>
      <c r="K7" s="5" t="s">
        <v>163</v>
      </c>
      <c r="L7" s="5" t="s">
        <v>164</v>
      </c>
      <c r="M7" s="8">
        <v>13417</v>
      </c>
      <c r="N7" s="5" t="s">
        <v>165</v>
      </c>
    </row>
    <row r="8" spans="1:14" x14ac:dyDescent="0.3">
      <c r="A8" s="1"/>
      <c r="B8" s="5" t="s">
        <v>166</v>
      </c>
      <c r="C8" s="5" t="s">
        <v>167</v>
      </c>
      <c r="D8" s="5" t="s">
        <v>51</v>
      </c>
      <c r="E8" s="4" t="s">
        <v>158</v>
      </c>
      <c r="F8" s="4" t="s">
        <v>159</v>
      </c>
      <c r="G8" s="6" t="s">
        <v>168</v>
      </c>
      <c r="H8" s="8">
        <v>8.32</v>
      </c>
      <c r="I8" s="5" t="s">
        <v>161</v>
      </c>
      <c r="J8" s="5" t="s">
        <v>162</v>
      </c>
      <c r="K8" s="5" t="s">
        <v>163</v>
      </c>
      <c r="L8" s="5" t="s">
        <v>169</v>
      </c>
      <c r="M8" s="8">
        <v>19865</v>
      </c>
      <c r="N8" s="5" t="s">
        <v>165</v>
      </c>
    </row>
    <row r="9" spans="1:14" ht="39.6" x14ac:dyDescent="0.3">
      <c r="A9" s="1"/>
      <c r="B9" s="5" t="s">
        <v>170</v>
      </c>
      <c r="C9" s="5" t="s">
        <v>171</v>
      </c>
      <c r="D9" s="5" t="s">
        <v>172</v>
      </c>
      <c r="E9" s="4" t="s">
        <v>173</v>
      </c>
      <c r="F9" s="4" t="s">
        <v>174</v>
      </c>
      <c r="G9" s="6" t="s">
        <v>175</v>
      </c>
      <c r="H9" s="8">
        <v>20</v>
      </c>
      <c r="I9" s="5" t="s">
        <v>161</v>
      </c>
      <c r="J9" s="5" t="s">
        <v>162</v>
      </c>
      <c r="K9" s="5" t="s">
        <v>163</v>
      </c>
      <c r="L9" s="5" t="s">
        <v>169</v>
      </c>
      <c r="M9" s="8">
        <v>698</v>
      </c>
      <c r="N9" s="5" t="s">
        <v>176</v>
      </c>
    </row>
    <row r="10" spans="1:14" ht="26.4" x14ac:dyDescent="0.3">
      <c r="A10" s="1"/>
      <c r="B10" s="5" t="s">
        <v>170</v>
      </c>
      <c r="C10" s="5" t="s">
        <v>177</v>
      </c>
      <c r="D10" s="5" t="s">
        <v>178</v>
      </c>
      <c r="E10" s="4" t="s">
        <v>173</v>
      </c>
      <c r="F10" s="4" t="s">
        <v>159</v>
      </c>
      <c r="G10" s="6" t="s">
        <v>179</v>
      </c>
      <c r="H10" s="8">
        <v>20</v>
      </c>
      <c r="I10" s="5" t="s">
        <v>161</v>
      </c>
      <c r="J10" s="5" t="s">
        <v>162</v>
      </c>
      <c r="K10" s="5" t="s">
        <v>163</v>
      </c>
      <c r="L10" s="5" t="s">
        <v>169</v>
      </c>
      <c r="M10" s="8">
        <v>1537</v>
      </c>
      <c r="N10" s="5" t="s">
        <v>176</v>
      </c>
    </row>
    <row r="11" spans="1:14" ht="39.6" x14ac:dyDescent="0.3">
      <c r="A11" s="1"/>
      <c r="B11" s="5" t="s">
        <v>170</v>
      </c>
      <c r="C11" s="5" t="s">
        <v>180</v>
      </c>
      <c r="D11" s="5" t="s">
        <v>51</v>
      </c>
      <c r="E11" s="4" t="s">
        <v>181</v>
      </c>
      <c r="F11" s="4" t="s">
        <v>159</v>
      </c>
      <c r="G11" s="6" t="s">
        <v>182</v>
      </c>
      <c r="H11" s="8">
        <v>20</v>
      </c>
      <c r="I11" s="5" t="s">
        <v>161</v>
      </c>
      <c r="J11" s="5" t="s">
        <v>162</v>
      </c>
      <c r="K11" s="5" t="s">
        <v>163</v>
      </c>
      <c r="L11" s="5" t="s">
        <v>169</v>
      </c>
      <c r="M11" s="8">
        <v>18966</v>
      </c>
      <c r="N11" s="5" t="s">
        <v>165</v>
      </c>
    </row>
    <row r="12" spans="1:14" ht="39.6" x14ac:dyDescent="0.3">
      <c r="A12" s="1"/>
      <c r="B12" s="5" t="s">
        <v>170</v>
      </c>
      <c r="C12" s="5" t="s">
        <v>183</v>
      </c>
      <c r="D12" s="5" t="s">
        <v>26</v>
      </c>
      <c r="E12" s="4" t="s">
        <v>184</v>
      </c>
      <c r="F12" s="4" t="s">
        <v>174</v>
      </c>
      <c r="G12" s="6" t="s">
        <v>185</v>
      </c>
      <c r="H12" s="8">
        <v>20</v>
      </c>
      <c r="I12" s="5" t="s">
        <v>161</v>
      </c>
      <c r="J12" s="5" t="s">
        <v>162</v>
      </c>
      <c r="K12" s="5" t="s">
        <v>163</v>
      </c>
      <c r="L12" s="5" t="s">
        <v>169</v>
      </c>
      <c r="M12" s="8">
        <v>18969</v>
      </c>
      <c r="N12" s="5" t="s">
        <v>176</v>
      </c>
    </row>
    <row r="13" spans="1:14" ht="26.4" x14ac:dyDescent="0.3">
      <c r="A13" s="1"/>
      <c r="B13" s="5" t="s">
        <v>186</v>
      </c>
      <c r="C13" s="5" t="s">
        <v>187</v>
      </c>
      <c r="D13" s="5" t="s">
        <v>188</v>
      </c>
      <c r="E13" s="4" t="s">
        <v>158</v>
      </c>
      <c r="F13" s="4" t="s">
        <v>159</v>
      </c>
      <c r="G13" s="6" t="s">
        <v>189</v>
      </c>
      <c r="H13" s="8">
        <v>0</v>
      </c>
      <c r="I13" s="5" t="s">
        <v>161</v>
      </c>
      <c r="J13" s="5" t="s">
        <v>190</v>
      </c>
      <c r="K13" s="5" t="s">
        <v>163</v>
      </c>
      <c r="L13" s="5" t="s">
        <v>164</v>
      </c>
      <c r="M13" s="8">
        <v>13761</v>
      </c>
      <c r="N13" s="5" t="s">
        <v>176</v>
      </c>
    </row>
    <row r="14" spans="1:14" x14ac:dyDescent="0.3">
      <c r="A14" s="1"/>
      <c r="B14" s="5" t="s">
        <v>186</v>
      </c>
      <c r="C14" s="5" t="s">
        <v>191</v>
      </c>
      <c r="D14" s="5" t="s">
        <v>192</v>
      </c>
      <c r="E14" s="4" t="s">
        <v>158</v>
      </c>
      <c r="F14" s="4" t="s">
        <v>159</v>
      </c>
      <c r="G14" s="6" t="s">
        <v>193</v>
      </c>
      <c r="H14" s="8">
        <v>0</v>
      </c>
      <c r="I14" s="5" t="s">
        <v>161</v>
      </c>
      <c r="J14" s="5" t="s">
        <v>162</v>
      </c>
      <c r="K14" s="5" t="s">
        <v>163</v>
      </c>
      <c r="L14" s="5" t="s">
        <v>164</v>
      </c>
      <c r="M14" s="8">
        <v>13771</v>
      </c>
      <c r="N14" s="5" t="s">
        <v>176</v>
      </c>
    </row>
    <row r="15" spans="1:14" x14ac:dyDescent="0.3">
      <c r="A15" s="1"/>
      <c r="B15" s="5" t="s">
        <v>186</v>
      </c>
      <c r="C15" s="5" t="s">
        <v>194</v>
      </c>
      <c r="D15" s="5" t="s">
        <v>195</v>
      </c>
      <c r="E15" s="4" t="s">
        <v>196</v>
      </c>
      <c r="F15" s="4" t="s">
        <v>197</v>
      </c>
      <c r="G15" s="6" t="s">
        <v>198</v>
      </c>
      <c r="H15" s="8">
        <v>0</v>
      </c>
      <c r="I15" s="5" t="s">
        <v>161</v>
      </c>
      <c r="J15" s="5" t="s">
        <v>190</v>
      </c>
      <c r="K15" s="5" t="s">
        <v>163</v>
      </c>
      <c r="L15" s="5" t="s">
        <v>169</v>
      </c>
      <c r="M15" s="8">
        <v>13743</v>
      </c>
      <c r="N15" s="5" t="s">
        <v>176</v>
      </c>
    </row>
    <row r="16" spans="1:14" ht="26.4" x14ac:dyDescent="0.3">
      <c r="A16" s="1"/>
      <c r="B16" s="5" t="s">
        <v>199</v>
      </c>
      <c r="C16" s="5" t="s">
        <v>200</v>
      </c>
      <c r="D16" s="5" t="s">
        <v>201</v>
      </c>
      <c r="E16" s="4" t="s">
        <v>158</v>
      </c>
      <c r="F16" s="4" t="s">
        <v>159</v>
      </c>
      <c r="G16" s="6" t="s">
        <v>202</v>
      </c>
      <c r="H16" s="8">
        <v>11.65</v>
      </c>
      <c r="I16" s="5" t="s">
        <v>161</v>
      </c>
      <c r="J16" s="5" t="s">
        <v>162</v>
      </c>
      <c r="K16" s="5" t="s">
        <v>163</v>
      </c>
      <c r="L16" s="5" t="s">
        <v>169</v>
      </c>
      <c r="M16" s="8">
        <v>26892</v>
      </c>
      <c r="N16" s="5" t="s">
        <v>165</v>
      </c>
    </row>
    <row r="17" spans="1:14" x14ac:dyDescent="0.3">
      <c r="A17" s="1"/>
      <c r="B17" s="5" t="s">
        <v>203</v>
      </c>
      <c r="C17" s="5" t="s">
        <v>204</v>
      </c>
      <c r="D17" s="5" t="s">
        <v>51</v>
      </c>
      <c r="E17" s="4" t="s">
        <v>205</v>
      </c>
      <c r="F17" s="4" t="s">
        <v>206</v>
      </c>
      <c r="G17" s="6" t="s">
        <v>207</v>
      </c>
      <c r="H17" s="8">
        <v>0</v>
      </c>
      <c r="I17" s="5" t="s">
        <v>161</v>
      </c>
      <c r="J17" s="5" t="s">
        <v>190</v>
      </c>
      <c r="K17" s="5" t="s">
        <v>163</v>
      </c>
      <c r="L17" s="5" t="s">
        <v>169</v>
      </c>
      <c r="M17" s="8">
        <v>20667</v>
      </c>
      <c r="N17" s="5" t="s">
        <v>165</v>
      </c>
    </row>
    <row r="18" spans="1:14" x14ac:dyDescent="0.3">
      <c r="A18" s="1"/>
      <c r="B18" s="5" t="s">
        <v>208</v>
      </c>
      <c r="C18" s="5" t="s">
        <v>209</v>
      </c>
      <c r="D18" s="5" t="s">
        <v>210</v>
      </c>
      <c r="E18" s="4" t="s">
        <v>211</v>
      </c>
      <c r="F18" s="4" t="s">
        <v>212</v>
      </c>
      <c r="G18" s="6" t="s">
        <v>213</v>
      </c>
      <c r="H18" s="8">
        <v>0</v>
      </c>
      <c r="I18" s="5" t="s">
        <v>161</v>
      </c>
      <c r="J18" s="5" t="s">
        <v>162</v>
      </c>
      <c r="K18" s="5" t="s">
        <v>163</v>
      </c>
      <c r="L18" s="5" t="s">
        <v>164</v>
      </c>
      <c r="M18" s="8">
        <v>694</v>
      </c>
      <c r="N18" s="5" t="s">
        <v>176</v>
      </c>
    </row>
    <row r="19" spans="1:14" ht="26.4" x14ac:dyDescent="0.3">
      <c r="A19" s="1"/>
      <c r="B19" s="5" t="s">
        <v>208</v>
      </c>
      <c r="C19" s="5" t="s">
        <v>209</v>
      </c>
      <c r="D19" s="5" t="s">
        <v>210</v>
      </c>
      <c r="E19" s="4" t="s">
        <v>214</v>
      </c>
      <c r="F19" s="4" t="s">
        <v>159</v>
      </c>
      <c r="G19" s="6" t="s">
        <v>215</v>
      </c>
      <c r="H19" s="8">
        <v>0</v>
      </c>
      <c r="I19" s="5" t="s">
        <v>161</v>
      </c>
      <c r="J19" s="5" t="s">
        <v>190</v>
      </c>
      <c r="K19" s="5" t="s">
        <v>163</v>
      </c>
      <c r="L19" s="5" t="s">
        <v>164</v>
      </c>
      <c r="M19" s="8">
        <v>694</v>
      </c>
      <c r="N19" s="5" t="s">
        <v>176</v>
      </c>
    </row>
    <row r="20" spans="1:14" x14ac:dyDescent="0.3">
      <c r="A20" s="1"/>
      <c r="B20" s="5" t="s">
        <v>208</v>
      </c>
      <c r="C20" s="5" t="s">
        <v>216</v>
      </c>
      <c r="D20" s="5" t="s">
        <v>217</v>
      </c>
      <c r="E20" s="4" t="s">
        <v>158</v>
      </c>
      <c r="F20" s="4" t="s">
        <v>159</v>
      </c>
      <c r="G20" s="6" t="s">
        <v>218</v>
      </c>
      <c r="H20" s="8">
        <v>0</v>
      </c>
      <c r="I20" s="5" t="s">
        <v>219</v>
      </c>
      <c r="J20" s="5" t="s">
        <v>190</v>
      </c>
      <c r="K20" s="5" t="s">
        <v>163</v>
      </c>
      <c r="L20" s="5" t="s">
        <v>164</v>
      </c>
      <c r="M20" s="8">
        <v>1337</v>
      </c>
      <c r="N20" s="5" t="s">
        <v>176</v>
      </c>
    </row>
    <row r="21" spans="1:14" x14ac:dyDescent="0.3">
      <c r="A21" s="1"/>
      <c r="B21" s="5" t="s">
        <v>208</v>
      </c>
      <c r="C21" s="5" t="s">
        <v>216</v>
      </c>
      <c r="D21" s="5" t="s">
        <v>220</v>
      </c>
      <c r="E21" s="4" t="s">
        <v>158</v>
      </c>
      <c r="F21" s="4" t="s">
        <v>159</v>
      </c>
      <c r="G21" s="6" t="s">
        <v>221</v>
      </c>
      <c r="H21" s="8">
        <v>0</v>
      </c>
      <c r="I21" s="5" t="s">
        <v>161</v>
      </c>
      <c r="J21" s="5" t="s">
        <v>190</v>
      </c>
      <c r="K21" s="5" t="s">
        <v>163</v>
      </c>
      <c r="L21" s="5" t="s">
        <v>164</v>
      </c>
      <c r="M21" s="8">
        <v>316</v>
      </c>
      <c r="N21" s="5" t="s">
        <v>176</v>
      </c>
    </row>
    <row r="22" spans="1:14" ht="26.4" x14ac:dyDescent="0.3">
      <c r="A22" s="1"/>
      <c r="B22" s="5" t="s">
        <v>208</v>
      </c>
      <c r="C22" s="5" t="s">
        <v>216</v>
      </c>
      <c r="D22" s="5" t="s">
        <v>222</v>
      </c>
      <c r="E22" s="4" t="s">
        <v>223</v>
      </c>
      <c r="F22" s="4" t="s">
        <v>224</v>
      </c>
      <c r="G22" s="6" t="s">
        <v>225</v>
      </c>
      <c r="H22" s="8">
        <v>0</v>
      </c>
      <c r="I22" s="5" t="s">
        <v>161</v>
      </c>
      <c r="J22" s="5" t="s">
        <v>190</v>
      </c>
      <c r="K22" s="5" t="s">
        <v>163</v>
      </c>
      <c r="L22" s="5" t="s">
        <v>164</v>
      </c>
      <c r="M22" s="8">
        <v>1591</v>
      </c>
      <c r="N22" s="5" t="s">
        <v>176</v>
      </c>
    </row>
    <row r="23" spans="1:14" ht="39.6" x14ac:dyDescent="0.3">
      <c r="A23" s="1"/>
      <c r="B23" s="5" t="s">
        <v>208</v>
      </c>
      <c r="C23" s="5" t="s">
        <v>226</v>
      </c>
      <c r="D23" s="5" t="s">
        <v>227</v>
      </c>
      <c r="E23" s="4" t="s">
        <v>211</v>
      </c>
      <c r="F23" s="4" t="s">
        <v>212</v>
      </c>
      <c r="G23" s="6" t="s">
        <v>228</v>
      </c>
      <c r="H23" s="8">
        <v>14</v>
      </c>
      <c r="I23" s="5" t="s">
        <v>161</v>
      </c>
      <c r="J23" s="5" t="s">
        <v>162</v>
      </c>
      <c r="K23" s="5" t="s">
        <v>229</v>
      </c>
      <c r="L23" s="5" t="s">
        <v>164</v>
      </c>
      <c r="M23" s="8">
        <v>1036</v>
      </c>
      <c r="N23" s="5" t="s">
        <v>176</v>
      </c>
    </row>
    <row r="24" spans="1:14" ht="26.4" x14ac:dyDescent="0.3">
      <c r="A24" s="1"/>
      <c r="B24" s="5" t="s">
        <v>208</v>
      </c>
      <c r="C24" s="5" t="s">
        <v>226</v>
      </c>
      <c r="D24" s="5" t="s">
        <v>227</v>
      </c>
      <c r="E24" s="4" t="s">
        <v>214</v>
      </c>
      <c r="F24" s="4" t="s">
        <v>159</v>
      </c>
      <c r="G24" s="6" t="s">
        <v>230</v>
      </c>
      <c r="H24" s="8">
        <v>0</v>
      </c>
      <c r="I24" s="5" t="s">
        <v>161</v>
      </c>
      <c r="J24" s="5" t="s">
        <v>190</v>
      </c>
      <c r="K24" s="5" t="s">
        <v>163</v>
      </c>
      <c r="L24" s="5" t="s">
        <v>164</v>
      </c>
      <c r="M24" s="8">
        <v>1036</v>
      </c>
      <c r="N24" s="5" t="s">
        <v>176</v>
      </c>
    </row>
    <row r="25" spans="1:14" x14ac:dyDescent="0.3">
      <c r="A25" s="1"/>
      <c r="B25" s="5" t="s">
        <v>43</v>
      </c>
      <c r="C25" s="5" t="s">
        <v>231</v>
      </c>
      <c r="D25" s="5" t="s">
        <v>232</v>
      </c>
      <c r="E25" s="4" t="s">
        <v>158</v>
      </c>
      <c r="F25" s="4" t="s">
        <v>159</v>
      </c>
      <c r="G25" s="6" t="s">
        <v>233</v>
      </c>
      <c r="H25" s="8">
        <v>8.4</v>
      </c>
      <c r="I25" s="5" t="s">
        <v>161</v>
      </c>
      <c r="J25" s="5" t="s">
        <v>162</v>
      </c>
      <c r="K25" s="5" t="s">
        <v>163</v>
      </c>
      <c r="L25" s="5" t="s">
        <v>169</v>
      </c>
      <c r="M25" s="8">
        <v>178</v>
      </c>
      <c r="N25" s="5" t="s">
        <v>165</v>
      </c>
    </row>
    <row r="26" spans="1:14" ht="26.4" x14ac:dyDescent="0.3">
      <c r="A26" s="1"/>
      <c r="B26" s="5" t="s">
        <v>43</v>
      </c>
      <c r="C26" s="5" t="s">
        <v>234</v>
      </c>
      <c r="D26" s="5" t="s">
        <v>235</v>
      </c>
      <c r="E26" s="4" t="s">
        <v>158</v>
      </c>
      <c r="F26" s="4" t="s">
        <v>159</v>
      </c>
      <c r="G26" s="6" t="s">
        <v>236</v>
      </c>
      <c r="H26" s="8">
        <v>0</v>
      </c>
      <c r="I26" s="5" t="s">
        <v>161</v>
      </c>
      <c r="J26" s="5" t="s">
        <v>190</v>
      </c>
      <c r="K26" s="5" t="s">
        <v>163</v>
      </c>
      <c r="L26" s="5" t="s">
        <v>164</v>
      </c>
      <c r="M26" s="8">
        <v>11052</v>
      </c>
      <c r="N26" s="5" t="s">
        <v>176</v>
      </c>
    </row>
    <row r="27" spans="1:14" x14ac:dyDescent="0.3">
      <c r="A27" s="1"/>
      <c r="B27" s="5" t="s">
        <v>237</v>
      </c>
      <c r="C27" s="5" t="s">
        <v>238</v>
      </c>
      <c r="D27" s="5" t="s">
        <v>64</v>
      </c>
      <c r="E27" s="4" t="s">
        <v>158</v>
      </c>
      <c r="F27" s="4" t="s">
        <v>159</v>
      </c>
      <c r="G27" s="6" t="s">
        <v>239</v>
      </c>
      <c r="H27" s="8">
        <v>0</v>
      </c>
      <c r="I27" s="5" t="s">
        <v>161</v>
      </c>
      <c r="J27" s="5" t="s">
        <v>162</v>
      </c>
      <c r="K27" s="5" t="s">
        <v>163</v>
      </c>
      <c r="L27" s="5" t="s">
        <v>169</v>
      </c>
      <c r="M27" s="8">
        <v>11879</v>
      </c>
      <c r="N27" s="5" t="s">
        <v>165</v>
      </c>
    </row>
    <row r="28" spans="1:14" x14ac:dyDescent="0.3">
      <c r="A28" s="1"/>
      <c r="B28" s="5" t="s">
        <v>237</v>
      </c>
      <c r="C28" s="5" t="s">
        <v>238</v>
      </c>
      <c r="D28" s="5" t="s">
        <v>64</v>
      </c>
      <c r="E28" s="4" t="s">
        <v>158</v>
      </c>
      <c r="F28" s="4" t="s">
        <v>240</v>
      </c>
      <c r="G28" s="6" t="s">
        <v>241</v>
      </c>
      <c r="H28" s="8">
        <v>0</v>
      </c>
      <c r="I28" s="5" t="s">
        <v>161</v>
      </c>
      <c r="J28" s="5" t="s">
        <v>162</v>
      </c>
      <c r="K28" s="5" t="s">
        <v>163</v>
      </c>
      <c r="L28" s="5" t="s">
        <v>169</v>
      </c>
      <c r="M28" s="8">
        <v>11879</v>
      </c>
      <c r="N28" s="5" t="s">
        <v>165</v>
      </c>
    </row>
    <row r="29" spans="1:14" x14ac:dyDescent="0.3">
      <c r="A29" s="1"/>
      <c r="B29" s="5" t="s">
        <v>242</v>
      </c>
      <c r="C29" s="5" t="s">
        <v>243</v>
      </c>
      <c r="D29" s="5" t="s">
        <v>244</v>
      </c>
      <c r="E29" s="4" t="s">
        <v>158</v>
      </c>
      <c r="F29" s="4" t="s">
        <v>159</v>
      </c>
      <c r="G29" s="6" t="s">
        <v>245</v>
      </c>
      <c r="H29" s="8">
        <v>0</v>
      </c>
      <c r="I29" s="5" t="s">
        <v>161</v>
      </c>
      <c r="J29" s="5" t="s">
        <v>190</v>
      </c>
      <c r="K29" s="5" t="s">
        <v>163</v>
      </c>
      <c r="L29" s="5" t="s">
        <v>164</v>
      </c>
      <c r="M29" s="8">
        <v>19961</v>
      </c>
      <c r="N29" s="5" t="s">
        <v>176</v>
      </c>
    </row>
    <row r="30" spans="1:14" x14ac:dyDescent="0.3">
      <c r="A30" s="1"/>
      <c r="B30" s="5" t="s">
        <v>242</v>
      </c>
      <c r="C30" s="5" t="s">
        <v>246</v>
      </c>
      <c r="D30" s="5" t="s">
        <v>247</v>
      </c>
      <c r="E30" s="4" t="s">
        <v>158</v>
      </c>
      <c r="F30" s="4" t="s">
        <v>159</v>
      </c>
      <c r="G30" s="6" t="s">
        <v>248</v>
      </c>
      <c r="H30" s="8">
        <v>0</v>
      </c>
      <c r="I30" s="5" t="s">
        <v>161</v>
      </c>
      <c r="J30" s="5" t="s">
        <v>162</v>
      </c>
      <c r="K30" s="5" t="s">
        <v>163</v>
      </c>
      <c r="L30" s="5" t="s">
        <v>249</v>
      </c>
      <c r="M30" s="8">
        <v>12592</v>
      </c>
      <c r="N30" s="5" t="s">
        <v>176</v>
      </c>
    </row>
    <row r="31" spans="1:14" ht="26.4" x14ac:dyDescent="0.3">
      <c r="A31" s="1"/>
      <c r="B31" s="5" t="s">
        <v>48</v>
      </c>
      <c r="C31" s="5" t="s">
        <v>250</v>
      </c>
      <c r="D31" s="5" t="s">
        <v>26</v>
      </c>
      <c r="E31" s="4" t="s">
        <v>158</v>
      </c>
      <c r="F31" s="4" t="s">
        <v>159</v>
      </c>
      <c r="G31" s="6" t="s">
        <v>251</v>
      </c>
      <c r="H31" s="8">
        <v>0</v>
      </c>
      <c r="I31" s="5" t="s">
        <v>161</v>
      </c>
      <c r="J31" s="5" t="s">
        <v>190</v>
      </c>
      <c r="K31" s="5" t="s">
        <v>163</v>
      </c>
      <c r="L31" s="5" t="s">
        <v>164</v>
      </c>
      <c r="M31" s="8">
        <v>544</v>
      </c>
      <c r="N31" s="5" t="s">
        <v>176</v>
      </c>
    </row>
    <row r="32" spans="1:14" x14ac:dyDescent="0.3">
      <c r="A32" s="1"/>
      <c r="B32" s="5" t="s">
        <v>48</v>
      </c>
      <c r="C32" s="5" t="s">
        <v>252</v>
      </c>
      <c r="D32" s="5" t="s">
        <v>78</v>
      </c>
      <c r="E32" s="4" t="s">
        <v>253</v>
      </c>
      <c r="F32" s="4" t="s">
        <v>254</v>
      </c>
      <c r="G32" s="6" t="s">
        <v>255</v>
      </c>
      <c r="H32" s="8">
        <v>100</v>
      </c>
      <c r="I32" s="5" t="s">
        <v>219</v>
      </c>
      <c r="J32" s="5" t="s">
        <v>162</v>
      </c>
      <c r="K32" s="5" t="s">
        <v>163</v>
      </c>
      <c r="L32" s="5" t="s">
        <v>249</v>
      </c>
      <c r="M32" s="8">
        <v>1</v>
      </c>
      <c r="N32" s="5" t="s">
        <v>165</v>
      </c>
    </row>
    <row r="33" spans="1:14" x14ac:dyDescent="0.3">
      <c r="A33" s="1"/>
      <c r="B33" s="5" t="s">
        <v>256</v>
      </c>
      <c r="C33" s="5" t="s">
        <v>257</v>
      </c>
      <c r="D33" s="5" t="s">
        <v>258</v>
      </c>
      <c r="E33" s="4" t="s">
        <v>259</v>
      </c>
      <c r="F33" s="4" t="s">
        <v>260</v>
      </c>
      <c r="G33" s="6" t="s">
        <v>261</v>
      </c>
      <c r="H33" s="8">
        <v>0</v>
      </c>
      <c r="I33" s="5" t="s">
        <v>161</v>
      </c>
      <c r="J33" s="5" t="s">
        <v>162</v>
      </c>
      <c r="K33" s="5" t="s">
        <v>163</v>
      </c>
      <c r="L33" s="5" t="s">
        <v>169</v>
      </c>
      <c r="M33" s="8">
        <v>14690</v>
      </c>
      <c r="N33" s="5" t="s">
        <v>176</v>
      </c>
    </row>
    <row r="34" spans="1:14" x14ac:dyDescent="0.3">
      <c r="A34" s="1"/>
      <c r="B34" s="5" t="s">
        <v>256</v>
      </c>
      <c r="C34" s="5" t="s">
        <v>257</v>
      </c>
      <c r="D34" s="5" t="s">
        <v>262</v>
      </c>
      <c r="E34" s="4" t="s">
        <v>259</v>
      </c>
      <c r="F34" s="4" t="s">
        <v>263</v>
      </c>
      <c r="G34" s="6" t="s">
        <v>264</v>
      </c>
      <c r="H34" s="8">
        <v>0</v>
      </c>
      <c r="I34" s="5" t="s">
        <v>161</v>
      </c>
      <c r="J34" s="5" t="s">
        <v>162</v>
      </c>
      <c r="K34" s="5" t="s">
        <v>163</v>
      </c>
      <c r="L34" s="5" t="s">
        <v>164</v>
      </c>
      <c r="M34" s="8">
        <v>14677</v>
      </c>
      <c r="N34" s="5" t="s">
        <v>176</v>
      </c>
    </row>
    <row r="35" spans="1:14" x14ac:dyDescent="0.3">
      <c r="A35" s="1"/>
      <c r="B35" s="5" t="s">
        <v>256</v>
      </c>
      <c r="C35" s="5" t="s">
        <v>257</v>
      </c>
      <c r="D35" s="5" t="s">
        <v>265</v>
      </c>
      <c r="E35" s="4" t="s">
        <v>266</v>
      </c>
      <c r="F35" s="4" t="s">
        <v>260</v>
      </c>
      <c r="G35" s="6" t="s">
        <v>264</v>
      </c>
      <c r="H35" s="8">
        <v>0</v>
      </c>
      <c r="I35" s="5" t="s">
        <v>161</v>
      </c>
      <c r="J35" s="5" t="s">
        <v>162</v>
      </c>
      <c r="K35" s="5" t="s">
        <v>163</v>
      </c>
      <c r="L35" s="5" t="s">
        <v>164</v>
      </c>
      <c r="M35" s="8">
        <v>14678</v>
      </c>
      <c r="N35" s="5" t="s">
        <v>176</v>
      </c>
    </row>
    <row r="36" spans="1:14" ht="26.4" x14ac:dyDescent="0.3">
      <c r="A36" s="1"/>
      <c r="B36" s="5" t="s">
        <v>267</v>
      </c>
      <c r="C36" s="5" t="s">
        <v>268</v>
      </c>
      <c r="D36" s="5" t="s">
        <v>269</v>
      </c>
      <c r="E36" s="4" t="s">
        <v>158</v>
      </c>
      <c r="F36" s="4" t="s">
        <v>159</v>
      </c>
      <c r="G36" s="6" t="s">
        <v>270</v>
      </c>
      <c r="H36" s="8">
        <v>0</v>
      </c>
      <c r="I36" s="5" t="s">
        <v>219</v>
      </c>
      <c r="J36" s="5" t="s">
        <v>162</v>
      </c>
      <c r="K36" s="5" t="s">
        <v>163</v>
      </c>
      <c r="L36" s="5" t="s">
        <v>249</v>
      </c>
      <c r="M36" s="8">
        <v>13680</v>
      </c>
      <c r="N36" s="5" t="s">
        <v>176</v>
      </c>
    </row>
    <row r="37" spans="1:14" ht="39.6" x14ac:dyDescent="0.3">
      <c r="A37" s="1"/>
      <c r="B37" s="5" t="s">
        <v>271</v>
      </c>
      <c r="C37" s="5" t="s">
        <v>272</v>
      </c>
      <c r="D37" s="5" t="s">
        <v>51</v>
      </c>
      <c r="E37" s="4" t="s">
        <v>158</v>
      </c>
      <c r="F37" s="4" t="s">
        <v>159</v>
      </c>
      <c r="G37" s="6" t="s">
        <v>273</v>
      </c>
      <c r="H37" s="8">
        <v>0</v>
      </c>
      <c r="I37" s="5" t="s">
        <v>161</v>
      </c>
      <c r="J37" s="5" t="s">
        <v>162</v>
      </c>
      <c r="K37" s="5" t="s">
        <v>163</v>
      </c>
      <c r="L37" s="5" t="s">
        <v>249</v>
      </c>
      <c r="M37" s="8">
        <v>17034</v>
      </c>
      <c r="N37" s="5" t="s">
        <v>165</v>
      </c>
    </row>
    <row r="38" spans="1:14" ht="26.4" x14ac:dyDescent="0.3">
      <c r="A38" s="1"/>
      <c r="B38" s="5" t="s">
        <v>14</v>
      </c>
      <c r="C38" s="5" t="s">
        <v>15</v>
      </c>
      <c r="D38" s="5" t="s">
        <v>17</v>
      </c>
      <c r="E38" s="4" t="s">
        <v>274</v>
      </c>
      <c r="F38" s="4" t="s">
        <v>275</v>
      </c>
      <c r="G38" s="6" t="s">
        <v>276</v>
      </c>
      <c r="H38" s="8">
        <v>0</v>
      </c>
      <c r="I38" s="5" t="s">
        <v>219</v>
      </c>
      <c r="J38" s="5" t="s">
        <v>190</v>
      </c>
      <c r="K38" s="5" t="s">
        <v>163</v>
      </c>
      <c r="L38" s="5" t="s">
        <v>164</v>
      </c>
      <c r="M38" s="8">
        <v>38</v>
      </c>
      <c r="N38" s="5" t="s">
        <v>165</v>
      </c>
    </row>
    <row r="39" spans="1:14" x14ac:dyDescent="0.3">
      <c r="A39" s="1"/>
      <c r="B39" s="5" t="s">
        <v>277</v>
      </c>
      <c r="C39" s="5" t="s">
        <v>278</v>
      </c>
      <c r="D39" s="5" t="s">
        <v>279</v>
      </c>
      <c r="E39" s="4" t="s">
        <v>158</v>
      </c>
      <c r="F39" s="4" t="s">
        <v>159</v>
      </c>
      <c r="G39" s="6" t="s">
        <v>280</v>
      </c>
      <c r="H39" s="8">
        <v>0</v>
      </c>
      <c r="I39" s="5" t="s">
        <v>161</v>
      </c>
      <c r="J39" s="5" t="s">
        <v>190</v>
      </c>
      <c r="K39" s="5" t="s">
        <v>163</v>
      </c>
      <c r="L39" s="5" t="s">
        <v>281</v>
      </c>
      <c r="M39" s="8">
        <v>27081</v>
      </c>
      <c r="N39" s="5" t="s">
        <v>176</v>
      </c>
    </row>
    <row r="40" spans="1:14" x14ac:dyDescent="0.3">
      <c r="A40" s="1"/>
      <c r="B40" s="5" t="s">
        <v>277</v>
      </c>
      <c r="C40" s="5" t="s">
        <v>278</v>
      </c>
      <c r="D40" s="5" t="s">
        <v>282</v>
      </c>
      <c r="E40" s="4" t="s">
        <v>158</v>
      </c>
      <c r="F40" s="4" t="s">
        <v>159</v>
      </c>
      <c r="G40" s="6" t="s">
        <v>280</v>
      </c>
      <c r="H40" s="8">
        <v>0</v>
      </c>
      <c r="I40" s="5" t="s">
        <v>161</v>
      </c>
      <c r="J40" s="5" t="s">
        <v>190</v>
      </c>
      <c r="K40" s="5" t="s">
        <v>163</v>
      </c>
      <c r="L40" s="5" t="s">
        <v>281</v>
      </c>
      <c r="M40" s="8">
        <v>27083</v>
      </c>
      <c r="N40" s="5" t="s">
        <v>176</v>
      </c>
    </row>
    <row r="41" spans="1:14" x14ac:dyDescent="0.3">
      <c r="A41" s="1"/>
      <c r="B41" s="5" t="s">
        <v>277</v>
      </c>
      <c r="C41" s="5" t="s">
        <v>278</v>
      </c>
      <c r="D41" s="5" t="s">
        <v>283</v>
      </c>
      <c r="E41" s="4" t="s">
        <v>158</v>
      </c>
      <c r="F41" s="4" t="s">
        <v>159</v>
      </c>
      <c r="G41" s="6" t="s">
        <v>284</v>
      </c>
      <c r="H41" s="8">
        <v>0</v>
      </c>
      <c r="I41" s="5" t="s">
        <v>161</v>
      </c>
      <c r="J41" s="5" t="s">
        <v>190</v>
      </c>
      <c r="K41" s="5" t="s">
        <v>163</v>
      </c>
      <c r="L41" s="5" t="s">
        <v>281</v>
      </c>
      <c r="M41" s="8">
        <v>27077</v>
      </c>
      <c r="N41" s="5" t="s">
        <v>176</v>
      </c>
    </row>
    <row r="42" spans="1:14" x14ac:dyDescent="0.3">
      <c r="A42" s="1"/>
      <c r="B42" s="5" t="s">
        <v>277</v>
      </c>
      <c r="C42" s="5" t="s">
        <v>278</v>
      </c>
      <c r="D42" s="5" t="s">
        <v>285</v>
      </c>
      <c r="E42" s="4" t="s">
        <v>158</v>
      </c>
      <c r="F42" s="4" t="s">
        <v>159</v>
      </c>
      <c r="G42" s="6" t="s">
        <v>286</v>
      </c>
      <c r="H42" s="8">
        <v>0</v>
      </c>
      <c r="I42" s="5" t="s">
        <v>161</v>
      </c>
      <c r="J42" s="5" t="s">
        <v>190</v>
      </c>
      <c r="K42" s="5" t="s">
        <v>163</v>
      </c>
      <c r="L42" s="5" t="s">
        <v>281</v>
      </c>
      <c r="M42" s="8">
        <v>27078</v>
      </c>
      <c r="N42" s="5" t="s">
        <v>176</v>
      </c>
    </row>
    <row r="43" spans="1:14" x14ac:dyDescent="0.3">
      <c r="A43" s="1"/>
      <c r="B43" s="5" t="s">
        <v>277</v>
      </c>
      <c r="C43" s="5" t="s">
        <v>278</v>
      </c>
      <c r="D43" s="5" t="s">
        <v>287</v>
      </c>
      <c r="E43" s="4" t="s">
        <v>158</v>
      </c>
      <c r="F43" s="4" t="s">
        <v>159</v>
      </c>
      <c r="G43" s="6" t="s">
        <v>286</v>
      </c>
      <c r="H43" s="8">
        <v>0</v>
      </c>
      <c r="I43" s="5" t="s">
        <v>161</v>
      </c>
      <c r="J43" s="5" t="s">
        <v>190</v>
      </c>
      <c r="K43" s="5" t="s">
        <v>163</v>
      </c>
      <c r="L43" s="5" t="s">
        <v>281</v>
      </c>
      <c r="M43" s="8">
        <v>27079</v>
      </c>
      <c r="N43" s="5" t="s">
        <v>176</v>
      </c>
    </row>
    <row r="44" spans="1:14" x14ac:dyDescent="0.3">
      <c r="A44" s="1"/>
      <c r="B44" s="5" t="s">
        <v>277</v>
      </c>
      <c r="C44" s="5" t="s">
        <v>288</v>
      </c>
      <c r="D44" s="5" t="s">
        <v>289</v>
      </c>
      <c r="E44" s="4" t="s">
        <v>158</v>
      </c>
      <c r="F44" s="4" t="s">
        <v>159</v>
      </c>
      <c r="G44" s="6" t="s">
        <v>290</v>
      </c>
      <c r="H44" s="8">
        <v>0</v>
      </c>
      <c r="I44" s="5" t="s">
        <v>161</v>
      </c>
      <c r="J44" s="5" t="s">
        <v>190</v>
      </c>
      <c r="K44" s="5" t="s">
        <v>163</v>
      </c>
      <c r="L44" s="5" t="s">
        <v>281</v>
      </c>
      <c r="M44" s="8">
        <v>27071</v>
      </c>
      <c r="N44" s="5" t="s">
        <v>176</v>
      </c>
    </row>
    <row r="45" spans="1:14" x14ac:dyDescent="0.3">
      <c r="A45" s="1"/>
      <c r="B45" s="5" t="s">
        <v>277</v>
      </c>
      <c r="C45" s="5" t="s">
        <v>288</v>
      </c>
      <c r="D45" s="5" t="s">
        <v>291</v>
      </c>
      <c r="E45" s="4" t="s">
        <v>158</v>
      </c>
      <c r="F45" s="4" t="s">
        <v>159</v>
      </c>
      <c r="G45" s="6" t="s">
        <v>290</v>
      </c>
      <c r="H45" s="8">
        <v>0</v>
      </c>
      <c r="I45" s="5" t="s">
        <v>161</v>
      </c>
      <c r="J45" s="5" t="s">
        <v>190</v>
      </c>
      <c r="K45" s="5" t="s">
        <v>163</v>
      </c>
      <c r="L45" s="5" t="s">
        <v>281</v>
      </c>
      <c r="M45" s="8">
        <v>27072</v>
      </c>
      <c r="N45" s="5" t="s">
        <v>176</v>
      </c>
    </row>
    <row r="46" spans="1:14" ht="26.4" x14ac:dyDescent="0.3">
      <c r="A46" s="1"/>
      <c r="B46" s="5" t="s">
        <v>61</v>
      </c>
      <c r="C46" s="5" t="s">
        <v>292</v>
      </c>
      <c r="D46" s="5" t="s">
        <v>51</v>
      </c>
      <c r="E46" s="4" t="s">
        <v>158</v>
      </c>
      <c r="F46" s="4" t="s">
        <v>159</v>
      </c>
      <c r="G46" s="6" t="s">
        <v>293</v>
      </c>
      <c r="H46" s="8">
        <v>10.4</v>
      </c>
      <c r="I46" s="5" t="s">
        <v>161</v>
      </c>
      <c r="J46" s="5" t="s">
        <v>190</v>
      </c>
      <c r="K46" s="5" t="s">
        <v>163</v>
      </c>
      <c r="L46" s="5" t="s">
        <v>249</v>
      </c>
      <c r="M46" s="8">
        <v>22190</v>
      </c>
      <c r="N46" s="5" t="s">
        <v>165</v>
      </c>
    </row>
    <row r="47" spans="1:14" ht="39.6" x14ac:dyDescent="0.3">
      <c r="A47" s="1"/>
      <c r="B47" s="5" t="s">
        <v>61</v>
      </c>
      <c r="C47" s="5" t="s">
        <v>294</v>
      </c>
      <c r="D47" s="5" t="s">
        <v>51</v>
      </c>
      <c r="E47" s="4" t="s">
        <v>295</v>
      </c>
      <c r="F47" s="4" t="s">
        <v>296</v>
      </c>
      <c r="G47" s="6" t="s">
        <v>297</v>
      </c>
      <c r="H47" s="8">
        <v>0</v>
      </c>
      <c r="I47" s="5" t="s">
        <v>161</v>
      </c>
      <c r="J47" s="5" t="s">
        <v>190</v>
      </c>
      <c r="K47" s="5" t="s">
        <v>163</v>
      </c>
      <c r="L47" s="5" t="s">
        <v>281</v>
      </c>
      <c r="M47" s="8">
        <v>14448</v>
      </c>
      <c r="N47" s="5" t="s">
        <v>165</v>
      </c>
    </row>
    <row r="48" spans="1:14" x14ac:dyDescent="0.3">
      <c r="A48" s="1"/>
      <c r="B48" s="5" t="s">
        <v>298</v>
      </c>
      <c r="C48" s="5" t="s">
        <v>299</v>
      </c>
      <c r="D48" s="5" t="s">
        <v>300</v>
      </c>
      <c r="E48" s="4" t="s">
        <v>301</v>
      </c>
      <c r="F48" s="4" t="s">
        <v>302</v>
      </c>
      <c r="G48" s="6" t="s">
        <v>303</v>
      </c>
      <c r="H48" s="8">
        <v>180</v>
      </c>
      <c r="I48" s="5" t="s">
        <v>161</v>
      </c>
      <c r="J48" s="5" t="s">
        <v>162</v>
      </c>
      <c r="K48" s="5" t="s">
        <v>163</v>
      </c>
      <c r="L48" s="5" t="s">
        <v>249</v>
      </c>
      <c r="M48" s="8">
        <v>13603</v>
      </c>
      <c r="N48" s="5" t="s">
        <v>165</v>
      </c>
    </row>
    <row r="49" spans="1:14" ht="26.4" x14ac:dyDescent="0.3">
      <c r="A49" s="1"/>
      <c r="B49" s="5" t="s">
        <v>304</v>
      </c>
      <c r="C49" s="5" t="s">
        <v>305</v>
      </c>
      <c r="D49" s="5" t="s">
        <v>306</v>
      </c>
      <c r="E49" s="4" t="s">
        <v>158</v>
      </c>
      <c r="F49" s="4" t="s">
        <v>159</v>
      </c>
      <c r="G49" s="6" t="s">
        <v>307</v>
      </c>
      <c r="H49" s="8">
        <v>0</v>
      </c>
      <c r="I49" s="5" t="s">
        <v>161</v>
      </c>
      <c r="J49" s="5" t="s">
        <v>162</v>
      </c>
      <c r="K49" s="5" t="s">
        <v>163</v>
      </c>
      <c r="L49" s="5" t="s">
        <v>249</v>
      </c>
      <c r="M49" s="8">
        <v>21126</v>
      </c>
      <c r="N49" s="5" t="s">
        <v>176</v>
      </c>
    </row>
    <row r="50" spans="1:14" ht="26.4" x14ac:dyDescent="0.3">
      <c r="A50" s="1"/>
      <c r="B50" s="5" t="s">
        <v>308</v>
      </c>
      <c r="C50" s="5" t="s">
        <v>309</v>
      </c>
      <c r="D50" s="5" t="s">
        <v>51</v>
      </c>
      <c r="E50" s="4" t="s">
        <v>158</v>
      </c>
      <c r="F50" s="4" t="s">
        <v>159</v>
      </c>
      <c r="G50" s="6" t="s">
        <v>310</v>
      </c>
      <c r="H50" s="8">
        <v>2.6</v>
      </c>
      <c r="I50" s="5" t="s">
        <v>161</v>
      </c>
      <c r="J50" s="5" t="s">
        <v>190</v>
      </c>
      <c r="K50" s="5" t="s">
        <v>163</v>
      </c>
      <c r="L50" s="5" t="s">
        <v>249</v>
      </c>
      <c r="M50" s="8">
        <v>21298</v>
      </c>
      <c r="N50" s="5" t="s">
        <v>165</v>
      </c>
    </row>
    <row r="51" spans="1:14" ht="39.6" x14ac:dyDescent="0.3">
      <c r="A51" s="1"/>
      <c r="B51" s="5" t="s">
        <v>23</v>
      </c>
      <c r="C51" s="5" t="s">
        <v>311</v>
      </c>
      <c r="D51" s="5" t="s">
        <v>312</v>
      </c>
      <c r="E51" s="4" t="s">
        <v>158</v>
      </c>
      <c r="F51" s="4" t="s">
        <v>159</v>
      </c>
      <c r="G51" s="6" t="s">
        <v>313</v>
      </c>
      <c r="H51" s="8">
        <v>0</v>
      </c>
      <c r="I51" s="5" t="s">
        <v>161</v>
      </c>
      <c r="J51" s="5" t="s">
        <v>190</v>
      </c>
      <c r="K51" s="5" t="s">
        <v>163</v>
      </c>
      <c r="L51" s="5" t="s">
        <v>164</v>
      </c>
      <c r="M51" s="8">
        <v>14464</v>
      </c>
      <c r="N51" s="5" t="s">
        <v>176</v>
      </c>
    </row>
    <row r="52" spans="1:14" ht="26.4" x14ac:dyDescent="0.3">
      <c r="A52" s="1"/>
      <c r="B52" s="5" t="s">
        <v>23</v>
      </c>
      <c r="C52" s="5" t="s">
        <v>314</v>
      </c>
      <c r="D52" s="5" t="s">
        <v>315</v>
      </c>
      <c r="E52" s="4" t="s">
        <v>316</v>
      </c>
      <c r="F52" s="4" t="s">
        <v>317</v>
      </c>
      <c r="G52" s="6" t="s">
        <v>318</v>
      </c>
      <c r="H52" s="8">
        <v>0</v>
      </c>
      <c r="I52" s="5" t="s">
        <v>161</v>
      </c>
      <c r="J52" s="5" t="s">
        <v>162</v>
      </c>
      <c r="K52" s="5" t="s">
        <v>163</v>
      </c>
      <c r="L52" s="5" t="s">
        <v>164</v>
      </c>
      <c r="M52" s="8">
        <v>13158</v>
      </c>
      <c r="N52" s="5" t="s">
        <v>176</v>
      </c>
    </row>
    <row r="53" spans="1:14" x14ac:dyDescent="0.3">
      <c r="A53" s="1"/>
      <c r="B53" s="5" t="s">
        <v>323</v>
      </c>
      <c r="C53" s="5" t="s">
        <v>324</v>
      </c>
      <c r="D53" s="5" t="s">
        <v>325</v>
      </c>
      <c r="E53" s="4" t="s">
        <v>158</v>
      </c>
      <c r="F53" s="4" t="s">
        <v>159</v>
      </c>
      <c r="G53" s="6" t="s">
        <v>326</v>
      </c>
      <c r="H53" s="8">
        <v>0.79600000000000004</v>
      </c>
      <c r="I53" s="5" t="s">
        <v>161</v>
      </c>
      <c r="J53" s="5" t="s">
        <v>162</v>
      </c>
      <c r="K53" s="5" t="s">
        <v>163</v>
      </c>
      <c r="L53" s="5" t="s">
        <v>249</v>
      </c>
      <c r="M53" s="8">
        <v>1020</v>
      </c>
      <c r="N53" s="5" t="s">
        <v>165</v>
      </c>
    </row>
    <row r="54" spans="1:14" x14ac:dyDescent="0.3">
      <c r="A54" s="1"/>
      <c r="B54" s="5" t="s">
        <v>323</v>
      </c>
      <c r="C54" s="5" t="s">
        <v>324</v>
      </c>
      <c r="D54" s="5" t="s">
        <v>327</v>
      </c>
      <c r="E54" s="4" t="s">
        <v>158</v>
      </c>
      <c r="F54" s="4" t="s">
        <v>159</v>
      </c>
      <c r="G54" s="6" t="s">
        <v>326</v>
      </c>
      <c r="H54" s="8">
        <v>0.4</v>
      </c>
      <c r="I54" s="5" t="s">
        <v>161</v>
      </c>
      <c r="J54" s="5" t="s">
        <v>162</v>
      </c>
      <c r="K54" s="5" t="s">
        <v>163</v>
      </c>
      <c r="L54" s="5" t="s">
        <v>249</v>
      </c>
      <c r="M54" s="8">
        <v>1034</v>
      </c>
      <c r="N54" s="5" t="s">
        <v>165</v>
      </c>
    </row>
    <row r="55" spans="1:14" x14ac:dyDescent="0.3">
      <c r="A55" s="1"/>
      <c r="B55" s="5" t="s">
        <v>323</v>
      </c>
      <c r="C55" s="5" t="s">
        <v>324</v>
      </c>
      <c r="D55" s="5" t="s">
        <v>51</v>
      </c>
      <c r="E55" s="4" t="s">
        <v>205</v>
      </c>
      <c r="F55" s="4" t="s">
        <v>317</v>
      </c>
      <c r="G55" s="6" t="s">
        <v>328</v>
      </c>
      <c r="H55" s="8">
        <v>0</v>
      </c>
      <c r="I55" s="5" t="s">
        <v>161</v>
      </c>
      <c r="J55" s="5" t="s">
        <v>162</v>
      </c>
      <c r="K55" s="5" t="s">
        <v>163</v>
      </c>
      <c r="L55" s="5" t="s">
        <v>164</v>
      </c>
      <c r="M55" s="8">
        <v>57</v>
      </c>
      <c r="N55" s="5" t="s">
        <v>165</v>
      </c>
    </row>
    <row r="56" spans="1:14" x14ac:dyDescent="0.3">
      <c r="A56" s="1"/>
      <c r="B56" s="5" t="s">
        <v>323</v>
      </c>
      <c r="C56" s="5" t="s">
        <v>324</v>
      </c>
      <c r="D56" s="5" t="s">
        <v>329</v>
      </c>
      <c r="E56" s="4" t="s">
        <v>330</v>
      </c>
      <c r="F56" s="4" t="s">
        <v>331</v>
      </c>
      <c r="G56" s="6" t="s">
        <v>328</v>
      </c>
      <c r="H56" s="8">
        <v>0</v>
      </c>
      <c r="I56" s="5" t="s">
        <v>161</v>
      </c>
      <c r="J56" s="5" t="s">
        <v>162</v>
      </c>
      <c r="K56" s="5" t="s">
        <v>163</v>
      </c>
      <c r="L56" s="5" t="s">
        <v>164</v>
      </c>
      <c r="M56" s="8">
        <v>1024</v>
      </c>
      <c r="N56" s="5" t="s">
        <v>176</v>
      </c>
    </row>
    <row r="57" spans="1:14" x14ac:dyDescent="0.3">
      <c r="A57" s="1"/>
      <c r="B57" s="5" t="s">
        <v>323</v>
      </c>
      <c r="C57" s="5" t="s">
        <v>332</v>
      </c>
      <c r="D57" s="5" t="s">
        <v>333</v>
      </c>
      <c r="E57" s="4" t="s">
        <v>330</v>
      </c>
      <c r="F57" s="4" t="s">
        <v>334</v>
      </c>
      <c r="G57" s="6" t="s">
        <v>328</v>
      </c>
      <c r="H57" s="8">
        <v>0</v>
      </c>
      <c r="I57" s="5" t="s">
        <v>161</v>
      </c>
      <c r="J57" s="5" t="s">
        <v>162</v>
      </c>
      <c r="K57" s="5" t="s">
        <v>163</v>
      </c>
      <c r="L57" s="5" t="s">
        <v>164</v>
      </c>
      <c r="M57" s="8">
        <v>12190</v>
      </c>
      <c r="N57" s="5" t="s">
        <v>176</v>
      </c>
    </row>
    <row r="58" spans="1:14" x14ac:dyDescent="0.3">
      <c r="A58" s="1"/>
      <c r="B58" s="5" t="s">
        <v>335</v>
      </c>
      <c r="C58" s="5" t="s">
        <v>336</v>
      </c>
      <c r="D58" s="5" t="s">
        <v>337</v>
      </c>
      <c r="E58" s="4" t="s">
        <v>338</v>
      </c>
      <c r="F58" s="4" t="s">
        <v>339</v>
      </c>
      <c r="G58" s="6" t="s">
        <v>340</v>
      </c>
      <c r="H58" s="8">
        <v>0</v>
      </c>
      <c r="I58" s="5" t="s">
        <v>161</v>
      </c>
      <c r="J58" s="5" t="s">
        <v>162</v>
      </c>
      <c r="K58" s="5" t="s">
        <v>163</v>
      </c>
      <c r="L58" s="5" t="s">
        <v>249</v>
      </c>
      <c r="M58" s="8">
        <v>710</v>
      </c>
      <c r="N58" s="5" t="s">
        <v>176</v>
      </c>
    </row>
    <row r="59" spans="1:14" ht="26.4" x14ac:dyDescent="0.3">
      <c r="A59" s="1"/>
      <c r="B59" s="5" t="s">
        <v>335</v>
      </c>
      <c r="C59" s="5" t="s">
        <v>311</v>
      </c>
      <c r="D59" s="5" t="s">
        <v>341</v>
      </c>
      <c r="E59" s="4" t="s">
        <v>342</v>
      </c>
      <c r="F59" s="4" t="s">
        <v>343</v>
      </c>
      <c r="G59" s="6" t="s">
        <v>344</v>
      </c>
      <c r="H59" s="8">
        <v>0</v>
      </c>
      <c r="I59" s="5" t="s">
        <v>161</v>
      </c>
      <c r="J59" s="5" t="s">
        <v>162</v>
      </c>
      <c r="K59" s="5" t="s">
        <v>163</v>
      </c>
      <c r="L59" s="5" t="s">
        <v>164</v>
      </c>
      <c r="M59" s="8">
        <v>21779</v>
      </c>
      <c r="N59" s="5" t="s">
        <v>176</v>
      </c>
    </row>
    <row r="60" spans="1:14" ht="39.6" x14ac:dyDescent="0.3">
      <c r="A60" s="1"/>
      <c r="B60" s="5" t="s">
        <v>335</v>
      </c>
      <c r="C60" s="5" t="s">
        <v>311</v>
      </c>
      <c r="D60" s="5" t="s">
        <v>345</v>
      </c>
      <c r="E60" s="4" t="s">
        <v>346</v>
      </c>
      <c r="F60" s="4" t="s">
        <v>347</v>
      </c>
      <c r="G60" s="6" t="s">
        <v>348</v>
      </c>
      <c r="H60" s="8">
        <v>18</v>
      </c>
      <c r="I60" s="5" t="s">
        <v>161</v>
      </c>
      <c r="J60" s="5" t="s">
        <v>162</v>
      </c>
      <c r="K60" s="5" t="s">
        <v>229</v>
      </c>
      <c r="L60" s="5" t="s">
        <v>249</v>
      </c>
      <c r="M60" s="8">
        <v>14851</v>
      </c>
      <c r="N60" s="5" t="s">
        <v>176</v>
      </c>
    </row>
    <row r="61" spans="1:14" x14ac:dyDescent="0.3">
      <c r="A61" s="1"/>
      <c r="B61" s="5" t="s">
        <v>335</v>
      </c>
      <c r="C61" s="5" t="s">
        <v>311</v>
      </c>
      <c r="D61" s="5" t="s">
        <v>345</v>
      </c>
      <c r="E61" s="4" t="s">
        <v>349</v>
      </c>
      <c r="F61" s="4" t="s">
        <v>347</v>
      </c>
      <c r="G61" s="6" t="s">
        <v>350</v>
      </c>
      <c r="H61" s="8">
        <v>0</v>
      </c>
      <c r="I61" s="5" t="s">
        <v>161</v>
      </c>
      <c r="J61" s="5" t="s">
        <v>162</v>
      </c>
      <c r="K61" s="5" t="s">
        <v>163</v>
      </c>
      <c r="L61" s="5" t="s">
        <v>169</v>
      </c>
      <c r="M61" s="8">
        <v>14851</v>
      </c>
      <c r="N61" s="5" t="s">
        <v>176</v>
      </c>
    </row>
    <row r="62" spans="1:14" ht="26.4" x14ac:dyDescent="0.3">
      <c r="A62" s="1"/>
      <c r="B62" s="5" t="s">
        <v>351</v>
      </c>
      <c r="C62" s="5" t="s">
        <v>352</v>
      </c>
      <c r="D62" s="5" t="s">
        <v>353</v>
      </c>
      <c r="E62" s="4" t="s">
        <v>354</v>
      </c>
      <c r="F62" s="4" t="s">
        <v>355</v>
      </c>
      <c r="G62" s="6" t="s">
        <v>356</v>
      </c>
      <c r="H62" s="8">
        <v>0</v>
      </c>
      <c r="I62" s="5" t="s">
        <v>161</v>
      </c>
      <c r="J62" s="5" t="s">
        <v>162</v>
      </c>
      <c r="K62" s="5" t="s">
        <v>163</v>
      </c>
      <c r="L62" s="5" t="s">
        <v>169</v>
      </c>
      <c r="M62" s="8">
        <v>1347</v>
      </c>
      <c r="N62" s="5" t="s">
        <v>176</v>
      </c>
    </row>
    <row r="63" spans="1:14" x14ac:dyDescent="0.3">
      <c r="A63" s="1"/>
      <c r="B63" s="5" t="s">
        <v>351</v>
      </c>
      <c r="C63" s="5" t="s">
        <v>357</v>
      </c>
      <c r="D63" s="5" t="s">
        <v>358</v>
      </c>
      <c r="E63" s="4" t="s">
        <v>158</v>
      </c>
      <c r="F63" s="4" t="s">
        <v>159</v>
      </c>
      <c r="G63" s="6" t="s">
        <v>359</v>
      </c>
      <c r="H63" s="8">
        <v>0</v>
      </c>
      <c r="I63" s="5" t="s">
        <v>161</v>
      </c>
      <c r="J63" s="5" t="s">
        <v>190</v>
      </c>
      <c r="K63" s="5" t="s">
        <v>163</v>
      </c>
      <c r="L63" s="5" t="s">
        <v>164</v>
      </c>
      <c r="M63" s="8">
        <v>679</v>
      </c>
      <c r="N63" s="5" t="s">
        <v>176</v>
      </c>
    </row>
    <row r="64" spans="1:14" x14ac:dyDescent="0.3">
      <c r="A64" s="1"/>
      <c r="B64" s="5" t="s">
        <v>360</v>
      </c>
      <c r="C64" s="5" t="s">
        <v>361</v>
      </c>
      <c r="D64" s="5" t="s">
        <v>362</v>
      </c>
      <c r="E64" s="4" t="s">
        <v>363</v>
      </c>
      <c r="F64" s="4" t="s">
        <v>364</v>
      </c>
      <c r="G64" s="6" t="s">
        <v>365</v>
      </c>
      <c r="H64" s="8">
        <v>0</v>
      </c>
      <c r="I64" s="5" t="s">
        <v>161</v>
      </c>
      <c r="J64" s="5" t="s">
        <v>162</v>
      </c>
      <c r="K64" s="5" t="s">
        <v>163</v>
      </c>
      <c r="L64" s="5" t="s">
        <v>164</v>
      </c>
      <c r="M64" s="8">
        <v>21316</v>
      </c>
      <c r="N64" s="5" t="s">
        <v>176</v>
      </c>
    </row>
    <row r="65" spans="1:14" ht="26.4" x14ac:dyDescent="0.3">
      <c r="A65" s="1"/>
      <c r="B65" s="5" t="s">
        <v>366</v>
      </c>
      <c r="C65" s="5" t="s">
        <v>367</v>
      </c>
      <c r="D65" s="5" t="s">
        <v>368</v>
      </c>
      <c r="E65" s="4" t="s">
        <v>158</v>
      </c>
      <c r="F65" s="4" t="s">
        <v>159</v>
      </c>
      <c r="G65" s="6" t="s">
        <v>369</v>
      </c>
      <c r="H65" s="8">
        <v>0</v>
      </c>
      <c r="I65" s="5" t="s">
        <v>161</v>
      </c>
      <c r="J65" s="5" t="s">
        <v>162</v>
      </c>
      <c r="K65" s="5" t="s">
        <v>163</v>
      </c>
      <c r="L65" s="5" t="s">
        <v>164</v>
      </c>
      <c r="M65" s="8">
        <v>8834</v>
      </c>
      <c r="N65" s="5" t="s">
        <v>176</v>
      </c>
    </row>
    <row r="66" spans="1:14" ht="39.6" x14ac:dyDescent="0.3">
      <c r="A66" s="1"/>
      <c r="B66" s="5" t="s">
        <v>366</v>
      </c>
      <c r="C66" s="5" t="s">
        <v>370</v>
      </c>
      <c r="D66" s="5" t="s">
        <v>371</v>
      </c>
      <c r="E66" s="4" t="s">
        <v>372</v>
      </c>
      <c r="F66" s="4" t="s">
        <v>373</v>
      </c>
      <c r="G66" s="6" t="s">
        <v>374</v>
      </c>
      <c r="H66" s="8">
        <v>0</v>
      </c>
      <c r="I66" s="5" t="s">
        <v>161</v>
      </c>
      <c r="J66" s="5" t="s">
        <v>162</v>
      </c>
      <c r="K66" s="5" t="s">
        <v>163</v>
      </c>
      <c r="L66" s="5" t="s">
        <v>249</v>
      </c>
      <c r="M66" s="8">
        <v>13309</v>
      </c>
      <c r="N66" s="5" t="s">
        <v>176</v>
      </c>
    </row>
    <row r="67" spans="1:14" x14ac:dyDescent="0.3">
      <c r="A67" s="1"/>
      <c r="B67" s="5" t="s">
        <v>375</v>
      </c>
      <c r="C67" s="5" t="s">
        <v>376</v>
      </c>
      <c r="D67" s="5" t="s">
        <v>78</v>
      </c>
      <c r="E67" s="4" t="s">
        <v>377</v>
      </c>
      <c r="F67" s="4" t="s">
        <v>159</v>
      </c>
      <c r="G67" s="6" t="s">
        <v>378</v>
      </c>
      <c r="H67" s="8">
        <v>0</v>
      </c>
      <c r="I67" s="5" t="s">
        <v>161</v>
      </c>
      <c r="J67" s="5" t="s">
        <v>162</v>
      </c>
      <c r="K67" s="5" t="s">
        <v>163</v>
      </c>
      <c r="L67" s="5" t="s">
        <v>249</v>
      </c>
      <c r="M67" s="8">
        <v>61</v>
      </c>
      <c r="N67" s="5" t="s">
        <v>165</v>
      </c>
    </row>
    <row r="68" spans="1:14" x14ac:dyDescent="0.3">
      <c r="A68" s="1"/>
      <c r="B68" s="5" t="s">
        <v>103</v>
      </c>
      <c r="C68" s="5" t="s">
        <v>379</v>
      </c>
      <c r="D68" s="5" t="s">
        <v>66</v>
      </c>
      <c r="E68" s="4" t="s">
        <v>158</v>
      </c>
      <c r="F68" s="4" t="s">
        <v>159</v>
      </c>
      <c r="G68" s="6" t="s">
        <v>380</v>
      </c>
      <c r="H68" s="8">
        <v>0</v>
      </c>
      <c r="I68" s="5" t="s">
        <v>161</v>
      </c>
      <c r="J68" s="5" t="s">
        <v>162</v>
      </c>
      <c r="K68" s="5" t="s">
        <v>163</v>
      </c>
      <c r="L68" s="5" t="s">
        <v>249</v>
      </c>
      <c r="M68" s="8">
        <v>24</v>
      </c>
      <c r="N68" s="5" t="s">
        <v>165</v>
      </c>
    </row>
    <row r="69" spans="1:14" x14ac:dyDescent="0.3">
      <c r="A69" s="1"/>
      <c r="B69" s="5" t="s">
        <v>103</v>
      </c>
      <c r="C69" s="5" t="s">
        <v>381</v>
      </c>
      <c r="D69" s="5" t="s">
        <v>382</v>
      </c>
      <c r="E69" s="4" t="s">
        <v>383</v>
      </c>
      <c r="F69" s="4" t="s">
        <v>384</v>
      </c>
      <c r="G69" s="6" t="s">
        <v>385</v>
      </c>
      <c r="H69" s="8">
        <v>150</v>
      </c>
      <c r="I69" s="5" t="s">
        <v>161</v>
      </c>
      <c r="J69" s="5" t="s">
        <v>190</v>
      </c>
      <c r="K69" s="5" t="s">
        <v>163</v>
      </c>
      <c r="L69" s="5" t="s">
        <v>169</v>
      </c>
      <c r="M69" s="8">
        <v>13</v>
      </c>
      <c r="N69" s="5" t="s">
        <v>165</v>
      </c>
    </row>
    <row r="70" spans="1:14" x14ac:dyDescent="0.3">
      <c r="A70" s="1"/>
      <c r="B70" s="5" t="s">
        <v>103</v>
      </c>
      <c r="C70" s="5" t="s">
        <v>381</v>
      </c>
      <c r="D70" s="5" t="s">
        <v>17</v>
      </c>
      <c r="E70" s="4" t="s">
        <v>383</v>
      </c>
      <c r="F70" s="4" t="s">
        <v>384</v>
      </c>
      <c r="G70" s="6" t="s">
        <v>385</v>
      </c>
      <c r="H70" s="8">
        <v>150</v>
      </c>
      <c r="I70" s="5" t="s">
        <v>161</v>
      </c>
      <c r="J70" s="5" t="s">
        <v>190</v>
      </c>
      <c r="K70" s="5" t="s">
        <v>163</v>
      </c>
      <c r="L70" s="5" t="s">
        <v>169</v>
      </c>
      <c r="M70" s="8">
        <v>14</v>
      </c>
      <c r="N70" s="5" t="s">
        <v>165</v>
      </c>
    </row>
    <row r="71" spans="1:14" x14ac:dyDescent="0.3">
      <c r="A71" s="1"/>
      <c r="B71" s="5" t="s">
        <v>386</v>
      </c>
      <c r="C71" s="5" t="s">
        <v>387</v>
      </c>
      <c r="D71" s="5" t="s">
        <v>78</v>
      </c>
      <c r="E71" s="4" t="s">
        <v>158</v>
      </c>
      <c r="F71" s="4" t="s">
        <v>159</v>
      </c>
      <c r="G71" s="6" t="s">
        <v>388</v>
      </c>
      <c r="H71" s="8">
        <v>1.2</v>
      </c>
      <c r="I71" s="5" t="s">
        <v>161</v>
      </c>
      <c r="J71" s="5" t="s">
        <v>162</v>
      </c>
      <c r="K71" s="5" t="s">
        <v>163</v>
      </c>
      <c r="L71" s="5" t="s">
        <v>169</v>
      </c>
      <c r="M71" s="8">
        <v>18813</v>
      </c>
      <c r="N71" s="5" t="s">
        <v>165</v>
      </c>
    </row>
    <row r="72" spans="1:14" x14ac:dyDescent="0.3">
      <c r="A72" s="1"/>
      <c r="B72" s="5" t="s">
        <v>386</v>
      </c>
      <c r="C72" s="5" t="s">
        <v>389</v>
      </c>
      <c r="D72" s="5" t="s">
        <v>64</v>
      </c>
      <c r="E72" s="4" t="s">
        <v>158</v>
      </c>
      <c r="F72" s="4" t="s">
        <v>159</v>
      </c>
      <c r="G72" s="6" t="s">
        <v>390</v>
      </c>
      <c r="H72" s="8">
        <v>1.5</v>
      </c>
      <c r="I72" s="5" t="s">
        <v>161</v>
      </c>
      <c r="J72" s="5" t="s">
        <v>162</v>
      </c>
      <c r="K72" s="5" t="s">
        <v>163</v>
      </c>
      <c r="L72" s="5" t="s">
        <v>169</v>
      </c>
      <c r="M72" s="8">
        <v>15114</v>
      </c>
      <c r="N72" s="5" t="s">
        <v>165</v>
      </c>
    </row>
    <row r="73" spans="1:14" x14ac:dyDescent="0.3">
      <c r="A73" s="1"/>
      <c r="B73" s="5" t="s">
        <v>391</v>
      </c>
      <c r="C73" s="5" t="s">
        <v>392</v>
      </c>
      <c r="D73" s="5" t="s">
        <v>393</v>
      </c>
      <c r="E73" s="4" t="s">
        <v>394</v>
      </c>
      <c r="F73" s="4" t="s">
        <v>395</v>
      </c>
      <c r="G73" s="6" t="s">
        <v>396</v>
      </c>
      <c r="H73" s="8">
        <v>0</v>
      </c>
      <c r="I73" s="5" t="s">
        <v>161</v>
      </c>
      <c r="J73" s="5" t="s">
        <v>162</v>
      </c>
      <c r="K73" s="5" t="s">
        <v>163</v>
      </c>
      <c r="L73" s="5" t="s">
        <v>169</v>
      </c>
      <c r="M73" s="8">
        <v>8736</v>
      </c>
      <c r="N73" s="5" t="s">
        <v>176</v>
      </c>
    </row>
    <row r="74" spans="1:14" x14ac:dyDescent="0.3">
      <c r="A74" s="1"/>
      <c r="B74" s="5" t="s">
        <v>391</v>
      </c>
      <c r="C74" s="5" t="s">
        <v>392</v>
      </c>
      <c r="D74" s="5" t="s">
        <v>393</v>
      </c>
      <c r="E74" s="4" t="s">
        <v>394</v>
      </c>
      <c r="F74" s="4" t="s">
        <v>395</v>
      </c>
      <c r="G74" s="6" t="s">
        <v>397</v>
      </c>
      <c r="H74" s="8">
        <v>0</v>
      </c>
      <c r="I74" s="5" t="s">
        <v>161</v>
      </c>
      <c r="J74" s="5" t="s">
        <v>162</v>
      </c>
      <c r="K74" s="5" t="s">
        <v>163</v>
      </c>
      <c r="L74" s="5" t="s">
        <v>169</v>
      </c>
      <c r="M74" s="8">
        <v>8736</v>
      </c>
      <c r="N74" s="5" t="s">
        <v>176</v>
      </c>
    </row>
    <row r="75" spans="1:14" x14ac:dyDescent="0.3">
      <c r="A75" s="1"/>
      <c r="B75" s="5" t="s">
        <v>391</v>
      </c>
      <c r="C75" s="5" t="s">
        <v>392</v>
      </c>
      <c r="D75" s="5" t="s">
        <v>398</v>
      </c>
      <c r="E75" s="4" t="s">
        <v>399</v>
      </c>
      <c r="F75" s="4" t="s">
        <v>395</v>
      </c>
      <c r="G75" s="6" t="s">
        <v>400</v>
      </c>
      <c r="H75" s="8">
        <v>0</v>
      </c>
      <c r="I75" s="5" t="s">
        <v>161</v>
      </c>
      <c r="J75" s="5" t="s">
        <v>162</v>
      </c>
      <c r="K75" s="5" t="s">
        <v>163</v>
      </c>
      <c r="L75" s="5" t="s">
        <v>169</v>
      </c>
      <c r="M75" s="8">
        <v>1974</v>
      </c>
      <c r="N75" s="5" t="s">
        <v>176</v>
      </c>
    </row>
    <row r="76" spans="1:14" x14ac:dyDescent="0.3">
      <c r="A76" s="1"/>
      <c r="B76" s="5" t="s">
        <v>391</v>
      </c>
      <c r="C76" s="5" t="s">
        <v>401</v>
      </c>
      <c r="D76" s="5" t="s">
        <v>402</v>
      </c>
      <c r="E76" s="4" t="s">
        <v>403</v>
      </c>
      <c r="F76" s="4" t="s">
        <v>404</v>
      </c>
      <c r="G76" s="6" t="s">
        <v>405</v>
      </c>
      <c r="H76" s="8">
        <v>0</v>
      </c>
      <c r="I76" s="5" t="s">
        <v>161</v>
      </c>
      <c r="J76" s="5" t="s">
        <v>162</v>
      </c>
      <c r="K76" s="5" t="s">
        <v>163</v>
      </c>
      <c r="L76" s="5" t="s">
        <v>169</v>
      </c>
      <c r="M76" s="8">
        <v>13571</v>
      </c>
      <c r="N76" s="5" t="s">
        <v>176</v>
      </c>
    </row>
    <row r="77" spans="1:14" ht="26.4" x14ac:dyDescent="0.3">
      <c r="A77" s="1"/>
      <c r="B77" s="5" t="s">
        <v>406</v>
      </c>
      <c r="C77" s="5" t="s">
        <v>407</v>
      </c>
      <c r="D77" s="5" t="s">
        <v>408</v>
      </c>
      <c r="E77" s="4" t="s">
        <v>158</v>
      </c>
      <c r="F77" s="4" t="s">
        <v>159</v>
      </c>
      <c r="G77" s="6" t="s">
        <v>409</v>
      </c>
      <c r="H77" s="8">
        <v>0</v>
      </c>
      <c r="I77" s="5" t="s">
        <v>161</v>
      </c>
      <c r="J77" s="5" t="s">
        <v>190</v>
      </c>
      <c r="K77" s="5" t="s">
        <v>163</v>
      </c>
      <c r="L77" s="5" t="s">
        <v>164</v>
      </c>
      <c r="M77" s="8">
        <v>24124</v>
      </c>
      <c r="N77" s="5" t="s">
        <v>176</v>
      </c>
    </row>
    <row r="78" spans="1:14" ht="26.4" x14ac:dyDescent="0.3">
      <c r="A78" s="1"/>
      <c r="B78" s="5" t="s">
        <v>406</v>
      </c>
      <c r="C78" s="5" t="s">
        <v>410</v>
      </c>
      <c r="D78" s="5" t="s">
        <v>411</v>
      </c>
      <c r="E78" s="4" t="s">
        <v>412</v>
      </c>
      <c r="F78" s="4" t="s">
        <v>413</v>
      </c>
      <c r="G78" s="6" t="s">
        <v>414</v>
      </c>
      <c r="H78" s="8">
        <v>20</v>
      </c>
      <c r="I78" s="5" t="s">
        <v>161</v>
      </c>
      <c r="J78" s="5" t="s">
        <v>162</v>
      </c>
      <c r="K78" s="5" t="s">
        <v>229</v>
      </c>
      <c r="L78" s="5" t="s">
        <v>169</v>
      </c>
      <c r="M78" s="8">
        <v>15246</v>
      </c>
      <c r="N78" s="5" t="s">
        <v>176</v>
      </c>
    </row>
    <row r="79" spans="1:14" x14ac:dyDescent="0.3">
      <c r="A79" s="1"/>
      <c r="B79" s="5" t="s">
        <v>406</v>
      </c>
      <c r="C79" s="5" t="s">
        <v>410</v>
      </c>
      <c r="D79" s="5" t="s">
        <v>415</v>
      </c>
      <c r="E79" s="4" t="s">
        <v>416</v>
      </c>
      <c r="F79" s="4" t="s">
        <v>417</v>
      </c>
      <c r="G79" s="6" t="s">
        <v>418</v>
      </c>
      <c r="H79" s="8">
        <v>0</v>
      </c>
      <c r="I79" s="5" t="s">
        <v>161</v>
      </c>
      <c r="J79" s="5" t="s">
        <v>162</v>
      </c>
      <c r="K79" s="5" t="s">
        <v>163</v>
      </c>
      <c r="L79" s="5" t="s">
        <v>164</v>
      </c>
      <c r="M79" s="8">
        <v>21886</v>
      </c>
      <c r="N79" s="5" t="s">
        <v>176</v>
      </c>
    </row>
    <row r="80" spans="1:14" ht="26.4" x14ac:dyDescent="0.3">
      <c r="A80" s="1"/>
      <c r="B80" s="5" t="s">
        <v>406</v>
      </c>
      <c r="C80" s="5" t="s">
        <v>410</v>
      </c>
      <c r="D80" s="5" t="s">
        <v>26</v>
      </c>
      <c r="E80" s="4" t="s">
        <v>416</v>
      </c>
      <c r="F80" s="4" t="s">
        <v>417</v>
      </c>
      <c r="G80" s="6" t="s">
        <v>419</v>
      </c>
      <c r="H80" s="8">
        <v>0</v>
      </c>
      <c r="I80" s="5" t="s">
        <v>161</v>
      </c>
      <c r="J80" s="5" t="s">
        <v>162</v>
      </c>
      <c r="K80" s="5" t="s">
        <v>163</v>
      </c>
      <c r="L80" s="5" t="s">
        <v>249</v>
      </c>
      <c r="M80" s="8">
        <v>15242</v>
      </c>
      <c r="N80" s="5" t="s">
        <v>176</v>
      </c>
    </row>
    <row r="81" spans="1:14" x14ac:dyDescent="0.3">
      <c r="A81" s="1"/>
      <c r="B81" s="5" t="s">
        <v>406</v>
      </c>
      <c r="C81" s="5" t="s">
        <v>410</v>
      </c>
      <c r="D81" s="5" t="s">
        <v>420</v>
      </c>
      <c r="E81" s="4" t="s">
        <v>421</v>
      </c>
      <c r="F81" s="4" t="s">
        <v>422</v>
      </c>
      <c r="G81" s="6" t="s">
        <v>418</v>
      </c>
      <c r="H81" s="8">
        <v>0</v>
      </c>
      <c r="I81" s="5" t="s">
        <v>161</v>
      </c>
      <c r="J81" s="5" t="s">
        <v>162</v>
      </c>
      <c r="K81" s="5" t="s">
        <v>163</v>
      </c>
      <c r="L81" s="5" t="s">
        <v>164</v>
      </c>
      <c r="M81" s="8">
        <v>21887</v>
      </c>
      <c r="N81" s="5" t="s">
        <v>176</v>
      </c>
    </row>
    <row r="82" spans="1:14" x14ac:dyDescent="0.3">
      <c r="A82" s="1"/>
      <c r="B82" s="5" t="s">
        <v>406</v>
      </c>
      <c r="C82" s="5" t="s">
        <v>423</v>
      </c>
      <c r="D82" s="5" t="s">
        <v>424</v>
      </c>
      <c r="E82" s="4" t="s">
        <v>425</v>
      </c>
      <c r="F82" s="4" t="s">
        <v>417</v>
      </c>
      <c r="G82" s="6" t="s">
        <v>418</v>
      </c>
      <c r="H82" s="8">
        <v>0</v>
      </c>
      <c r="I82" s="5" t="s">
        <v>161</v>
      </c>
      <c r="J82" s="5" t="s">
        <v>162</v>
      </c>
      <c r="K82" s="5" t="s">
        <v>163</v>
      </c>
      <c r="L82" s="5" t="s">
        <v>164</v>
      </c>
      <c r="M82" s="8">
        <v>15245</v>
      </c>
      <c r="N82" s="5" t="s">
        <v>176</v>
      </c>
    </row>
    <row r="83" spans="1:14" x14ac:dyDescent="0.3">
      <c r="A83" s="1"/>
      <c r="B83" s="5" t="s">
        <v>406</v>
      </c>
      <c r="C83" s="5" t="s">
        <v>426</v>
      </c>
      <c r="D83" s="5" t="s">
        <v>427</v>
      </c>
      <c r="E83" s="4" t="s">
        <v>416</v>
      </c>
      <c r="F83" s="4" t="s">
        <v>428</v>
      </c>
      <c r="G83" s="6" t="s">
        <v>418</v>
      </c>
      <c r="H83" s="8">
        <v>0</v>
      </c>
      <c r="I83" s="5" t="s">
        <v>161</v>
      </c>
      <c r="J83" s="5" t="s">
        <v>162</v>
      </c>
      <c r="K83" s="5" t="s">
        <v>163</v>
      </c>
      <c r="L83" s="5" t="s">
        <v>164</v>
      </c>
      <c r="M83" s="8">
        <v>15243</v>
      </c>
      <c r="N83" s="5" t="s">
        <v>176</v>
      </c>
    </row>
    <row r="84" spans="1:14" ht="66" x14ac:dyDescent="0.3">
      <c r="A84" s="1"/>
      <c r="B84" s="5" t="s">
        <v>406</v>
      </c>
      <c r="C84" s="5" t="s">
        <v>429</v>
      </c>
      <c r="D84" s="5" t="s">
        <v>430</v>
      </c>
      <c r="E84" s="4" t="s">
        <v>158</v>
      </c>
      <c r="F84" s="4" t="s">
        <v>159</v>
      </c>
      <c r="G84" s="6" t="s">
        <v>431</v>
      </c>
      <c r="H84" s="8">
        <v>0</v>
      </c>
      <c r="I84" s="5" t="s">
        <v>161</v>
      </c>
      <c r="J84" s="5" t="s">
        <v>162</v>
      </c>
      <c r="K84" s="5" t="s">
        <v>163</v>
      </c>
      <c r="L84" s="5" t="s">
        <v>164</v>
      </c>
      <c r="M84" s="8">
        <v>8939</v>
      </c>
      <c r="N84" s="5" t="s">
        <v>176</v>
      </c>
    </row>
    <row r="85" spans="1:14" ht="39.6" x14ac:dyDescent="0.3">
      <c r="A85" s="1"/>
      <c r="B85" s="5" t="s">
        <v>406</v>
      </c>
      <c r="C85" s="5" t="s">
        <v>429</v>
      </c>
      <c r="D85" s="5" t="s">
        <v>432</v>
      </c>
      <c r="E85" s="4" t="s">
        <v>433</v>
      </c>
      <c r="F85" s="4" t="s">
        <v>434</v>
      </c>
      <c r="G85" s="6" t="s">
        <v>435</v>
      </c>
      <c r="H85" s="8">
        <v>0</v>
      </c>
      <c r="I85" s="5" t="s">
        <v>161</v>
      </c>
      <c r="J85" s="5" t="s">
        <v>162</v>
      </c>
      <c r="K85" s="5" t="s">
        <v>163</v>
      </c>
      <c r="L85" s="5" t="s">
        <v>164</v>
      </c>
      <c r="M85" s="8">
        <v>891</v>
      </c>
      <c r="N85" s="5" t="s">
        <v>176</v>
      </c>
    </row>
    <row r="86" spans="1:14" ht="66" x14ac:dyDescent="0.3">
      <c r="A86" s="1"/>
      <c r="B86" s="5" t="s">
        <v>406</v>
      </c>
      <c r="C86" s="5" t="s">
        <v>436</v>
      </c>
      <c r="D86" s="5" t="s">
        <v>437</v>
      </c>
      <c r="E86" s="4" t="s">
        <v>158</v>
      </c>
      <c r="F86" s="4" t="s">
        <v>159</v>
      </c>
      <c r="G86" s="6" t="s">
        <v>438</v>
      </c>
      <c r="H86" s="8">
        <v>0</v>
      </c>
      <c r="I86" s="5" t="s">
        <v>161</v>
      </c>
      <c r="J86" s="5" t="s">
        <v>190</v>
      </c>
      <c r="K86" s="5" t="s">
        <v>163</v>
      </c>
      <c r="L86" s="5" t="s">
        <v>164</v>
      </c>
      <c r="M86" s="8">
        <v>24696</v>
      </c>
      <c r="N86" s="5" t="s">
        <v>176</v>
      </c>
    </row>
    <row r="87" spans="1:14" ht="26.4" x14ac:dyDescent="0.3">
      <c r="A87" s="1"/>
      <c r="B87" s="5" t="s">
        <v>406</v>
      </c>
      <c r="C87" s="5" t="s">
        <v>439</v>
      </c>
      <c r="D87" s="5" t="s">
        <v>440</v>
      </c>
      <c r="E87" s="4" t="s">
        <v>158</v>
      </c>
      <c r="F87" s="4" t="s">
        <v>159</v>
      </c>
      <c r="G87" s="6" t="s">
        <v>441</v>
      </c>
      <c r="H87" s="8">
        <v>0</v>
      </c>
      <c r="I87" s="5" t="s">
        <v>161</v>
      </c>
      <c r="J87" s="5" t="s">
        <v>162</v>
      </c>
      <c r="K87" s="5" t="s">
        <v>163</v>
      </c>
      <c r="L87" s="5" t="s">
        <v>164</v>
      </c>
      <c r="M87" s="8">
        <v>1177</v>
      </c>
      <c r="N87" s="5" t="s">
        <v>176</v>
      </c>
    </row>
    <row r="88" spans="1:14" ht="39.6" x14ac:dyDescent="0.3">
      <c r="A88" s="1"/>
      <c r="B88" s="5" t="s">
        <v>406</v>
      </c>
      <c r="C88" s="5" t="s">
        <v>439</v>
      </c>
      <c r="D88" s="5" t="s">
        <v>442</v>
      </c>
      <c r="E88" s="4" t="s">
        <v>158</v>
      </c>
      <c r="F88" s="4" t="s">
        <v>159</v>
      </c>
      <c r="G88" s="6" t="s">
        <v>443</v>
      </c>
      <c r="H88" s="8">
        <v>0</v>
      </c>
      <c r="I88" s="5" t="s">
        <v>161</v>
      </c>
      <c r="J88" s="5" t="s">
        <v>162</v>
      </c>
      <c r="K88" s="5" t="s">
        <v>163</v>
      </c>
      <c r="L88" s="5" t="s">
        <v>164</v>
      </c>
      <c r="M88" s="8">
        <v>1812</v>
      </c>
      <c r="N88" s="5" t="s">
        <v>176</v>
      </c>
    </row>
    <row r="89" spans="1:14" ht="39.6" x14ac:dyDescent="0.3">
      <c r="A89" s="1"/>
      <c r="B89" s="5" t="s">
        <v>406</v>
      </c>
      <c r="C89" s="5" t="s">
        <v>439</v>
      </c>
      <c r="D89" s="5" t="s">
        <v>444</v>
      </c>
      <c r="E89" s="4" t="s">
        <v>158</v>
      </c>
      <c r="F89" s="4" t="s">
        <v>159</v>
      </c>
      <c r="G89" s="6" t="s">
        <v>445</v>
      </c>
      <c r="H89" s="8">
        <v>0</v>
      </c>
      <c r="I89" s="5" t="s">
        <v>161</v>
      </c>
      <c r="J89" s="5" t="s">
        <v>162</v>
      </c>
      <c r="K89" s="5" t="s">
        <v>163</v>
      </c>
      <c r="L89" s="5" t="s">
        <v>164</v>
      </c>
      <c r="M89" s="8">
        <v>788</v>
      </c>
      <c r="N89" s="5" t="s">
        <v>176</v>
      </c>
    </row>
    <row r="90" spans="1:14" ht="39.6" x14ac:dyDescent="0.3">
      <c r="A90" s="1"/>
      <c r="B90" s="5" t="s">
        <v>406</v>
      </c>
      <c r="C90" s="5" t="s">
        <v>446</v>
      </c>
      <c r="D90" s="5" t="s">
        <v>447</v>
      </c>
      <c r="E90" s="4" t="s">
        <v>158</v>
      </c>
      <c r="F90" s="4" t="s">
        <v>159</v>
      </c>
      <c r="G90" s="6" t="s">
        <v>448</v>
      </c>
      <c r="H90" s="8">
        <v>0</v>
      </c>
      <c r="I90" s="5" t="s">
        <v>161</v>
      </c>
      <c r="J90" s="5" t="s">
        <v>162</v>
      </c>
      <c r="K90" s="5" t="s">
        <v>163</v>
      </c>
      <c r="L90" s="5" t="s">
        <v>169</v>
      </c>
      <c r="M90" s="8">
        <v>22980</v>
      </c>
      <c r="N90" s="5" t="s">
        <v>176</v>
      </c>
    </row>
    <row r="91" spans="1:14" ht="39.6" x14ac:dyDescent="0.3">
      <c r="A91" s="1"/>
      <c r="B91" s="5" t="s">
        <v>406</v>
      </c>
      <c r="C91" s="5" t="s">
        <v>449</v>
      </c>
      <c r="D91" s="5" t="s">
        <v>450</v>
      </c>
      <c r="E91" s="4" t="s">
        <v>158</v>
      </c>
      <c r="F91" s="4" t="s">
        <v>159</v>
      </c>
      <c r="G91" s="6" t="s">
        <v>451</v>
      </c>
      <c r="H91" s="8">
        <v>0</v>
      </c>
      <c r="I91" s="5" t="s">
        <v>161</v>
      </c>
      <c r="J91" s="5" t="s">
        <v>190</v>
      </c>
      <c r="K91" s="5" t="s">
        <v>163</v>
      </c>
      <c r="L91" s="5" t="s">
        <v>164</v>
      </c>
      <c r="M91" s="8">
        <v>12361</v>
      </c>
      <c r="N91" s="5" t="s">
        <v>176</v>
      </c>
    </row>
    <row r="92" spans="1:14" ht="39.6" x14ac:dyDescent="0.3">
      <c r="A92" s="1"/>
      <c r="B92" s="5" t="s">
        <v>406</v>
      </c>
      <c r="C92" s="5" t="s">
        <v>452</v>
      </c>
      <c r="D92" s="5" t="s">
        <v>453</v>
      </c>
      <c r="E92" s="4" t="s">
        <v>158</v>
      </c>
      <c r="F92" s="4" t="s">
        <v>159</v>
      </c>
      <c r="G92" s="6" t="s">
        <v>454</v>
      </c>
      <c r="H92" s="8">
        <v>0</v>
      </c>
      <c r="I92" s="5" t="s">
        <v>161</v>
      </c>
      <c r="J92" s="5" t="s">
        <v>190</v>
      </c>
      <c r="K92" s="5" t="s">
        <v>163</v>
      </c>
      <c r="L92" s="5" t="s">
        <v>164</v>
      </c>
      <c r="M92" s="8">
        <v>387</v>
      </c>
      <c r="N92" s="5" t="s">
        <v>176</v>
      </c>
    </row>
    <row r="93" spans="1:14" ht="66" x14ac:dyDescent="0.3">
      <c r="A93" s="1"/>
      <c r="B93" s="5" t="s">
        <v>406</v>
      </c>
      <c r="C93" s="5" t="s">
        <v>452</v>
      </c>
      <c r="D93" s="5" t="s">
        <v>455</v>
      </c>
      <c r="E93" s="4" t="s">
        <v>158</v>
      </c>
      <c r="F93" s="4" t="s">
        <v>159</v>
      </c>
      <c r="G93" s="6" t="s">
        <v>456</v>
      </c>
      <c r="H93" s="8">
        <v>0</v>
      </c>
      <c r="I93" s="5" t="s">
        <v>161</v>
      </c>
      <c r="J93" s="5" t="s">
        <v>190</v>
      </c>
      <c r="K93" s="5" t="s">
        <v>163</v>
      </c>
      <c r="L93" s="5" t="s">
        <v>164</v>
      </c>
      <c r="M93" s="8">
        <v>6220</v>
      </c>
      <c r="N93" s="5" t="s">
        <v>176</v>
      </c>
    </row>
    <row r="94" spans="1:14" ht="52.8" x14ac:dyDescent="0.3">
      <c r="A94" s="1"/>
      <c r="B94" s="5" t="s">
        <v>406</v>
      </c>
      <c r="C94" s="5" t="s">
        <v>457</v>
      </c>
      <c r="D94" s="5" t="s">
        <v>458</v>
      </c>
      <c r="E94" s="4" t="s">
        <v>158</v>
      </c>
      <c r="F94" s="4" t="s">
        <v>159</v>
      </c>
      <c r="G94" s="6" t="s">
        <v>459</v>
      </c>
      <c r="H94" s="8">
        <v>0</v>
      </c>
      <c r="I94" s="5" t="s">
        <v>161</v>
      </c>
      <c r="J94" s="5" t="s">
        <v>162</v>
      </c>
      <c r="K94" s="5" t="s">
        <v>163</v>
      </c>
      <c r="L94" s="5" t="s">
        <v>164</v>
      </c>
      <c r="M94" s="8">
        <v>6024</v>
      </c>
      <c r="N94" s="5" t="s">
        <v>176</v>
      </c>
    </row>
    <row r="95" spans="1:14" ht="39.6" x14ac:dyDescent="0.3">
      <c r="A95" s="1"/>
      <c r="B95" s="5" t="s">
        <v>406</v>
      </c>
      <c r="C95" s="5" t="s">
        <v>460</v>
      </c>
      <c r="D95" s="5" t="s">
        <v>461</v>
      </c>
      <c r="E95" s="4" t="s">
        <v>158</v>
      </c>
      <c r="F95" s="4" t="s">
        <v>159</v>
      </c>
      <c r="G95" s="6" t="s">
        <v>462</v>
      </c>
      <c r="H95" s="8">
        <v>0</v>
      </c>
      <c r="I95" s="5" t="s">
        <v>161</v>
      </c>
      <c r="J95" s="5" t="s">
        <v>190</v>
      </c>
      <c r="K95" s="5" t="s">
        <v>163</v>
      </c>
      <c r="L95" s="5" t="s">
        <v>164</v>
      </c>
      <c r="M95" s="8">
        <v>23258</v>
      </c>
      <c r="N95" s="5" t="s">
        <v>176</v>
      </c>
    </row>
    <row r="96" spans="1:14" ht="26.4" x14ac:dyDescent="0.3">
      <c r="A96" s="1"/>
      <c r="B96" s="5" t="s">
        <v>406</v>
      </c>
      <c r="C96" s="5" t="s">
        <v>463</v>
      </c>
      <c r="D96" s="5" t="s">
        <v>464</v>
      </c>
      <c r="E96" s="4" t="s">
        <v>158</v>
      </c>
      <c r="F96" s="4" t="s">
        <v>159</v>
      </c>
      <c r="G96" s="6" t="s">
        <v>465</v>
      </c>
      <c r="H96" s="8">
        <v>0</v>
      </c>
      <c r="I96" s="5" t="s">
        <v>161</v>
      </c>
      <c r="J96" s="5" t="s">
        <v>162</v>
      </c>
      <c r="K96" s="5" t="s">
        <v>163</v>
      </c>
      <c r="L96" s="5" t="s">
        <v>164</v>
      </c>
      <c r="M96" s="8">
        <v>853</v>
      </c>
      <c r="N96" s="5" t="s">
        <v>176</v>
      </c>
    </row>
    <row r="97" spans="1:14" ht="26.4" x14ac:dyDescent="0.3">
      <c r="A97" s="1"/>
      <c r="B97" s="5" t="s">
        <v>406</v>
      </c>
      <c r="C97" s="5" t="s">
        <v>463</v>
      </c>
      <c r="D97" s="5" t="s">
        <v>466</v>
      </c>
      <c r="E97" s="4" t="s">
        <v>467</v>
      </c>
      <c r="F97" s="4" t="s">
        <v>468</v>
      </c>
      <c r="G97" s="6" t="s">
        <v>469</v>
      </c>
      <c r="H97" s="8">
        <v>13</v>
      </c>
      <c r="I97" s="5" t="s">
        <v>161</v>
      </c>
      <c r="J97" s="5" t="s">
        <v>162</v>
      </c>
      <c r="K97" s="5" t="s">
        <v>229</v>
      </c>
      <c r="L97" s="5" t="s">
        <v>249</v>
      </c>
      <c r="M97" s="8">
        <v>856</v>
      </c>
      <c r="N97" s="5" t="s">
        <v>176</v>
      </c>
    </row>
    <row r="98" spans="1:14" ht="26.4" x14ac:dyDescent="0.3">
      <c r="A98" s="1"/>
      <c r="B98" s="5" t="s">
        <v>406</v>
      </c>
      <c r="C98" s="5" t="s">
        <v>463</v>
      </c>
      <c r="D98" s="5" t="s">
        <v>470</v>
      </c>
      <c r="E98" s="4" t="s">
        <v>467</v>
      </c>
      <c r="F98" s="4" t="s">
        <v>468</v>
      </c>
      <c r="G98" s="6" t="s">
        <v>471</v>
      </c>
      <c r="H98" s="8">
        <v>7</v>
      </c>
      <c r="I98" s="5" t="s">
        <v>161</v>
      </c>
      <c r="J98" s="5" t="s">
        <v>162</v>
      </c>
      <c r="K98" s="5" t="s">
        <v>229</v>
      </c>
      <c r="L98" s="5" t="s">
        <v>249</v>
      </c>
      <c r="M98" s="8">
        <v>855</v>
      </c>
      <c r="N98" s="5" t="s">
        <v>176</v>
      </c>
    </row>
    <row r="99" spans="1:14" ht="26.4" x14ac:dyDescent="0.3">
      <c r="A99" s="1"/>
      <c r="B99" s="5" t="s">
        <v>406</v>
      </c>
      <c r="C99" s="5" t="s">
        <v>463</v>
      </c>
      <c r="D99" s="5" t="s">
        <v>472</v>
      </c>
      <c r="E99" s="4" t="s">
        <v>412</v>
      </c>
      <c r="F99" s="4" t="s">
        <v>413</v>
      </c>
      <c r="G99" s="6" t="s">
        <v>473</v>
      </c>
      <c r="H99" s="8">
        <v>20</v>
      </c>
      <c r="I99" s="5" t="s">
        <v>161</v>
      </c>
      <c r="J99" s="5" t="s">
        <v>162</v>
      </c>
      <c r="K99" s="5" t="s">
        <v>229</v>
      </c>
      <c r="L99" s="5" t="s">
        <v>169</v>
      </c>
      <c r="M99" s="8">
        <v>854</v>
      </c>
      <c r="N99" s="5" t="s">
        <v>176</v>
      </c>
    </row>
    <row r="100" spans="1:14" ht="26.4" x14ac:dyDescent="0.3">
      <c r="A100" s="1"/>
      <c r="B100" s="5" t="s">
        <v>406</v>
      </c>
      <c r="C100" s="5" t="s">
        <v>463</v>
      </c>
      <c r="D100" s="5" t="s">
        <v>472</v>
      </c>
      <c r="E100" s="4" t="s">
        <v>412</v>
      </c>
      <c r="F100" s="4" t="s">
        <v>413</v>
      </c>
      <c r="G100" s="6" t="s">
        <v>474</v>
      </c>
      <c r="H100" s="8">
        <v>20</v>
      </c>
      <c r="I100" s="5" t="s">
        <v>161</v>
      </c>
      <c r="J100" s="5" t="s">
        <v>162</v>
      </c>
      <c r="K100" s="5" t="s">
        <v>229</v>
      </c>
      <c r="L100" s="5" t="s">
        <v>249</v>
      </c>
      <c r="M100" s="8">
        <v>854</v>
      </c>
      <c r="N100" s="5" t="s">
        <v>176</v>
      </c>
    </row>
    <row r="101" spans="1:14" ht="26.4" x14ac:dyDescent="0.3">
      <c r="A101" s="1"/>
      <c r="B101" s="5" t="s">
        <v>406</v>
      </c>
      <c r="C101" s="5" t="s">
        <v>463</v>
      </c>
      <c r="D101" s="5" t="s">
        <v>411</v>
      </c>
      <c r="E101" s="4" t="s">
        <v>412</v>
      </c>
      <c r="F101" s="4" t="s">
        <v>413</v>
      </c>
      <c r="G101" s="6" t="s">
        <v>475</v>
      </c>
      <c r="H101" s="8">
        <v>20</v>
      </c>
      <c r="I101" s="5" t="s">
        <v>161</v>
      </c>
      <c r="J101" s="5" t="s">
        <v>162</v>
      </c>
      <c r="K101" s="5" t="s">
        <v>163</v>
      </c>
      <c r="L101" s="5" t="s">
        <v>169</v>
      </c>
      <c r="M101" s="8">
        <v>15247</v>
      </c>
      <c r="N101" s="5" t="s">
        <v>176</v>
      </c>
    </row>
    <row r="102" spans="1:14" ht="26.4" x14ac:dyDescent="0.3">
      <c r="A102" s="1"/>
      <c r="B102" s="5" t="s">
        <v>406</v>
      </c>
      <c r="C102" s="5" t="s">
        <v>463</v>
      </c>
      <c r="D102" s="5" t="s">
        <v>470</v>
      </c>
      <c r="E102" s="4" t="s">
        <v>476</v>
      </c>
      <c r="F102" s="4" t="s">
        <v>477</v>
      </c>
      <c r="G102" s="6" t="s">
        <v>478</v>
      </c>
      <c r="H102" s="8">
        <v>7</v>
      </c>
      <c r="I102" s="5" t="s">
        <v>161</v>
      </c>
      <c r="J102" s="5" t="s">
        <v>162</v>
      </c>
      <c r="K102" s="5" t="s">
        <v>229</v>
      </c>
      <c r="L102" s="5" t="s">
        <v>169</v>
      </c>
      <c r="M102" s="8">
        <v>855</v>
      </c>
      <c r="N102" s="5" t="s">
        <v>176</v>
      </c>
    </row>
    <row r="103" spans="1:14" ht="26.4" x14ac:dyDescent="0.3">
      <c r="A103" s="1"/>
      <c r="B103" s="5" t="s">
        <v>406</v>
      </c>
      <c r="C103" s="5" t="s">
        <v>463</v>
      </c>
      <c r="D103" s="5" t="s">
        <v>464</v>
      </c>
      <c r="E103" s="4" t="s">
        <v>479</v>
      </c>
      <c r="F103" s="4" t="s">
        <v>477</v>
      </c>
      <c r="G103" s="6" t="s">
        <v>480</v>
      </c>
      <c r="H103" s="8">
        <v>0</v>
      </c>
      <c r="I103" s="5" t="s">
        <v>161</v>
      </c>
      <c r="J103" s="5" t="s">
        <v>162</v>
      </c>
      <c r="K103" s="5" t="s">
        <v>163</v>
      </c>
      <c r="L103" s="5" t="s">
        <v>169</v>
      </c>
      <c r="M103" s="8">
        <v>853</v>
      </c>
      <c r="N103" s="5" t="s">
        <v>176</v>
      </c>
    </row>
    <row r="104" spans="1:14" ht="26.4" x14ac:dyDescent="0.3">
      <c r="A104" s="1"/>
      <c r="B104" s="5" t="s">
        <v>406</v>
      </c>
      <c r="C104" s="5" t="s">
        <v>463</v>
      </c>
      <c r="D104" s="5" t="s">
        <v>26</v>
      </c>
      <c r="E104" s="4" t="s">
        <v>481</v>
      </c>
      <c r="F104" s="4" t="s">
        <v>482</v>
      </c>
      <c r="G104" s="6" t="s">
        <v>483</v>
      </c>
      <c r="H104" s="8">
        <v>0</v>
      </c>
      <c r="I104" s="5" t="s">
        <v>161</v>
      </c>
      <c r="J104" s="5" t="s">
        <v>162</v>
      </c>
      <c r="K104" s="5" t="s">
        <v>163</v>
      </c>
      <c r="L104" s="5" t="s">
        <v>169</v>
      </c>
      <c r="M104" s="8">
        <v>1730</v>
      </c>
      <c r="N104" s="5" t="s">
        <v>176</v>
      </c>
    </row>
    <row r="105" spans="1:14" ht="39.6" x14ac:dyDescent="0.3">
      <c r="A105" s="1"/>
      <c r="B105" s="5" t="s">
        <v>406</v>
      </c>
      <c r="C105" s="5" t="s">
        <v>246</v>
      </c>
      <c r="D105" s="5" t="s">
        <v>484</v>
      </c>
      <c r="E105" s="4" t="s">
        <v>158</v>
      </c>
      <c r="F105" s="4" t="s">
        <v>159</v>
      </c>
      <c r="G105" s="6" t="s">
        <v>485</v>
      </c>
      <c r="H105" s="8">
        <v>0</v>
      </c>
      <c r="I105" s="5" t="s">
        <v>161</v>
      </c>
      <c r="J105" s="5" t="s">
        <v>190</v>
      </c>
      <c r="K105" s="5" t="s">
        <v>163</v>
      </c>
      <c r="L105" s="5" t="s">
        <v>164</v>
      </c>
      <c r="M105" s="8">
        <v>434</v>
      </c>
      <c r="N105" s="5" t="s">
        <v>176</v>
      </c>
    </row>
    <row r="106" spans="1:14" ht="26.4" x14ac:dyDescent="0.3">
      <c r="A106" s="1"/>
      <c r="B106" s="5" t="s">
        <v>406</v>
      </c>
      <c r="C106" s="5" t="s">
        <v>246</v>
      </c>
      <c r="D106" s="5" t="s">
        <v>486</v>
      </c>
      <c r="E106" s="4" t="s">
        <v>158</v>
      </c>
      <c r="F106" s="4" t="s">
        <v>487</v>
      </c>
      <c r="G106" s="6" t="s">
        <v>488</v>
      </c>
      <c r="H106" s="8">
        <v>0</v>
      </c>
      <c r="I106" s="5" t="s">
        <v>161</v>
      </c>
      <c r="J106" s="5" t="s">
        <v>162</v>
      </c>
      <c r="K106" s="5" t="s">
        <v>163</v>
      </c>
      <c r="L106" s="5" t="s">
        <v>169</v>
      </c>
      <c r="M106" s="8">
        <v>923</v>
      </c>
      <c r="N106" s="5" t="s">
        <v>176</v>
      </c>
    </row>
    <row r="107" spans="1:14" ht="79.2" x14ac:dyDescent="0.3">
      <c r="A107" s="1"/>
      <c r="B107" s="5" t="s">
        <v>406</v>
      </c>
      <c r="C107" s="5" t="s">
        <v>246</v>
      </c>
      <c r="D107" s="5" t="s">
        <v>489</v>
      </c>
      <c r="E107" s="4" t="s">
        <v>158</v>
      </c>
      <c r="F107" s="4" t="s">
        <v>159</v>
      </c>
      <c r="G107" s="6" t="s">
        <v>490</v>
      </c>
      <c r="H107" s="8">
        <v>0</v>
      </c>
      <c r="I107" s="5" t="s">
        <v>161</v>
      </c>
      <c r="J107" s="5" t="s">
        <v>162</v>
      </c>
      <c r="K107" s="5" t="s">
        <v>163</v>
      </c>
      <c r="L107" s="5" t="s">
        <v>169</v>
      </c>
      <c r="M107" s="8">
        <v>454</v>
      </c>
      <c r="N107" s="5" t="s">
        <v>176</v>
      </c>
    </row>
    <row r="108" spans="1:14" x14ac:dyDescent="0.3">
      <c r="A108" s="1"/>
      <c r="B108" s="5" t="s">
        <v>406</v>
      </c>
      <c r="C108" s="5" t="s">
        <v>246</v>
      </c>
      <c r="D108" s="5" t="s">
        <v>484</v>
      </c>
      <c r="E108" s="4" t="s">
        <v>491</v>
      </c>
      <c r="F108" s="4" t="s">
        <v>492</v>
      </c>
      <c r="G108" s="6" t="s">
        <v>493</v>
      </c>
      <c r="H108" s="8">
        <v>0</v>
      </c>
      <c r="I108" s="5" t="s">
        <v>161</v>
      </c>
      <c r="J108" s="5" t="s">
        <v>162</v>
      </c>
      <c r="K108" s="5" t="s">
        <v>163</v>
      </c>
      <c r="L108" s="5" t="s">
        <v>164</v>
      </c>
      <c r="M108" s="8">
        <v>434</v>
      </c>
      <c r="N108" s="5" t="s">
        <v>176</v>
      </c>
    </row>
    <row r="109" spans="1:14" ht="39.6" x14ac:dyDescent="0.3">
      <c r="A109" s="1"/>
      <c r="B109" s="5" t="s">
        <v>406</v>
      </c>
      <c r="C109" s="5" t="s">
        <v>246</v>
      </c>
      <c r="D109" s="5" t="s">
        <v>494</v>
      </c>
      <c r="E109" s="4" t="s">
        <v>491</v>
      </c>
      <c r="F109" s="4" t="s">
        <v>495</v>
      </c>
      <c r="G109" s="6" t="s">
        <v>496</v>
      </c>
      <c r="H109" s="8">
        <v>0</v>
      </c>
      <c r="I109" s="5" t="s">
        <v>161</v>
      </c>
      <c r="J109" s="5" t="s">
        <v>162</v>
      </c>
      <c r="K109" s="5" t="s">
        <v>163</v>
      </c>
      <c r="L109" s="5" t="s">
        <v>169</v>
      </c>
      <c r="M109" s="8">
        <v>10677</v>
      </c>
      <c r="N109" s="5" t="s">
        <v>176</v>
      </c>
    </row>
    <row r="110" spans="1:14" ht="26.4" x14ac:dyDescent="0.3">
      <c r="A110" s="1"/>
      <c r="B110" s="5" t="s">
        <v>406</v>
      </c>
      <c r="C110" s="5" t="s">
        <v>246</v>
      </c>
      <c r="D110" s="5" t="s">
        <v>497</v>
      </c>
      <c r="E110" s="4" t="s">
        <v>498</v>
      </c>
      <c r="F110" s="4" t="s">
        <v>499</v>
      </c>
      <c r="G110" s="6" t="s">
        <v>500</v>
      </c>
      <c r="H110" s="8">
        <v>1.7</v>
      </c>
      <c r="I110" s="5" t="s">
        <v>161</v>
      </c>
      <c r="J110" s="5" t="s">
        <v>162</v>
      </c>
      <c r="K110" s="5" t="s">
        <v>229</v>
      </c>
      <c r="L110" s="5" t="s">
        <v>169</v>
      </c>
      <c r="M110" s="8">
        <v>439</v>
      </c>
      <c r="N110" s="5" t="s">
        <v>176</v>
      </c>
    </row>
    <row r="111" spans="1:14" x14ac:dyDescent="0.3">
      <c r="A111" s="1"/>
      <c r="B111" s="5" t="s">
        <v>406</v>
      </c>
      <c r="C111" s="5" t="s">
        <v>246</v>
      </c>
      <c r="D111" s="5" t="s">
        <v>486</v>
      </c>
      <c r="E111" s="4" t="s">
        <v>498</v>
      </c>
      <c r="F111" s="4" t="s">
        <v>495</v>
      </c>
      <c r="G111" s="6" t="s">
        <v>493</v>
      </c>
      <c r="H111" s="8">
        <v>0</v>
      </c>
      <c r="I111" s="5" t="s">
        <v>161</v>
      </c>
      <c r="J111" s="5" t="s">
        <v>162</v>
      </c>
      <c r="K111" s="5" t="s">
        <v>163</v>
      </c>
      <c r="L111" s="5" t="s">
        <v>164</v>
      </c>
      <c r="M111" s="8">
        <v>923</v>
      </c>
      <c r="N111" s="5" t="s">
        <v>176</v>
      </c>
    </row>
    <row r="112" spans="1:14" ht="26.4" x14ac:dyDescent="0.3">
      <c r="A112" s="1"/>
      <c r="B112" s="5" t="s">
        <v>406</v>
      </c>
      <c r="C112" s="5" t="s">
        <v>246</v>
      </c>
      <c r="D112" s="5" t="s">
        <v>486</v>
      </c>
      <c r="E112" s="4" t="s">
        <v>434</v>
      </c>
      <c r="F112" s="4" t="s">
        <v>159</v>
      </c>
      <c r="G112" s="6" t="s">
        <v>488</v>
      </c>
      <c r="H112" s="8">
        <v>0</v>
      </c>
      <c r="I112" s="5" t="s">
        <v>161</v>
      </c>
      <c r="J112" s="5" t="s">
        <v>162</v>
      </c>
      <c r="K112" s="5" t="s">
        <v>163</v>
      </c>
      <c r="L112" s="5" t="s">
        <v>169</v>
      </c>
      <c r="M112" s="8">
        <v>923</v>
      </c>
      <c r="N112" s="5" t="s">
        <v>176</v>
      </c>
    </row>
    <row r="113" spans="1:14" ht="52.8" x14ac:dyDescent="0.3">
      <c r="A113" s="1"/>
      <c r="B113" s="5" t="s">
        <v>406</v>
      </c>
      <c r="C113" s="5" t="s">
        <v>501</v>
      </c>
      <c r="D113" s="5" t="s">
        <v>502</v>
      </c>
      <c r="E113" s="4" t="s">
        <v>158</v>
      </c>
      <c r="F113" s="4" t="s">
        <v>159</v>
      </c>
      <c r="G113" s="6" t="s">
        <v>503</v>
      </c>
      <c r="H113" s="8">
        <v>0</v>
      </c>
      <c r="I113" s="5" t="s">
        <v>161</v>
      </c>
      <c r="J113" s="5" t="s">
        <v>162</v>
      </c>
      <c r="K113" s="5" t="s">
        <v>163</v>
      </c>
      <c r="L113" s="5" t="s">
        <v>164</v>
      </c>
      <c r="M113" s="8">
        <v>834</v>
      </c>
      <c r="N113" s="5" t="s">
        <v>176</v>
      </c>
    </row>
    <row r="114" spans="1:14" ht="52.8" x14ac:dyDescent="0.3">
      <c r="A114" s="1"/>
      <c r="B114" s="5" t="s">
        <v>406</v>
      </c>
      <c r="C114" s="5" t="s">
        <v>501</v>
      </c>
      <c r="D114" s="5" t="s">
        <v>504</v>
      </c>
      <c r="E114" s="4" t="s">
        <v>158</v>
      </c>
      <c r="F114" s="4" t="s">
        <v>159</v>
      </c>
      <c r="G114" s="6" t="s">
        <v>505</v>
      </c>
      <c r="H114" s="8">
        <v>0</v>
      </c>
      <c r="I114" s="5" t="s">
        <v>161</v>
      </c>
      <c r="J114" s="5" t="s">
        <v>162</v>
      </c>
      <c r="K114" s="5" t="s">
        <v>163</v>
      </c>
      <c r="L114" s="5" t="s">
        <v>164</v>
      </c>
      <c r="M114" s="8">
        <v>9267</v>
      </c>
      <c r="N114" s="5" t="s">
        <v>176</v>
      </c>
    </row>
    <row r="115" spans="1:14" ht="26.4" x14ac:dyDescent="0.3">
      <c r="A115" s="1"/>
      <c r="B115" s="5" t="s">
        <v>406</v>
      </c>
      <c r="C115" s="5" t="s">
        <v>506</v>
      </c>
      <c r="D115" s="5" t="s">
        <v>507</v>
      </c>
      <c r="E115" s="4" t="s">
        <v>158</v>
      </c>
      <c r="F115" s="4" t="s">
        <v>159</v>
      </c>
      <c r="G115" s="6" t="s">
        <v>508</v>
      </c>
      <c r="H115" s="8">
        <v>0</v>
      </c>
      <c r="I115" s="5" t="s">
        <v>161</v>
      </c>
      <c r="J115" s="5" t="s">
        <v>190</v>
      </c>
      <c r="K115" s="5" t="s">
        <v>163</v>
      </c>
      <c r="L115" s="5" t="s">
        <v>164</v>
      </c>
      <c r="M115" s="8">
        <v>1987</v>
      </c>
      <c r="N115" s="5" t="s">
        <v>176</v>
      </c>
    </row>
    <row r="116" spans="1:14" ht="26.4" x14ac:dyDescent="0.3">
      <c r="A116" s="1"/>
      <c r="B116" s="5" t="s">
        <v>406</v>
      </c>
      <c r="C116" s="5" t="s">
        <v>509</v>
      </c>
      <c r="D116" s="5" t="s">
        <v>510</v>
      </c>
      <c r="E116" s="4" t="s">
        <v>158</v>
      </c>
      <c r="F116" s="4" t="s">
        <v>159</v>
      </c>
      <c r="G116" s="6" t="s">
        <v>511</v>
      </c>
      <c r="H116" s="8">
        <v>0</v>
      </c>
      <c r="I116" s="5" t="s">
        <v>161</v>
      </c>
      <c r="J116" s="5" t="s">
        <v>190</v>
      </c>
      <c r="K116" s="5" t="s">
        <v>163</v>
      </c>
      <c r="L116" s="5" t="s">
        <v>164</v>
      </c>
      <c r="M116" s="8">
        <v>24318</v>
      </c>
      <c r="N116" s="5" t="s">
        <v>176</v>
      </c>
    </row>
    <row r="117" spans="1:14" ht="26.4" x14ac:dyDescent="0.3">
      <c r="A117" s="1"/>
      <c r="B117" s="5" t="s">
        <v>406</v>
      </c>
      <c r="C117" s="5" t="s">
        <v>512</v>
      </c>
      <c r="D117" s="5" t="s">
        <v>513</v>
      </c>
      <c r="E117" s="4" t="s">
        <v>158</v>
      </c>
      <c r="F117" s="4" t="s">
        <v>159</v>
      </c>
      <c r="G117" s="6" t="s">
        <v>514</v>
      </c>
      <c r="H117" s="8">
        <v>0</v>
      </c>
      <c r="I117" s="5" t="s">
        <v>161</v>
      </c>
      <c r="J117" s="5" t="s">
        <v>162</v>
      </c>
      <c r="K117" s="5" t="s">
        <v>163</v>
      </c>
      <c r="L117" s="5" t="s">
        <v>164</v>
      </c>
      <c r="M117" s="8">
        <v>500</v>
      </c>
      <c r="N117" s="5" t="s">
        <v>176</v>
      </c>
    </row>
    <row r="118" spans="1:14" ht="66" x14ac:dyDescent="0.3">
      <c r="A118" s="1"/>
      <c r="B118" s="5" t="s">
        <v>406</v>
      </c>
      <c r="C118" s="5" t="s">
        <v>512</v>
      </c>
      <c r="D118" s="5" t="s">
        <v>515</v>
      </c>
      <c r="E118" s="4" t="s">
        <v>158</v>
      </c>
      <c r="F118" s="4" t="s">
        <v>159</v>
      </c>
      <c r="G118" s="6" t="s">
        <v>516</v>
      </c>
      <c r="H118" s="8">
        <v>0</v>
      </c>
      <c r="I118" s="5" t="s">
        <v>161</v>
      </c>
      <c r="J118" s="5" t="s">
        <v>162</v>
      </c>
      <c r="K118" s="5" t="s">
        <v>163</v>
      </c>
      <c r="L118" s="5" t="s">
        <v>164</v>
      </c>
      <c r="M118" s="8">
        <v>8680</v>
      </c>
      <c r="N118" s="5" t="s">
        <v>176</v>
      </c>
    </row>
    <row r="119" spans="1:14" ht="26.4" x14ac:dyDescent="0.3">
      <c r="A119" s="1"/>
      <c r="B119" s="5" t="s">
        <v>406</v>
      </c>
      <c r="C119" s="5" t="s">
        <v>512</v>
      </c>
      <c r="D119" s="5" t="s">
        <v>517</v>
      </c>
      <c r="E119" s="4" t="s">
        <v>518</v>
      </c>
      <c r="F119" s="4" t="s">
        <v>519</v>
      </c>
      <c r="G119" s="6" t="s">
        <v>520</v>
      </c>
      <c r="H119" s="8">
        <v>0</v>
      </c>
      <c r="I119" s="5" t="s">
        <v>161</v>
      </c>
      <c r="J119" s="5" t="s">
        <v>162</v>
      </c>
      <c r="K119" s="5" t="s">
        <v>163</v>
      </c>
      <c r="L119" s="5" t="s">
        <v>164</v>
      </c>
      <c r="M119" s="8">
        <v>886</v>
      </c>
      <c r="N119" s="5" t="s">
        <v>176</v>
      </c>
    </row>
    <row r="120" spans="1:14" x14ac:dyDescent="0.3">
      <c r="A120" s="1"/>
      <c r="B120" s="5" t="s">
        <v>406</v>
      </c>
      <c r="C120" s="5" t="s">
        <v>512</v>
      </c>
      <c r="D120" s="5" t="s">
        <v>521</v>
      </c>
      <c r="E120" s="4" t="s">
        <v>522</v>
      </c>
      <c r="F120" s="4" t="s">
        <v>523</v>
      </c>
      <c r="G120" s="6" t="s">
        <v>524</v>
      </c>
      <c r="H120" s="8">
        <v>0</v>
      </c>
      <c r="I120" s="5" t="s">
        <v>161</v>
      </c>
      <c r="J120" s="5" t="s">
        <v>162</v>
      </c>
      <c r="K120" s="5" t="s">
        <v>163</v>
      </c>
      <c r="L120" s="5" t="s">
        <v>164</v>
      </c>
      <c r="M120" s="8">
        <v>13510</v>
      </c>
      <c r="N120" s="5" t="s">
        <v>176</v>
      </c>
    </row>
    <row r="121" spans="1:14" ht="39.6" x14ac:dyDescent="0.3">
      <c r="A121" s="1"/>
      <c r="B121" s="5" t="s">
        <v>406</v>
      </c>
      <c r="C121" s="5" t="s">
        <v>512</v>
      </c>
      <c r="D121" s="5" t="s">
        <v>525</v>
      </c>
      <c r="E121" s="4" t="s">
        <v>526</v>
      </c>
      <c r="F121" s="4" t="s">
        <v>527</v>
      </c>
      <c r="G121" s="6" t="s">
        <v>528</v>
      </c>
      <c r="H121" s="8">
        <v>0</v>
      </c>
      <c r="I121" s="5" t="s">
        <v>161</v>
      </c>
      <c r="J121" s="5" t="s">
        <v>162</v>
      </c>
      <c r="K121" s="5" t="s">
        <v>163</v>
      </c>
      <c r="L121" s="5" t="s">
        <v>164</v>
      </c>
      <c r="M121" s="8">
        <v>24691</v>
      </c>
      <c r="N121" s="5" t="s">
        <v>176</v>
      </c>
    </row>
    <row r="122" spans="1:14" ht="52.8" x14ac:dyDescent="0.3">
      <c r="A122" s="1"/>
      <c r="B122" s="5" t="s">
        <v>406</v>
      </c>
      <c r="C122" s="5" t="s">
        <v>512</v>
      </c>
      <c r="D122" s="5" t="s">
        <v>529</v>
      </c>
      <c r="E122" s="4" t="s">
        <v>526</v>
      </c>
      <c r="F122" s="4" t="s">
        <v>530</v>
      </c>
      <c r="G122" s="6" t="s">
        <v>531</v>
      </c>
      <c r="H122" s="8">
        <v>0</v>
      </c>
      <c r="I122" s="5" t="s">
        <v>161</v>
      </c>
      <c r="J122" s="5" t="s">
        <v>162</v>
      </c>
      <c r="K122" s="5" t="s">
        <v>163</v>
      </c>
      <c r="L122" s="5" t="s">
        <v>169</v>
      </c>
      <c r="M122" s="8">
        <v>24081</v>
      </c>
      <c r="N122" s="5" t="s">
        <v>176</v>
      </c>
    </row>
    <row r="123" spans="1:14" ht="26.4" x14ac:dyDescent="0.3">
      <c r="A123" s="1"/>
      <c r="B123" s="5" t="s">
        <v>406</v>
      </c>
      <c r="C123" s="5" t="s">
        <v>512</v>
      </c>
      <c r="D123" s="5" t="s">
        <v>529</v>
      </c>
      <c r="E123" s="4" t="s">
        <v>532</v>
      </c>
      <c r="F123" s="4" t="s">
        <v>533</v>
      </c>
      <c r="G123" s="6" t="s">
        <v>534</v>
      </c>
      <c r="H123" s="8">
        <v>0</v>
      </c>
      <c r="I123" s="5" t="s">
        <v>161</v>
      </c>
      <c r="J123" s="5" t="s">
        <v>162</v>
      </c>
      <c r="K123" s="5" t="s">
        <v>163</v>
      </c>
      <c r="L123" s="5" t="s">
        <v>169</v>
      </c>
      <c r="M123" s="8">
        <v>24081</v>
      </c>
      <c r="N123" s="5" t="s">
        <v>176</v>
      </c>
    </row>
    <row r="124" spans="1:14" x14ac:dyDescent="0.3">
      <c r="A124" s="1"/>
      <c r="B124" s="5" t="s">
        <v>406</v>
      </c>
      <c r="C124" s="5" t="s">
        <v>512</v>
      </c>
      <c r="D124" s="5" t="s">
        <v>529</v>
      </c>
      <c r="E124" s="4" t="s">
        <v>535</v>
      </c>
      <c r="F124" s="4" t="s">
        <v>317</v>
      </c>
      <c r="G124" s="6" t="s">
        <v>536</v>
      </c>
      <c r="H124" s="8">
        <v>0</v>
      </c>
      <c r="I124" s="5" t="s">
        <v>161</v>
      </c>
      <c r="J124" s="5" t="s">
        <v>162</v>
      </c>
      <c r="K124" s="5" t="s">
        <v>163</v>
      </c>
      <c r="L124" s="5" t="s">
        <v>249</v>
      </c>
      <c r="M124" s="8">
        <v>24081</v>
      </c>
      <c r="N124" s="5" t="s">
        <v>176</v>
      </c>
    </row>
    <row r="125" spans="1:14" ht="26.4" x14ac:dyDescent="0.3">
      <c r="A125" s="1"/>
      <c r="B125" s="5" t="s">
        <v>406</v>
      </c>
      <c r="C125" s="5" t="s">
        <v>512</v>
      </c>
      <c r="D125" s="5" t="s">
        <v>529</v>
      </c>
      <c r="E125" s="4" t="s">
        <v>535</v>
      </c>
      <c r="F125" s="4" t="s">
        <v>317</v>
      </c>
      <c r="G125" s="6" t="s">
        <v>537</v>
      </c>
      <c r="H125" s="8">
        <v>0</v>
      </c>
      <c r="I125" s="5" t="s">
        <v>161</v>
      </c>
      <c r="J125" s="5" t="s">
        <v>162</v>
      </c>
      <c r="K125" s="5" t="s">
        <v>163</v>
      </c>
      <c r="L125" s="5" t="s">
        <v>169</v>
      </c>
      <c r="M125" s="8">
        <v>24081</v>
      </c>
      <c r="N125" s="5" t="s">
        <v>176</v>
      </c>
    </row>
    <row r="126" spans="1:14" ht="26.4" x14ac:dyDescent="0.3">
      <c r="A126" s="1"/>
      <c r="B126" s="5" t="s">
        <v>406</v>
      </c>
      <c r="C126" s="5" t="s">
        <v>512</v>
      </c>
      <c r="D126" s="5" t="s">
        <v>538</v>
      </c>
      <c r="E126" s="4" t="s">
        <v>539</v>
      </c>
      <c r="F126" s="4" t="s">
        <v>540</v>
      </c>
      <c r="G126" s="6" t="s">
        <v>541</v>
      </c>
      <c r="H126" s="8">
        <v>0</v>
      </c>
      <c r="I126" s="5" t="s">
        <v>161</v>
      </c>
      <c r="J126" s="5" t="s">
        <v>162</v>
      </c>
      <c r="K126" s="5" t="s">
        <v>163</v>
      </c>
      <c r="L126" s="5" t="s">
        <v>169</v>
      </c>
      <c r="M126" s="8">
        <v>23134</v>
      </c>
      <c r="N126" s="5" t="s">
        <v>176</v>
      </c>
    </row>
    <row r="127" spans="1:14" x14ac:dyDescent="0.3">
      <c r="A127" s="1"/>
      <c r="B127" s="5" t="s">
        <v>406</v>
      </c>
      <c r="C127" s="5" t="s">
        <v>512</v>
      </c>
      <c r="D127" s="5" t="s">
        <v>542</v>
      </c>
      <c r="E127" s="4" t="s">
        <v>543</v>
      </c>
      <c r="F127" s="4" t="s">
        <v>544</v>
      </c>
      <c r="G127" s="6" t="s">
        <v>524</v>
      </c>
      <c r="H127" s="8">
        <v>0</v>
      </c>
      <c r="I127" s="5" t="s">
        <v>161</v>
      </c>
      <c r="J127" s="5" t="s">
        <v>162</v>
      </c>
      <c r="K127" s="5" t="s">
        <v>163</v>
      </c>
      <c r="L127" s="5" t="s">
        <v>164</v>
      </c>
      <c r="M127" s="8">
        <v>885</v>
      </c>
      <c r="N127" s="5" t="s">
        <v>176</v>
      </c>
    </row>
    <row r="128" spans="1:14" ht="66" x14ac:dyDescent="0.3">
      <c r="A128" s="1"/>
      <c r="B128" s="5" t="s">
        <v>406</v>
      </c>
      <c r="C128" s="5" t="s">
        <v>545</v>
      </c>
      <c r="D128" s="5" t="s">
        <v>546</v>
      </c>
      <c r="E128" s="4" t="s">
        <v>158</v>
      </c>
      <c r="F128" s="4" t="s">
        <v>159</v>
      </c>
      <c r="G128" s="6" t="s">
        <v>547</v>
      </c>
      <c r="H128" s="8">
        <v>0</v>
      </c>
      <c r="I128" s="5" t="s">
        <v>161</v>
      </c>
      <c r="J128" s="5" t="s">
        <v>190</v>
      </c>
      <c r="K128" s="5" t="s">
        <v>163</v>
      </c>
      <c r="L128" s="5" t="s">
        <v>164</v>
      </c>
      <c r="M128" s="8">
        <v>818</v>
      </c>
      <c r="N128" s="5" t="s">
        <v>176</v>
      </c>
    </row>
    <row r="129" spans="1:14" x14ac:dyDescent="0.3">
      <c r="A129" s="1"/>
      <c r="B129" s="5" t="s">
        <v>406</v>
      </c>
      <c r="C129" s="5" t="s">
        <v>548</v>
      </c>
      <c r="D129" s="5" t="s">
        <v>549</v>
      </c>
      <c r="E129" s="4" t="s">
        <v>158</v>
      </c>
      <c r="F129" s="4" t="s">
        <v>159</v>
      </c>
      <c r="G129" s="6" t="s">
        <v>550</v>
      </c>
      <c r="H129" s="8">
        <v>0</v>
      </c>
      <c r="I129" s="5" t="s">
        <v>161</v>
      </c>
      <c r="J129" s="5" t="s">
        <v>162</v>
      </c>
      <c r="K129" s="5" t="s">
        <v>163</v>
      </c>
      <c r="L129" s="5" t="s">
        <v>164</v>
      </c>
      <c r="M129" s="8">
        <v>1437</v>
      </c>
      <c r="N129" s="5" t="s">
        <v>176</v>
      </c>
    </row>
    <row r="130" spans="1:14" ht="52.8" x14ac:dyDescent="0.3">
      <c r="A130" s="1"/>
      <c r="B130" s="5" t="s">
        <v>406</v>
      </c>
      <c r="C130" s="5" t="s">
        <v>551</v>
      </c>
      <c r="D130" s="5" t="s">
        <v>26</v>
      </c>
      <c r="E130" s="4" t="s">
        <v>158</v>
      </c>
      <c r="F130" s="4" t="s">
        <v>159</v>
      </c>
      <c r="G130" s="6" t="s">
        <v>552</v>
      </c>
      <c r="H130" s="8">
        <v>0</v>
      </c>
      <c r="I130" s="5" t="s">
        <v>161</v>
      </c>
      <c r="J130" s="5" t="s">
        <v>190</v>
      </c>
      <c r="K130" s="5" t="s">
        <v>163</v>
      </c>
      <c r="L130" s="5" t="s">
        <v>164</v>
      </c>
      <c r="M130" s="8">
        <v>1422</v>
      </c>
      <c r="N130" s="5" t="s">
        <v>176</v>
      </c>
    </row>
    <row r="131" spans="1:14" ht="39.6" x14ac:dyDescent="0.3">
      <c r="A131" s="1"/>
      <c r="B131" s="5" t="s">
        <v>406</v>
      </c>
      <c r="C131" s="5" t="s">
        <v>551</v>
      </c>
      <c r="D131" s="5" t="s">
        <v>553</v>
      </c>
      <c r="E131" s="4" t="s">
        <v>158</v>
      </c>
      <c r="F131" s="4" t="s">
        <v>159</v>
      </c>
      <c r="G131" s="6" t="s">
        <v>554</v>
      </c>
      <c r="H131" s="8">
        <v>0</v>
      </c>
      <c r="I131" s="5" t="s">
        <v>161</v>
      </c>
      <c r="J131" s="5" t="s">
        <v>190</v>
      </c>
      <c r="K131" s="5" t="s">
        <v>163</v>
      </c>
      <c r="L131" s="5" t="s">
        <v>164</v>
      </c>
      <c r="M131" s="8">
        <v>1941</v>
      </c>
      <c r="N131" s="5" t="s">
        <v>176</v>
      </c>
    </row>
    <row r="132" spans="1:14" ht="52.8" x14ac:dyDescent="0.3">
      <c r="A132" s="1"/>
      <c r="B132" s="5" t="s">
        <v>406</v>
      </c>
      <c r="C132" s="5" t="s">
        <v>555</v>
      </c>
      <c r="D132" s="5" t="s">
        <v>556</v>
      </c>
      <c r="E132" s="4" t="s">
        <v>158</v>
      </c>
      <c r="F132" s="4" t="s">
        <v>159</v>
      </c>
      <c r="G132" s="6" t="s">
        <v>557</v>
      </c>
      <c r="H132" s="8">
        <v>0</v>
      </c>
      <c r="I132" s="5" t="s">
        <v>161</v>
      </c>
      <c r="J132" s="5" t="s">
        <v>190</v>
      </c>
      <c r="K132" s="5" t="s">
        <v>163</v>
      </c>
      <c r="L132" s="5" t="s">
        <v>164</v>
      </c>
      <c r="M132" s="8">
        <v>642</v>
      </c>
      <c r="N132" s="5" t="s">
        <v>176</v>
      </c>
    </row>
    <row r="133" spans="1:14" ht="26.4" x14ac:dyDescent="0.3">
      <c r="A133" s="1"/>
      <c r="B133" s="5" t="s">
        <v>406</v>
      </c>
      <c r="C133" s="5" t="s">
        <v>558</v>
      </c>
      <c r="D133" s="5" t="s">
        <v>559</v>
      </c>
      <c r="E133" s="4" t="s">
        <v>560</v>
      </c>
      <c r="F133" s="4" t="s">
        <v>561</v>
      </c>
      <c r="G133" s="6" t="s">
        <v>562</v>
      </c>
      <c r="H133" s="8">
        <v>0</v>
      </c>
      <c r="I133" s="5" t="s">
        <v>161</v>
      </c>
      <c r="J133" s="5" t="s">
        <v>162</v>
      </c>
      <c r="K133" s="5" t="s">
        <v>163</v>
      </c>
      <c r="L133" s="5" t="s">
        <v>164</v>
      </c>
      <c r="M133" s="8">
        <v>11841</v>
      </c>
      <c r="N133" s="5" t="s">
        <v>176</v>
      </c>
    </row>
    <row r="134" spans="1:14" ht="39.6" x14ac:dyDescent="0.3">
      <c r="A134" s="1"/>
      <c r="B134" s="5" t="s">
        <v>406</v>
      </c>
      <c r="C134" s="5" t="s">
        <v>563</v>
      </c>
      <c r="D134" s="5" t="s">
        <v>564</v>
      </c>
      <c r="E134" s="4" t="s">
        <v>158</v>
      </c>
      <c r="F134" s="4" t="s">
        <v>159</v>
      </c>
      <c r="G134" s="6" t="s">
        <v>565</v>
      </c>
      <c r="H134" s="8">
        <v>0</v>
      </c>
      <c r="I134" s="5" t="s">
        <v>161</v>
      </c>
      <c r="J134" s="5" t="s">
        <v>190</v>
      </c>
      <c r="K134" s="5" t="s">
        <v>163</v>
      </c>
      <c r="L134" s="5" t="s">
        <v>164</v>
      </c>
      <c r="M134" s="8">
        <v>1110</v>
      </c>
      <c r="N134" s="5" t="s">
        <v>176</v>
      </c>
    </row>
    <row r="135" spans="1:14" x14ac:dyDescent="0.3">
      <c r="A135" s="1"/>
      <c r="B135" s="5" t="s">
        <v>566</v>
      </c>
      <c r="C135" s="5" t="s">
        <v>548</v>
      </c>
      <c r="D135" s="5" t="s">
        <v>567</v>
      </c>
      <c r="E135" s="4" t="s">
        <v>158</v>
      </c>
      <c r="F135" s="4" t="s">
        <v>159</v>
      </c>
      <c r="G135" s="6" t="s">
        <v>568</v>
      </c>
      <c r="H135" s="8">
        <v>17.082000000000001</v>
      </c>
      <c r="I135" s="5" t="s">
        <v>161</v>
      </c>
      <c r="J135" s="5" t="s">
        <v>162</v>
      </c>
      <c r="K135" s="5" t="s">
        <v>163</v>
      </c>
      <c r="L135" s="5" t="s">
        <v>169</v>
      </c>
      <c r="M135" s="8">
        <v>59</v>
      </c>
      <c r="N135" s="5" t="s">
        <v>165</v>
      </c>
    </row>
    <row r="136" spans="1:14" x14ac:dyDescent="0.3">
      <c r="A136" s="1"/>
      <c r="B136" s="5" t="s">
        <v>124</v>
      </c>
      <c r="C136" s="5" t="s">
        <v>569</v>
      </c>
      <c r="D136" s="5" t="s">
        <v>78</v>
      </c>
      <c r="E136" s="4" t="s">
        <v>158</v>
      </c>
      <c r="F136" s="4" t="s">
        <v>159</v>
      </c>
      <c r="G136" s="6" t="s">
        <v>570</v>
      </c>
      <c r="H136" s="8">
        <v>88</v>
      </c>
      <c r="I136" s="5" t="s">
        <v>219</v>
      </c>
      <c r="J136" s="5" t="s">
        <v>162</v>
      </c>
      <c r="K136" s="5" t="s">
        <v>163</v>
      </c>
      <c r="L136" s="5" t="s">
        <v>164</v>
      </c>
      <c r="M136" s="8">
        <v>14965</v>
      </c>
      <c r="N136" s="5" t="s">
        <v>165</v>
      </c>
    </row>
    <row r="137" spans="1:14" x14ac:dyDescent="0.3">
      <c r="A137" s="1"/>
      <c r="B137" s="5" t="s">
        <v>124</v>
      </c>
      <c r="C137" s="5" t="s">
        <v>571</v>
      </c>
      <c r="D137" s="5" t="s">
        <v>572</v>
      </c>
      <c r="E137" s="4" t="s">
        <v>158</v>
      </c>
      <c r="F137" s="4" t="s">
        <v>159</v>
      </c>
      <c r="G137" s="6" t="s">
        <v>573</v>
      </c>
      <c r="H137" s="8">
        <v>0</v>
      </c>
      <c r="I137" s="5" t="s">
        <v>161</v>
      </c>
      <c r="J137" s="5" t="s">
        <v>190</v>
      </c>
      <c r="K137" s="5" t="s">
        <v>163</v>
      </c>
      <c r="L137" s="5" t="s">
        <v>164</v>
      </c>
      <c r="M137" s="8">
        <v>681</v>
      </c>
      <c r="N137" s="5" t="s">
        <v>176</v>
      </c>
    </row>
    <row r="138" spans="1:14" x14ac:dyDescent="0.3">
      <c r="A138" s="1"/>
      <c r="B138" s="5" t="s">
        <v>124</v>
      </c>
      <c r="C138" s="5" t="s">
        <v>571</v>
      </c>
      <c r="D138" s="5" t="s">
        <v>574</v>
      </c>
      <c r="E138" s="4" t="s">
        <v>158</v>
      </c>
      <c r="F138" s="4" t="s">
        <v>159</v>
      </c>
      <c r="G138" s="6" t="s">
        <v>575</v>
      </c>
      <c r="H138" s="8">
        <v>0</v>
      </c>
      <c r="I138" s="5" t="s">
        <v>161</v>
      </c>
      <c r="J138" s="5" t="s">
        <v>162</v>
      </c>
      <c r="K138" s="5" t="s">
        <v>163</v>
      </c>
      <c r="L138" s="5" t="s">
        <v>164</v>
      </c>
      <c r="M138" s="8">
        <v>680</v>
      </c>
      <c r="N138" s="5" t="s">
        <v>176</v>
      </c>
    </row>
    <row r="139" spans="1:14" x14ac:dyDescent="0.3">
      <c r="A139" s="1"/>
      <c r="B139" s="5" t="s">
        <v>139</v>
      </c>
      <c r="C139" s="5" t="s">
        <v>576</v>
      </c>
      <c r="D139" s="5" t="s">
        <v>51</v>
      </c>
      <c r="E139" s="4" t="s">
        <v>158</v>
      </c>
      <c r="F139" s="4" t="s">
        <v>159</v>
      </c>
      <c r="G139" s="6" t="s">
        <v>577</v>
      </c>
      <c r="H139" s="8">
        <v>0</v>
      </c>
      <c r="I139" s="5" t="s">
        <v>161</v>
      </c>
      <c r="J139" s="5" t="s">
        <v>190</v>
      </c>
      <c r="K139" s="5" t="s">
        <v>163</v>
      </c>
      <c r="L139" s="5" t="s">
        <v>164</v>
      </c>
      <c r="M139" s="8">
        <v>258</v>
      </c>
      <c r="N139" s="5" t="s">
        <v>165</v>
      </c>
    </row>
    <row r="140" spans="1:14" ht="39.6" x14ac:dyDescent="0.3">
      <c r="A140" s="1"/>
      <c r="B140" s="5" t="s">
        <v>578</v>
      </c>
      <c r="C140" s="5" t="s">
        <v>579</v>
      </c>
      <c r="D140" s="5" t="s">
        <v>580</v>
      </c>
      <c r="E140" s="4" t="s">
        <v>158</v>
      </c>
      <c r="F140" s="4" t="s">
        <v>159</v>
      </c>
      <c r="G140" s="6" t="s">
        <v>581</v>
      </c>
      <c r="H140" s="8">
        <v>0</v>
      </c>
      <c r="I140" s="5" t="s">
        <v>161</v>
      </c>
      <c r="J140" s="5" t="s">
        <v>190</v>
      </c>
      <c r="K140" s="5" t="s">
        <v>163</v>
      </c>
      <c r="L140" s="5" t="s">
        <v>169</v>
      </c>
      <c r="M140" s="8">
        <v>21644</v>
      </c>
      <c r="N140" s="5" t="s">
        <v>176</v>
      </c>
    </row>
    <row r="141" spans="1:14" ht="39.6" x14ac:dyDescent="0.3">
      <c r="A141" s="1"/>
      <c r="B141" s="5" t="s">
        <v>30</v>
      </c>
      <c r="C141" s="5" t="s">
        <v>582</v>
      </c>
      <c r="D141" s="5" t="s">
        <v>583</v>
      </c>
      <c r="E141" s="4" t="s">
        <v>158</v>
      </c>
      <c r="F141" s="4" t="s">
        <v>159</v>
      </c>
      <c r="G141" s="6" t="s">
        <v>584</v>
      </c>
      <c r="H141" s="8">
        <v>0</v>
      </c>
      <c r="I141" s="5" t="s">
        <v>161</v>
      </c>
      <c r="J141" s="5" t="s">
        <v>190</v>
      </c>
      <c r="K141" s="5" t="s">
        <v>163</v>
      </c>
      <c r="L141" s="5" t="s">
        <v>164</v>
      </c>
      <c r="M141" s="8">
        <v>22651</v>
      </c>
      <c r="N141" s="5" t="s">
        <v>176</v>
      </c>
    </row>
    <row r="142" spans="1:14" ht="26.4" x14ac:dyDescent="0.3">
      <c r="A142" s="1"/>
      <c r="B142" s="5" t="s">
        <v>30</v>
      </c>
      <c r="C142" s="5" t="s">
        <v>582</v>
      </c>
      <c r="D142" s="5" t="s">
        <v>585</v>
      </c>
      <c r="E142" s="4" t="s">
        <v>158</v>
      </c>
      <c r="F142" s="4" t="s">
        <v>159</v>
      </c>
      <c r="G142" s="6" t="s">
        <v>586</v>
      </c>
      <c r="H142" s="8">
        <v>0</v>
      </c>
      <c r="I142" s="5" t="s">
        <v>161</v>
      </c>
      <c r="J142" s="5" t="s">
        <v>162</v>
      </c>
      <c r="K142" s="5" t="s">
        <v>163</v>
      </c>
      <c r="L142" s="5" t="s">
        <v>164</v>
      </c>
      <c r="M142" s="8">
        <v>22636</v>
      </c>
      <c r="N142" s="5" t="s">
        <v>176</v>
      </c>
    </row>
    <row r="143" spans="1:14" ht="39.6" x14ac:dyDescent="0.3">
      <c r="A143" s="1"/>
      <c r="B143" s="5" t="s">
        <v>30</v>
      </c>
      <c r="C143" s="5" t="s">
        <v>587</v>
      </c>
      <c r="D143" s="5" t="s">
        <v>588</v>
      </c>
      <c r="E143" s="4" t="s">
        <v>158</v>
      </c>
      <c r="F143" s="4" t="s">
        <v>159</v>
      </c>
      <c r="G143" s="6" t="s">
        <v>589</v>
      </c>
      <c r="H143" s="8">
        <v>0</v>
      </c>
      <c r="I143" s="5" t="s">
        <v>161</v>
      </c>
      <c r="J143" s="5" t="s">
        <v>190</v>
      </c>
      <c r="K143" s="5" t="s">
        <v>163</v>
      </c>
      <c r="L143" s="5" t="s">
        <v>164</v>
      </c>
      <c r="M143" s="8">
        <v>13666</v>
      </c>
      <c r="N143" s="5" t="s">
        <v>176</v>
      </c>
    </row>
    <row r="144" spans="1:14" x14ac:dyDescent="0.3">
      <c r="A144" s="1"/>
      <c r="B144" s="5" t="s">
        <v>30</v>
      </c>
      <c r="C144" s="5" t="s">
        <v>31</v>
      </c>
      <c r="D144" s="5" t="s">
        <v>33</v>
      </c>
      <c r="E144" s="4" t="s">
        <v>590</v>
      </c>
      <c r="F144" s="4" t="s">
        <v>591</v>
      </c>
      <c r="G144" s="6" t="s">
        <v>592</v>
      </c>
      <c r="H144" s="8">
        <v>0</v>
      </c>
      <c r="I144" s="5" t="s">
        <v>161</v>
      </c>
      <c r="J144" s="5" t="s">
        <v>162</v>
      </c>
      <c r="K144" s="5" t="s">
        <v>163</v>
      </c>
      <c r="L144" s="5" t="s">
        <v>169</v>
      </c>
      <c r="M144" s="8">
        <v>13457</v>
      </c>
      <c r="N144" s="5" t="s">
        <v>176</v>
      </c>
    </row>
    <row r="145" spans="1:14" ht="26.4" x14ac:dyDescent="0.3">
      <c r="A145" s="1"/>
      <c r="B145" s="5" t="s">
        <v>30</v>
      </c>
      <c r="C145" s="5" t="s">
        <v>31</v>
      </c>
      <c r="D145" s="5" t="s">
        <v>33</v>
      </c>
      <c r="E145" s="4" t="s">
        <v>590</v>
      </c>
      <c r="F145" s="4" t="s">
        <v>214</v>
      </c>
      <c r="G145" s="6" t="s">
        <v>593</v>
      </c>
      <c r="H145" s="8">
        <v>0</v>
      </c>
      <c r="I145" s="5" t="s">
        <v>161</v>
      </c>
      <c r="J145" s="5" t="s">
        <v>162</v>
      </c>
      <c r="K145" s="5" t="s">
        <v>163</v>
      </c>
      <c r="L145" s="5" t="s">
        <v>249</v>
      </c>
      <c r="M145" s="8">
        <v>13457</v>
      </c>
      <c r="N145" s="5" t="s">
        <v>176</v>
      </c>
    </row>
    <row r="146" spans="1:14" ht="26.4" x14ac:dyDescent="0.3">
      <c r="A146" s="1"/>
      <c r="B146" s="5" t="s">
        <v>30</v>
      </c>
      <c r="C146" s="5" t="s">
        <v>594</v>
      </c>
      <c r="D146" s="5" t="s">
        <v>595</v>
      </c>
      <c r="E146" s="4" t="s">
        <v>596</v>
      </c>
      <c r="F146" s="4" t="s">
        <v>597</v>
      </c>
      <c r="G146" s="6" t="s">
        <v>598</v>
      </c>
      <c r="H146" s="8">
        <v>0</v>
      </c>
      <c r="I146" s="5" t="s">
        <v>161</v>
      </c>
      <c r="J146" s="5" t="s">
        <v>162</v>
      </c>
      <c r="K146" s="5" t="s">
        <v>163</v>
      </c>
      <c r="L146" s="5" t="s">
        <v>249</v>
      </c>
      <c r="M146" s="8">
        <v>17714</v>
      </c>
      <c r="N146" s="5" t="s">
        <v>176</v>
      </c>
    </row>
    <row r="147" spans="1:14" x14ac:dyDescent="0.3">
      <c r="A147" s="1"/>
      <c r="B147" s="5" t="s">
        <v>30</v>
      </c>
      <c r="C147" s="5" t="s">
        <v>594</v>
      </c>
      <c r="D147" s="5" t="s">
        <v>595</v>
      </c>
      <c r="E147" s="4" t="s">
        <v>599</v>
      </c>
      <c r="F147" s="4" t="s">
        <v>600</v>
      </c>
      <c r="G147" s="6" t="s">
        <v>601</v>
      </c>
      <c r="H147" s="8">
        <v>0</v>
      </c>
      <c r="I147" s="5" t="s">
        <v>161</v>
      </c>
      <c r="J147" s="5" t="s">
        <v>162</v>
      </c>
      <c r="K147" s="5" t="s">
        <v>163</v>
      </c>
      <c r="L147" s="5" t="s">
        <v>249</v>
      </c>
      <c r="M147" s="8">
        <v>17714</v>
      </c>
      <c r="N147" s="5" t="s">
        <v>176</v>
      </c>
    </row>
    <row r="148" spans="1:14" ht="39.6" x14ac:dyDescent="0.3">
      <c r="A148" s="1"/>
      <c r="B148" s="5" t="s">
        <v>30</v>
      </c>
      <c r="C148" s="5" t="s">
        <v>602</v>
      </c>
      <c r="D148" s="5" t="s">
        <v>603</v>
      </c>
      <c r="E148" s="4" t="s">
        <v>158</v>
      </c>
      <c r="F148" s="4" t="s">
        <v>159</v>
      </c>
      <c r="G148" s="6" t="s">
        <v>604</v>
      </c>
      <c r="H148" s="8">
        <v>0</v>
      </c>
      <c r="I148" s="5" t="s">
        <v>161</v>
      </c>
      <c r="J148" s="5" t="s">
        <v>190</v>
      </c>
      <c r="K148" s="5" t="s">
        <v>163</v>
      </c>
      <c r="L148" s="5" t="s">
        <v>164</v>
      </c>
      <c r="M148" s="8">
        <v>13658</v>
      </c>
      <c r="N148" s="5" t="s">
        <v>176</v>
      </c>
    </row>
    <row r="149" spans="1:14" ht="26.4" x14ac:dyDescent="0.3">
      <c r="A149" s="1"/>
      <c r="B149" s="5" t="s">
        <v>30</v>
      </c>
      <c r="C149" s="5" t="s">
        <v>602</v>
      </c>
      <c r="D149" s="5" t="s">
        <v>605</v>
      </c>
      <c r="E149" s="4" t="s">
        <v>158</v>
      </c>
      <c r="F149" s="4" t="s">
        <v>159</v>
      </c>
      <c r="G149" s="6" t="s">
        <v>606</v>
      </c>
      <c r="H149" s="8">
        <v>0</v>
      </c>
      <c r="I149" s="5" t="s">
        <v>161</v>
      </c>
      <c r="J149" s="5" t="s">
        <v>162</v>
      </c>
      <c r="K149" s="5" t="s">
        <v>163</v>
      </c>
      <c r="L149" s="5" t="s">
        <v>164</v>
      </c>
      <c r="M149" s="8">
        <v>23317</v>
      </c>
      <c r="N149" s="5" t="s">
        <v>176</v>
      </c>
    </row>
    <row r="150" spans="1:14" ht="52.8" x14ac:dyDescent="0.3">
      <c r="A150" s="1"/>
      <c r="B150" s="5" t="s">
        <v>30</v>
      </c>
      <c r="C150" s="5" t="s">
        <v>607</v>
      </c>
      <c r="D150" s="5" t="s">
        <v>608</v>
      </c>
      <c r="E150" s="4" t="s">
        <v>158</v>
      </c>
      <c r="F150" s="4" t="s">
        <v>159</v>
      </c>
      <c r="G150" s="6" t="s">
        <v>609</v>
      </c>
      <c r="H150" s="8">
        <v>0</v>
      </c>
      <c r="I150" s="5" t="s">
        <v>161</v>
      </c>
      <c r="J150" s="5" t="s">
        <v>190</v>
      </c>
      <c r="K150" s="5" t="s">
        <v>163</v>
      </c>
      <c r="L150" s="5" t="s">
        <v>164</v>
      </c>
      <c r="M150" s="8">
        <v>17377</v>
      </c>
      <c r="N150" s="5" t="s">
        <v>176</v>
      </c>
    </row>
    <row r="151" spans="1:14" x14ac:dyDescent="0.3">
      <c r="A151" s="1"/>
      <c r="B151" s="5" t="s">
        <v>30</v>
      </c>
      <c r="C151" s="5" t="s">
        <v>607</v>
      </c>
      <c r="D151" s="5" t="s">
        <v>608</v>
      </c>
      <c r="E151" s="4" t="s">
        <v>205</v>
      </c>
      <c r="F151" s="4" t="s">
        <v>317</v>
      </c>
      <c r="G151" s="6" t="s">
        <v>610</v>
      </c>
      <c r="H151" s="8">
        <v>0</v>
      </c>
      <c r="I151" s="5" t="s">
        <v>161</v>
      </c>
      <c r="J151" s="5" t="s">
        <v>162</v>
      </c>
      <c r="K151" s="5" t="s">
        <v>163</v>
      </c>
      <c r="L151" s="5" t="s">
        <v>249</v>
      </c>
      <c r="M151" s="8">
        <v>17377</v>
      </c>
      <c r="N151" s="5" t="s">
        <v>176</v>
      </c>
    </row>
    <row r="152" spans="1:14" x14ac:dyDescent="0.3">
      <c r="A152" s="1"/>
      <c r="B152" s="5" t="s">
        <v>30</v>
      </c>
      <c r="C152" s="5" t="s">
        <v>607</v>
      </c>
      <c r="D152" s="5" t="s">
        <v>608</v>
      </c>
      <c r="E152" s="4" t="s">
        <v>611</v>
      </c>
      <c r="F152" s="4" t="s">
        <v>343</v>
      </c>
      <c r="G152" s="6" t="s">
        <v>612</v>
      </c>
      <c r="H152" s="8">
        <v>0</v>
      </c>
      <c r="I152" s="5" t="s">
        <v>161</v>
      </c>
      <c r="J152" s="5" t="s">
        <v>162</v>
      </c>
      <c r="K152" s="5" t="s">
        <v>163</v>
      </c>
      <c r="L152" s="5" t="s">
        <v>169</v>
      </c>
      <c r="M152" s="8">
        <v>17377</v>
      </c>
      <c r="N152" s="5" t="s">
        <v>176</v>
      </c>
    </row>
    <row r="153" spans="1:14" ht="26.4" x14ac:dyDescent="0.3">
      <c r="A153" s="1"/>
      <c r="B153" s="5" t="s">
        <v>30</v>
      </c>
      <c r="C153" s="5" t="s">
        <v>607</v>
      </c>
      <c r="D153" s="5" t="s">
        <v>608</v>
      </c>
      <c r="E153" s="4" t="s">
        <v>613</v>
      </c>
      <c r="F153" s="4" t="s">
        <v>614</v>
      </c>
      <c r="G153" s="6" t="s">
        <v>615</v>
      </c>
      <c r="H153" s="8">
        <v>0</v>
      </c>
      <c r="I153" s="5" t="s">
        <v>161</v>
      </c>
      <c r="J153" s="5" t="s">
        <v>162</v>
      </c>
      <c r="K153" s="5" t="s">
        <v>163</v>
      </c>
      <c r="L153" s="5" t="s">
        <v>169</v>
      </c>
      <c r="M153" s="8">
        <v>17377</v>
      </c>
      <c r="N153" s="5" t="s">
        <v>176</v>
      </c>
    </row>
    <row r="154" spans="1:14" ht="39.6" x14ac:dyDescent="0.3">
      <c r="A154" s="1"/>
      <c r="B154" s="5" t="s">
        <v>30</v>
      </c>
      <c r="C154" s="5" t="s">
        <v>616</v>
      </c>
      <c r="D154" s="5" t="s">
        <v>617</v>
      </c>
      <c r="E154" s="4" t="s">
        <v>158</v>
      </c>
      <c r="F154" s="4" t="s">
        <v>159</v>
      </c>
      <c r="G154" s="6" t="s">
        <v>618</v>
      </c>
      <c r="H154" s="8">
        <v>0</v>
      </c>
      <c r="I154" s="5" t="s">
        <v>161</v>
      </c>
      <c r="J154" s="5" t="s">
        <v>162</v>
      </c>
      <c r="K154" s="5" t="s">
        <v>163</v>
      </c>
      <c r="L154" s="5" t="s">
        <v>164</v>
      </c>
      <c r="M154" s="8">
        <v>11823</v>
      </c>
      <c r="N154" s="5" t="s">
        <v>176</v>
      </c>
    </row>
    <row r="155" spans="1:14" ht="26.4" x14ac:dyDescent="0.3">
      <c r="A155" s="1"/>
      <c r="B155" s="5" t="s">
        <v>30</v>
      </c>
      <c r="C155" s="5" t="s">
        <v>616</v>
      </c>
      <c r="D155" s="5" t="s">
        <v>619</v>
      </c>
      <c r="E155" s="4" t="s">
        <v>158</v>
      </c>
      <c r="F155" s="4" t="s">
        <v>159</v>
      </c>
      <c r="G155" s="6" t="s">
        <v>620</v>
      </c>
      <c r="H155" s="8">
        <v>0</v>
      </c>
      <c r="I155" s="5" t="s">
        <v>161</v>
      </c>
      <c r="J155" s="5" t="s">
        <v>190</v>
      </c>
      <c r="K155" s="5" t="s">
        <v>163</v>
      </c>
      <c r="L155" s="5" t="s">
        <v>164</v>
      </c>
      <c r="M155" s="8">
        <v>1344</v>
      </c>
      <c r="N155" s="5" t="s">
        <v>176</v>
      </c>
    </row>
    <row r="156" spans="1:14" x14ac:dyDescent="0.3">
      <c r="A156" s="1"/>
      <c r="B156" s="5" t="s">
        <v>30</v>
      </c>
      <c r="C156" s="5" t="s">
        <v>621</v>
      </c>
      <c r="D156" s="5" t="s">
        <v>622</v>
      </c>
      <c r="E156" s="4" t="s">
        <v>158</v>
      </c>
      <c r="F156" s="4" t="s">
        <v>159</v>
      </c>
      <c r="G156" s="6" t="s">
        <v>623</v>
      </c>
      <c r="H156" s="8">
        <v>0</v>
      </c>
      <c r="I156" s="5" t="s">
        <v>161</v>
      </c>
      <c r="J156" s="5" t="s">
        <v>162</v>
      </c>
      <c r="K156" s="5" t="s">
        <v>163</v>
      </c>
      <c r="L156" s="5" t="s">
        <v>164</v>
      </c>
      <c r="M156" s="8">
        <v>21426</v>
      </c>
      <c r="N156" s="5" t="s">
        <v>176</v>
      </c>
    </row>
    <row r="157" spans="1:14" x14ac:dyDescent="0.3">
      <c r="A157" s="1"/>
      <c r="B157" s="5" t="s">
        <v>30</v>
      </c>
      <c r="C157" s="5" t="s">
        <v>624</v>
      </c>
      <c r="D157" s="5" t="s">
        <v>625</v>
      </c>
      <c r="E157" s="4" t="s">
        <v>535</v>
      </c>
      <c r="F157" s="4" t="s">
        <v>626</v>
      </c>
      <c r="G157" s="6" t="s">
        <v>627</v>
      </c>
      <c r="H157" s="8">
        <v>0</v>
      </c>
      <c r="I157" s="5" t="s">
        <v>161</v>
      </c>
      <c r="J157" s="5" t="s">
        <v>162</v>
      </c>
      <c r="K157" s="5" t="s">
        <v>163</v>
      </c>
      <c r="L157" s="5" t="s">
        <v>169</v>
      </c>
      <c r="M157" s="8">
        <v>14323</v>
      </c>
      <c r="N157" s="5" t="s">
        <v>176</v>
      </c>
    </row>
    <row r="158" spans="1:14" ht="26.4" x14ac:dyDescent="0.3">
      <c r="A158" s="1"/>
      <c r="B158" s="5" t="s">
        <v>30</v>
      </c>
      <c r="C158" s="5" t="s">
        <v>628</v>
      </c>
      <c r="D158" s="5" t="s">
        <v>629</v>
      </c>
      <c r="E158" s="4" t="s">
        <v>158</v>
      </c>
      <c r="F158" s="4" t="s">
        <v>159</v>
      </c>
      <c r="G158" s="6" t="s">
        <v>630</v>
      </c>
      <c r="H158" s="8">
        <v>0</v>
      </c>
      <c r="I158" s="5" t="s">
        <v>161</v>
      </c>
      <c r="J158" s="5" t="s">
        <v>162</v>
      </c>
      <c r="K158" s="5" t="s">
        <v>163</v>
      </c>
      <c r="L158" s="5" t="s">
        <v>164</v>
      </c>
      <c r="M158" s="8">
        <v>13664</v>
      </c>
      <c r="N158" s="5" t="s">
        <v>176</v>
      </c>
    </row>
    <row r="159" spans="1:14" x14ac:dyDescent="0.3">
      <c r="A159" s="1"/>
      <c r="B159" s="5" t="s">
        <v>30</v>
      </c>
      <c r="C159" s="5" t="s">
        <v>631</v>
      </c>
      <c r="D159" s="5" t="s">
        <v>269</v>
      </c>
      <c r="E159" s="4" t="s">
        <v>613</v>
      </c>
      <c r="F159" s="4" t="s">
        <v>614</v>
      </c>
      <c r="G159" s="6" t="s">
        <v>632</v>
      </c>
      <c r="H159" s="8">
        <v>0</v>
      </c>
      <c r="I159" s="5" t="s">
        <v>161</v>
      </c>
      <c r="J159" s="5" t="s">
        <v>162</v>
      </c>
      <c r="K159" s="5" t="s">
        <v>163</v>
      </c>
      <c r="L159" s="5" t="s">
        <v>249</v>
      </c>
      <c r="M159" s="8">
        <v>17651</v>
      </c>
      <c r="N159" s="5" t="s">
        <v>176</v>
      </c>
    </row>
    <row r="160" spans="1:14" x14ac:dyDescent="0.3">
      <c r="A160" s="1"/>
      <c r="B160" s="5" t="s">
        <v>30</v>
      </c>
      <c r="C160" s="5" t="s">
        <v>191</v>
      </c>
      <c r="D160" s="5" t="s">
        <v>633</v>
      </c>
      <c r="E160" s="4" t="s">
        <v>158</v>
      </c>
      <c r="F160" s="4" t="s">
        <v>159</v>
      </c>
      <c r="G160" s="6" t="s">
        <v>634</v>
      </c>
      <c r="H160" s="8">
        <v>0</v>
      </c>
      <c r="I160" s="5" t="s">
        <v>219</v>
      </c>
      <c r="J160" s="5" t="s">
        <v>162</v>
      </c>
      <c r="K160" s="5" t="s">
        <v>163</v>
      </c>
      <c r="L160" s="5" t="s">
        <v>164</v>
      </c>
      <c r="M160" s="8">
        <v>17403</v>
      </c>
      <c r="N160" s="5" t="s">
        <v>176</v>
      </c>
    </row>
    <row r="161" spans="1:14" x14ac:dyDescent="0.3">
      <c r="A161" s="1"/>
      <c r="B161" s="5" t="s">
        <v>30</v>
      </c>
      <c r="C161" s="5" t="s">
        <v>635</v>
      </c>
      <c r="D161" s="5" t="s">
        <v>636</v>
      </c>
      <c r="E161" s="4" t="s">
        <v>158</v>
      </c>
      <c r="F161" s="4" t="s">
        <v>159</v>
      </c>
      <c r="G161" s="6" t="s">
        <v>637</v>
      </c>
      <c r="H161" s="8">
        <v>0</v>
      </c>
      <c r="I161" s="5" t="s">
        <v>161</v>
      </c>
      <c r="J161" s="5" t="s">
        <v>190</v>
      </c>
      <c r="K161" s="5" t="s">
        <v>163</v>
      </c>
      <c r="L161" s="5" t="s">
        <v>164</v>
      </c>
      <c r="M161" s="8">
        <v>17410</v>
      </c>
      <c r="N161" s="5" t="s">
        <v>176</v>
      </c>
    </row>
    <row r="162" spans="1:14" ht="26.4" x14ac:dyDescent="0.3">
      <c r="A162" s="1"/>
      <c r="B162" s="5" t="s">
        <v>30</v>
      </c>
      <c r="C162" s="5" t="s">
        <v>638</v>
      </c>
      <c r="D162" s="5" t="s">
        <v>639</v>
      </c>
      <c r="E162" s="4" t="s">
        <v>640</v>
      </c>
      <c r="F162" s="4" t="s">
        <v>641</v>
      </c>
      <c r="G162" s="6" t="s">
        <v>642</v>
      </c>
      <c r="H162" s="8">
        <v>0</v>
      </c>
      <c r="I162" s="5" t="s">
        <v>161</v>
      </c>
      <c r="J162" s="5" t="s">
        <v>162</v>
      </c>
      <c r="K162" s="5" t="s">
        <v>163</v>
      </c>
      <c r="L162" s="5" t="s">
        <v>169</v>
      </c>
      <c r="M162" s="8">
        <v>13179</v>
      </c>
      <c r="N162" s="5" t="s">
        <v>176</v>
      </c>
    </row>
    <row r="163" spans="1:14" ht="26.4" x14ac:dyDescent="0.3">
      <c r="A163" s="1"/>
      <c r="B163" s="5" t="s">
        <v>30</v>
      </c>
      <c r="C163" s="5" t="s">
        <v>638</v>
      </c>
      <c r="D163" s="5" t="s">
        <v>639</v>
      </c>
      <c r="E163" s="4" t="s">
        <v>643</v>
      </c>
      <c r="F163" s="4" t="s">
        <v>644</v>
      </c>
      <c r="G163" s="6" t="s">
        <v>645</v>
      </c>
      <c r="H163" s="8">
        <v>0</v>
      </c>
      <c r="I163" s="5" t="s">
        <v>161</v>
      </c>
      <c r="J163" s="5" t="s">
        <v>162</v>
      </c>
      <c r="K163" s="5" t="s">
        <v>163</v>
      </c>
      <c r="L163" s="5" t="s">
        <v>169</v>
      </c>
      <c r="M163" s="8">
        <v>13179</v>
      </c>
      <c r="N163" s="5" t="s">
        <v>176</v>
      </c>
    </row>
    <row r="164" spans="1:14" x14ac:dyDescent="0.3">
      <c r="A164" s="1"/>
      <c r="B164" s="5" t="s">
        <v>30</v>
      </c>
      <c r="C164" s="5" t="s">
        <v>638</v>
      </c>
      <c r="D164" s="5" t="s">
        <v>639</v>
      </c>
      <c r="E164" s="4" t="s">
        <v>425</v>
      </c>
      <c r="F164" s="4" t="s">
        <v>646</v>
      </c>
      <c r="G164" s="6" t="s">
        <v>647</v>
      </c>
      <c r="H164" s="8">
        <v>0</v>
      </c>
      <c r="I164" s="5" t="s">
        <v>161</v>
      </c>
      <c r="J164" s="5" t="s">
        <v>162</v>
      </c>
      <c r="K164" s="5" t="s">
        <v>163</v>
      </c>
      <c r="L164" s="5" t="s">
        <v>249</v>
      </c>
      <c r="M164" s="8">
        <v>13179</v>
      </c>
      <c r="N164" s="5" t="s">
        <v>176</v>
      </c>
    </row>
    <row r="165" spans="1:14" ht="26.4" x14ac:dyDescent="0.3">
      <c r="A165" s="1"/>
      <c r="B165" s="5" t="s">
        <v>30</v>
      </c>
      <c r="C165" s="5" t="s">
        <v>638</v>
      </c>
      <c r="D165" s="5" t="s">
        <v>639</v>
      </c>
      <c r="E165" s="4" t="s">
        <v>648</v>
      </c>
      <c r="F165" s="4" t="s">
        <v>343</v>
      </c>
      <c r="G165" s="6" t="s">
        <v>649</v>
      </c>
      <c r="H165" s="8">
        <v>0</v>
      </c>
      <c r="I165" s="5" t="s">
        <v>161</v>
      </c>
      <c r="J165" s="5" t="s">
        <v>162</v>
      </c>
      <c r="K165" s="5" t="s">
        <v>163</v>
      </c>
      <c r="L165" s="5" t="s">
        <v>169</v>
      </c>
      <c r="M165" s="8">
        <v>13179</v>
      </c>
      <c r="N165" s="5" t="s">
        <v>176</v>
      </c>
    </row>
    <row r="166" spans="1:14" x14ac:dyDescent="0.3">
      <c r="A166" s="1"/>
      <c r="B166" s="5" t="s">
        <v>30</v>
      </c>
      <c r="C166" s="5" t="s">
        <v>638</v>
      </c>
      <c r="D166" s="5" t="s">
        <v>639</v>
      </c>
      <c r="E166" s="4" t="s">
        <v>650</v>
      </c>
      <c r="F166" s="4" t="s">
        <v>343</v>
      </c>
      <c r="G166" s="6" t="s">
        <v>651</v>
      </c>
      <c r="H166" s="8">
        <v>0</v>
      </c>
      <c r="I166" s="5" t="s">
        <v>161</v>
      </c>
      <c r="J166" s="5" t="s">
        <v>162</v>
      </c>
      <c r="K166" s="5" t="s">
        <v>163</v>
      </c>
      <c r="L166" s="5" t="s">
        <v>169</v>
      </c>
      <c r="M166" s="8">
        <v>13179</v>
      </c>
      <c r="N166" s="5" t="s">
        <v>176</v>
      </c>
    </row>
    <row r="167" spans="1:14" ht="39.6" x14ac:dyDescent="0.3">
      <c r="A167" s="1"/>
      <c r="B167" s="5" t="s">
        <v>30</v>
      </c>
      <c r="C167" s="5" t="s">
        <v>652</v>
      </c>
      <c r="D167" s="5" t="s">
        <v>653</v>
      </c>
      <c r="E167" s="4" t="s">
        <v>158</v>
      </c>
      <c r="F167" s="4" t="s">
        <v>159</v>
      </c>
      <c r="G167" s="6" t="s">
        <v>654</v>
      </c>
      <c r="H167" s="8">
        <v>0</v>
      </c>
      <c r="I167" s="5" t="s">
        <v>161</v>
      </c>
      <c r="J167" s="5" t="s">
        <v>190</v>
      </c>
      <c r="K167" s="5" t="s">
        <v>163</v>
      </c>
      <c r="L167" s="5" t="s">
        <v>164</v>
      </c>
      <c r="M167" s="8">
        <v>15047</v>
      </c>
      <c r="N167" s="5" t="s">
        <v>176</v>
      </c>
    </row>
    <row r="168" spans="1:14" ht="26.4" x14ac:dyDescent="0.3">
      <c r="A168" s="1"/>
      <c r="B168" s="5" t="s">
        <v>30</v>
      </c>
      <c r="C168" s="5" t="s">
        <v>655</v>
      </c>
      <c r="D168" s="5" t="s">
        <v>656</v>
      </c>
      <c r="E168" s="4" t="s">
        <v>349</v>
      </c>
      <c r="F168" s="4" t="s">
        <v>657</v>
      </c>
      <c r="G168" s="6" t="s">
        <v>658</v>
      </c>
      <c r="H168" s="8">
        <v>0</v>
      </c>
      <c r="I168" s="5" t="s">
        <v>161</v>
      </c>
      <c r="J168" s="5" t="s">
        <v>162</v>
      </c>
      <c r="K168" s="5" t="s">
        <v>163</v>
      </c>
      <c r="L168" s="5" t="s">
        <v>169</v>
      </c>
      <c r="M168" s="8">
        <v>14340</v>
      </c>
      <c r="N168" s="5" t="s">
        <v>176</v>
      </c>
    </row>
    <row r="169" spans="1:14" ht="39.6" x14ac:dyDescent="0.3">
      <c r="A169" s="1"/>
      <c r="B169" s="5" t="s">
        <v>30</v>
      </c>
      <c r="C169" s="5" t="s">
        <v>659</v>
      </c>
      <c r="D169" s="5" t="s">
        <v>660</v>
      </c>
      <c r="E169" s="4" t="s">
        <v>158</v>
      </c>
      <c r="F169" s="4" t="s">
        <v>159</v>
      </c>
      <c r="G169" s="6" t="s">
        <v>661</v>
      </c>
      <c r="H169" s="8">
        <v>0</v>
      </c>
      <c r="I169" s="5" t="s">
        <v>161</v>
      </c>
      <c r="J169" s="5" t="s">
        <v>190</v>
      </c>
      <c r="K169" s="5" t="s">
        <v>163</v>
      </c>
      <c r="L169" s="5" t="s">
        <v>164</v>
      </c>
      <c r="M169" s="8">
        <v>17424</v>
      </c>
      <c r="N169" s="5" t="s">
        <v>176</v>
      </c>
    </row>
    <row r="170" spans="1:14" ht="52.8" x14ac:dyDescent="0.3">
      <c r="A170" s="1"/>
      <c r="B170" s="5" t="s">
        <v>30</v>
      </c>
      <c r="C170" s="5" t="s">
        <v>659</v>
      </c>
      <c r="D170" s="5" t="s">
        <v>26</v>
      </c>
      <c r="E170" s="4" t="s">
        <v>158</v>
      </c>
      <c r="F170" s="4" t="s">
        <v>159</v>
      </c>
      <c r="G170" s="6" t="s">
        <v>662</v>
      </c>
      <c r="H170" s="8">
        <v>0</v>
      </c>
      <c r="I170" s="5" t="s">
        <v>161</v>
      </c>
      <c r="J170" s="5" t="s">
        <v>190</v>
      </c>
      <c r="K170" s="5" t="s">
        <v>163</v>
      </c>
      <c r="L170" s="5" t="s">
        <v>164</v>
      </c>
      <c r="M170" s="8">
        <v>17419</v>
      </c>
      <c r="N170" s="5" t="s">
        <v>176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showGridLines="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50" customWidth="1"/>
    <col min="2" max="2" width="35" customWidth="1"/>
    <col min="3" max="3" width="36" customWidth="1"/>
    <col min="4" max="5" width="30" customWidth="1"/>
  </cols>
  <sheetData>
    <row r="1" spans="1:6" x14ac:dyDescent="0.3">
      <c r="A1" s="1"/>
      <c r="B1" s="1"/>
      <c r="C1" s="1"/>
      <c r="D1" s="1"/>
      <c r="E1" s="1"/>
    </row>
    <row r="2" spans="1:6" x14ac:dyDescent="0.3">
      <c r="A2" s="1"/>
      <c r="B2" s="1"/>
      <c r="C2" s="1"/>
      <c r="D2" s="1"/>
      <c r="E2" s="1"/>
    </row>
    <row r="3" spans="1:6" ht="69" customHeight="1" x14ac:dyDescent="0.3">
      <c r="A3" s="203" t="s">
        <v>0</v>
      </c>
      <c r="B3" s="204"/>
      <c r="C3" s="204"/>
      <c r="D3" s="204"/>
      <c r="E3" s="204"/>
      <c r="F3" s="206"/>
    </row>
    <row r="4" spans="1:6" ht="0" hidden="1" customHeight="1" x14ac:dyDescent="0.3">
      <c r="A4" s="1"/>
      <c r="B4" s="1"/>
      <c r="C4" s="1"/>
      <c r="D4" s="1"/>
      <c r="E4" s="1"/>
    </row>
    <row r="5" spans="1:6" ht="30" customHeight="1" x14ac:dyDescent="0.3">
      <c r="A5" s="2" t="s">
        <v>663</v>
      </c>
      <c r="B5" s="1"/>
      <c r="C5" s="1"/>
      <c r="D5" s="1"/>
      <c r="E5" s="1"/>
    </row>
    <row r="6" spans="1:6" ht="34.950000000000003" customHeight="1" x14ac:dyDescent="0.3">
      <c r="A6" s="3" t="s">
        <v>3</v>
      </c>
      <c r="B6" s="3" t="s">
        <v>5</v>
      </c>
      <c r="C6" s="3" t="s">
        <v>4</v>
      </c>
      <c r="D6" s="3" t="s">
        <v>6</v>
      </c>
      <c r="E6" s="3" t="s">
        <v>664</v>
      </c>
    </row>
  </sheetData>
  <mergeCells count="1">
    <mergeCell ref="A3:F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W59"/>
  <sheetViews>
    <sheetView showGridLines="0" zoomScale="70" workbookViewId="0">
      <pane xSplit="2" ySplit="10" topLeftCell="C32" activePane="bottomRight" state="frozen"/>
      <selection pane="topRight" activeCell="C1" sqref="C1"/>
      <selection pane="bottomLeft" activeCell="A11" sqref="A11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179" width="20" customWidth="1"/>
  </cols>
  <sheetData>
    <row r="1" spans="1:17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</row>
    <row r="2" spans="1:17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</row>
    <row r="3" spans="1:179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</row>
    <row r="4" spans="1:17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</row>
    <row r="5" spans="1:179" ht="30" customHeight="1" x14ac:dyDescent="0.3">
      <c r="A5" s="212" t="s">
        <v>665</v>
      </c>
      <c r="B5" s="213"/>
      <c r="C5" s="213"/>
      <c r="D5" s="213"/>
      <c r="E5" s="213"/>
      <c r="F5" s="213"/>
      <c r="G5" s="213"/>
      <c r="H5" s="213"/>
      <c r="I5" s="213"/>
      <c r="J5" s="213"/>
      <c r="K5" s="213"/>
      <c r="L5" s="213"/>
      <c r="M5" s="213"/>
      <c r="N5" s="213"/>
      <c r="O5" s="213"/>
      <c r="P5" s="213"/>
      <c r="Q5" s="213"/>
      <c r="R5" s="213"/>
      <c r="S5" s="213"/>
      <c r="T5" s="213"/>
      <c r="U5" s="213"/>
      <c r="V5" s="213"/>
      <c r="W5" s="213"/>
      <c r="X5" s="213"/>
      <c r="Y5" s="213"/>
      <c r="Z5" s="213"/>
      <c r="AA5" s="213"/>
      <c r="AB5" s="213"/>
      <c r="AC5" s="213"/>
      <c r="AD5" s="213"/>
      <c r="AE5" s="213"/>
      <c r="AF5" s="213"/>
      <c r="AG5" s="213"/>
      <c r="AH5" s="213"/>
      <c r="AI5" s="213"/>
      <c r="AJ5" s="213"/>
      <c r="AK5" s="213"/>
      <c r="AL5" s="213"/>
      <c r="AM5" s="213"/>
      <c r="AN5" s="213"/>
      <c r="AO5" s="213"/>
      <c r="AP5" s="213"/>
      <c r="AQ5" s="213"/>
      <c r="AR5" s="213"/>
      <c r="AS5" s="213"/>
      <c r="AT5" s="213"/>
      <c r="AU5" s="213"/>
      <c r="AV5" s="213"/>
      <c r="AW5" s="213"/>
      <c r="AX5" s="213"/>
      <c r="AY5" s="213"/>
      <c r="AZ5" s="213"/>
      <c r="BA5" s="213"/>
      <c r="BB5" s="213"/>
      <c r="BC5" s="213"/>
      <c r="BD5" s="213"/>
      <c r="BE5" s="213"/>
      <c r="BF5" s="213"/>
      <c r="BG5" s="213"/>
      <c r="BH5" s="213"/>
      <c r="BI5" s="213"/>
      <c r="BJ5" s="213"/>
      <c r="BK5" s="213"/>
      <c r="BL5" s="213"/>
      <c r="BM5" s="213"/>
      <c r="BN5" s="213"/>
      <c r="BO5" s="213"/>
      <c r="BP5" s="213"/>
      <c r="BQ5" s="213"/>
      <c r="BR5" s="213"/>
      <c r="BS5" s="213"/>
      <c r="BT5" s="213"/>
      <c r="BU5" s="213"/>
      <c r="BV5" s="213"/>
      <c r="BW5" s="213"/>
      <c r="BX5" s="213"/>
      <c r="BY5" s="213"/>
      <c r="BZ5" s="213"/>
      <c r="CA5" s="213"/>
      <c r="CB5" s="213"/>
      <c r="CC5" s="213"/>
      <c r="CD5" s="213"/>
      <c r="CE5" s="213"/>
      <c r="CF5" s="213"/>
      <c r="CG5" s="213"/>
      <c r="CH5" s="213"/>
      <c r="CI5" s="213"/>
      <c r="CJ5" s="213"/>
      <c r="CK5" s="213"/>
      <c r="CL5" s="213"/>
      <c r="CM5" s="213"/>
      <c r="CN5" s="213"/>
      <c r="CO5" s="213"/>
      <c r="CP5" s="213"/>
      <c r="CQ5" s="213"/>
      <c r="CR5" s="213"/>
      <c r="CS5" s="213"/>
      <c r="CT5" s="213"/>
      <c r="CU5" s="213"/>
      <c r="CV5" s="213"/>
      <c r="CW5" s="213"/>
      <c r="CX5" s="213"/>
      <c r="CY5" s="213"/>
      <c r="CZ5" s="213"/>
      <c r="DA5" s="213"/>
      <c r="DB5" s="213"/>
      <c r="DC5" s="213"/>
      <c r="DD5" s="213"/>
      <c r="DE5" s="213"/>
      <c r="DF5" s="213"/>
      <c r="DG5" s="213"/>
      <c r="DH5" s="213"/>
      <c r="DI5" s="213"/>
      <c r="DJ5" s="213"/>
      <c r="DK5" s="213"/>
      <c r="DL5" s="213"/>
      <c r="DM5" s="213"/>
      <c r="DN5" s="213"/>
      <c r="DO5" s="213"/>
      <c r="DP5" s="213"/>
      <c r="DQ5" s="213"/>
      <c r="DR5" s="213"/>
      <c r="DS5" s="213"/>
      <c r="DT5" s="213"/>
      <c r="DU5" s="213"/>
      <c r="DV5" s="213"/>
      <c r="DW5" s="213"/>
      <c r="DX5" s="213"/>
      <c r="DY5" s="213"/>
      <c r="DZ5" s="213"/>
      <c r="EA5" s="213"/>
      <c r="EB5" s="213"/>
      <c r="EC5" s="213"/>
      <c r="ED5" s="213"/>
      <c r="EE5" s="213"/>
      <c r="EF5" s="213"/>
      <c r="EG5" s="213"/>
      <c r="EH5" s="213"/>
      <c r="EI5" s="213"/>
      <c r="EJ5" s="213"/>
      <c r="EK5" s="213"/>
      <c r="EL5" s="213"/>
      <c r="EM5" s="213"/>
      <c r="EN5" s="213"/>
      <c r="EO5" s="213"/>
      <c r="EP5" s="213"/>
      <c r="EQ5" s="213"/>
      <c r="ER5" s="213"/>
      <c r="ES5" s="213"/>
      <c r="ET5" s="213"/>
      <c r="EU5" s="213"/>
      <c r="EV5" s="213"/>
      <c r="EW5" s="213"/>
      <c r="EX5" s="213"/>
      <c r="EY5" s="213"/>
      <c r="EZ5" s="213"/>
      <c r="FA5" s="213"/>
      <c r="FB5" s="213"/>
      <c r="FC5" s="213"/>
      <c r="FD5" s="213"/>
      <c r="FE5" s="213"/>
      <c r="FF5" s="213"/>
      <c r="FG5" s="213"/>
      <c r="FH5" s="213"/>
      <c r="FI5" s="213"/>
      <c r="FJ5" s="213"/>
      <c r="FK5" s="213"/>
      <c r="FL5" s="213"/>
      <c r="FM5" s="213"/>
      <c r="FN5" s="1"/>
      <c r="FO5" s="208" t="s">
        <v>666</v>
      </c>
      <c r="FP5" s="207"/>
      <c r="FQ5" s="207"/>
      <c r="FR5" s="207"/>
      <c r="FS5" s="207"/>
      <c r="FT5" s="207"/>
      <c r="FU5" s="207"/>
      <c r="FV5" s="207"/>
      <c r="FW5" s="207"/>
    </row>
    <row r="6" spans="1:179" ht="22.05" hidden="1" customHeight="1" x14ac:dyDescent="0.3">
      <c r="A6" s="211" t="s">
        <v>36</v>
      </c>
      <c r="B6" s="211" t="s">
        <v>667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151</v>
      </c>
      <c r="AB6" s="9">
        <v>153</v>
      </c>
      <c r="AC6" s="9">
        <v>154</v>
      </c>
      <c r="AD6" s="9">
        <v>756</v>
      </c>
      <c r="AE6" s="9">
        <v>156</v>
      </c>
      <c r="AF6" s="9">
        <v>155</v>
      </c>
      <c r="AG6" s="9">
        <v>182</v>
      </c>
      <c r="AH6" s="9">
        <v>212</v>
      </c>
      <c r="AI6" s="9">
        <v>758</v>
      </c>
      <c r="AJ6" s="9">
        <v>263</v>
      </c>
      <c r="AK6" s="9">
        <v>265</v>
      </c>
      <c r="AL6" s="9">
        <v>775</v>
      </c>
      <c r="AM6" s="9">
        <v>777</v>
      </c>
      <c r="AN6" s="9">
        <v>2154</v>
      </c>
      <c r="AO6" s="9">
        <v>150</v>
      </c>
      <c r="AP6" s="9">
        <v>149</v>
      </c>
      <c r="AQ6" s="9">
        <v>188</v>
      </c>
      <c r="AR6" s="9">
        <v>2131</v>
      </c>
      <c r="AS6" s="9">
        <v>755</v>
      </c>
      <c r="AT6" s="9">
        <v>252</v>
      </c>
      <c r="AU6" s="9">
        <v>249</v>
      </c>
      <c r="AV6" s="9">
        <v>250</v>
      </c>
      <c r="AW6" s="9">
        <v>117</v>
      </c>
      <c r="AX6" s="9">
        <v>119</v>
      </c>
      <c r="AY6" s="9">
        <v>120</v>
      </c>
      <c r="AZ6" s="9">
        <v>189</v>
      </c>
      <c r="BA6" s="9">
        <v>122</v>
      </c>
      <c r="BB6" s="9">
        <v>266</v>
      </c>
      <c r="BC6" s="9">
        <v>337</v>
      </c>
      <c r="BD6" s="9">
        <v>338</v>
      </c>
      <c r="BE6" s="9">
        <v>251</v>
      </c>
      <c r="BF6" s="9">
        <v>115</v>
      </c>
      <c r="BG6" s="9">
        <v>239</v>
      </c>
      <c r="BH6" s="9">
        <v>288</v>
      </c>
      <c r="BI6" s="9">
        <v>240</v>
      </c>
      <c r="BJ6" s="9">
        <v>241</v>
      </c>
      <c r="BK6" s="9">
        <v>242</v>
      </c>
      <c r="BL6" s="9">
        <v>191</v>
      </c>
      <c r="BM6" s="9">
        <v>194</v>
      </c>
      <c r="BN6" s="9">
        <v>196</v>
      </c>
      <c r="BO6" s="9">
        <v>207</v>
      </c>
      <c r="BP6" s="9">
        <v>236</v>
      </c>
      <c r="BQ6" s="9">
        <v>795</v>
      </c>
      <c r="BR6" s="9">
        <v>285</v>
      </c>
      <c r="BS6" s="9">
        <v>995</v>
      </c>
      <c r="BT6" s="9">
        <v>996</v>
      </c>
      <c r="BU6" s="9">
        <v>997</v>
      </c>
      <c r="BV6" s="9">
        <v>766</v>
      </c>
      <c r="BW6" s="9">
        <v>926</v>
      </c>
      <c r="BX6" s="9">
        <v>924</v>
      </c>
      <c r="BY6" s="9">
        <v>121</v>
      </c>
      <c r="BZ6" s="9">
        <v>103</v>
      </c>
      <c r="CA6" s="9">
        <v>104</v>
      </c>
      <c r="CB6" s="9">
        <v>106</v>
      </c>
      <c r="CC6" s="9">
        <v>105</v>
      </c>
      <c r="CD6" s="9">
        <v>107</v>
      </c>
      <c r="CE6" s="9">
        <v>110</v>
      </c>
      <c r="CF6" s="9">
        <v>109</v>
      </c>
      <c r="CG6" s="9">
        <v>144</v>
      </c>
      <c r="CH6" s="9">
        <v>113</v>
      </c>
      <c r="CI6" s="9">
        <v>114</v>
      </c>
      <c r="CJ6" s="9">
        <v>193</v>
      </c>
      <c r="CK6" s="9">
        <v>208</v>
      </c>
      <c r="CL6" s="9">
        <v>786</v>
      </c>
      <c r="CM6" s="9">
        <v>787</v>
      </c>
      <c r="CN6" s="9">
        <v>788</v>
      </c>
      <c r="CO6" s="9">
        <v>789</v>
      </c>
      <c r="CP6" s="9">
        <v>248</v>
      </c>
      <c r="CQ6" s="9">
        <v>2159</v>
      </c>
      <c r="CR6" s="9">
        <v>267</v>
      </c>
      <c r="CS6" s="9">
        <v>268</v>
      </c>
      <c r="CT6" s="9">
        <v>303</v>
      </c>
      <c r="CU6" s="9">
        <v>59715</v>
      </c>
      <c r="CV6" s="9">
        <v>62255</v>
      </c>
      <c r="CW6" s="9">
        <v>1263</v>
      </c>
      <c r="CX6" s="9">
        <v>61800</v>
      </c>
      <c r="CY6" s="9">
        <v>69125</v>
      </c>
      <c r="CZ6" s="9">
        <v>216</v>
      </c>
      <c r="DA6" s="9">
        <v>198</v>
      </c>
      <c r="DB6" s="9">
        <v>70400</v>
      </c>
      <c r="DC6" s="9">
        <v>76068</v>
      </c>
      <c r="DD6" s="9">
        <v>49607</v>
      </c>
      <c r="DE6" s="9">
        <v>214</v>
      </c>
      <c r="DF6" s="9">
        <v>260</v>
      </c>
      <c r="DG6" s="9">
        <v>2152</v>
      </c>
      <c r="DH6" s="9">
        <v>2128</v>
      </c>
      <c r="DI6" s="9">
        <v>247</v>
      </c>
      <c r="DJ6" s="9">
        <v>228</v>
      </c>
      <c r="DK6" s="9">
        <v>2135</v>
      </c>
      <c r="DL6" s="9">
        <v>261</v>
      </c>
      <c r="DM6" s="9">
        <v>237</v>
      </c>
      <c r="DN6" s="9">
        <v>253</v>
      </c>
      <c r="DO6" s="9">
        <v>770</v>
      </c>
      <c r="DP6" s="9">
        <v>235</v>
      </c>
      <c r="DQ6" s="9">
        <v>238</v>
      </c>
      <c r="DR6" s="9">
        <v>2184</v>
      </c>
      <c r="DS6" s="9">
        <v>61855</v>
      </c>
      <c r="DT6" s="9">
        <v>223</v>
      </c>
      <c r="DU6" s="9">
        <v>2194</v>
      </c>
      <c r="DV6" s="9">
        <v>75566</v>
      </c>
      <c r="DW6" s="9">
        <v>226</v>
      </c>
      <c r="DX6" s="9">
        <v>201</v>
      </c>
      <c r="DY6" s="9">
        <v>258</v>
      </c>
      <c r="DZ6" s="9">
        <v>259</v>
      </c>
      <c r="EA6" s="9">
        <v>257</v>
      </c>
      <c r="EB6" s="9">
        <v>256</v>
      </c>
      <c r="EC6" s="9">
        <v>2148</v>
      </c>
      <c r="ED6" s="9">
        <v>58288</v>
      </c>
      <c r="EE6" s="9">
        <v>58289</v>
      </c>
      <c r="EF6" s="9">
        <v>58839</v>
      </c>
      <c r="EG6" s="9">
        <v>58840</v>
      </c>
      <c r="EH6" s="9">
        <v>75260</v>
      </c>
      <c r="EI6" s="9">
        <v>296</v>
      </c>
      <c r="EJ6" s="9">
        <v>297</v>
      </c>
      <c r="EK6" s="9">
        <v>211</v>
      </c>
      <c r="EL6" s="9">
        <v>2175</v>
      </c>
      <c r="EM6" s="9">
        <v>2178</v>
      </c>
      <c r="EN6" s="9">
        <v>2181</v>
      </c>
      <c r="EO6" s="9">
        <v>1262</v>
      </c>
      <c r="EP6" s="9">
        <v>63425</v>
      </c>
      <c r="EQ6" s="9">
        <v>233</v>
      </c>
      <c r="ER6" s="9">
        <v>2150</v>
      </c>
      <c r="ES6" s="9">
        <v>2165</v>
      </c>
      <c r="ET6" s="9">
        <v>2161</v>
      </c>
      <c r="EU6" s="9">
        <v>61197</v>
      </c>
      <c r="EV6" s="9">
        <v>58851</v>
      </c>
      <c r="EW6" s="9">
        <v>225</v>
      </c>
      <c r="EX6" s="9">
        <v>2201</v>
      </c>
      <c r="EY6" s="9">
        <v>2171</v>
      </c>
      <c r="EZ6" s="9">
        <v>760</v>
      </c>
      <c r="FA6" s="9">
        <v>234</v>
      </c>
      <c r="FB6" s="9">
        <v>215</v>
      </c>
      <c r="FC6" s="9">
        <v>917</v>
      </c>
      <c r="FD6" s="9">
        <v>920</v>
      </c>
      <c r="FE6" s="9">
        <v>289</v>
      </c>
      <c r="FF6" s="9">
        <v>58333</v>
      </c>
      <c r="FG6" s="9">
        <v>58336</v>
      </c>
      <c r="FH6" s="9">
        <v>213</v>
      </c>
      <c r="FI6" s="9">
        <v>232</v>
      </c>
      <c r="FJ6" s="9">
        <v>2190</v>
      </c>
      <c r="FK6" s="9">
        <v>69867</v>
      </c>
      <c r="FL6" s="9">
        <v>75066</v>
      </c>
      <c r="FM6" s="211" t="s">
        <v>668</v>
      </c>
      <c r="FN6" s="1"/>
      <c r="FO6" s="10">
        <v>221</v>
      </c>
      <c r="FP6" s="10">
        <v>222</v>
      </c>
      <c r="FQ6" s="10">
        <v>224</v>
      </c>
      <c r="FR6" s="10">
        <v>2187</v>
      </c>
      <c r="FS6" s="10">
        <v>227</v>
      </c>
      <c r="FT6" s="10">
        <v>49400</v>
      </c>
      <c r="FU6" s="10">
        <v>199</v>
      </c>
      <c r="FV6" s="10">
        <v>200</v>
      </c>
      <c r="FW6" s="207" t="s">
        <v>669</v>
      </c>
    </row>
    <row r="7" spans="1:179" ht="15" hidden="1" customHeight="1" x14ac:dyDescent="0.3">
      <c r="A7" s="211"/>
      <c r="B7" s="211"/>
      <c r="C7" s="9" t="s">
        <v>670</v>
      </c>
      <c r="D7" s="9" t="s">
        <v>671</v>
      </c>
      <c r="E7" s="9" t="s">
        <v>671</v>
      </c>
      <c r="F7" s="9" t="s">
        <v>672</v>
      </c>
      <c r="G7" s="9" t="s">
        <v>672</v>
      </c>
      <c r="H7" s="9" t="s">
        <v>672</v>
      </c>
      <c r="I7" s="9" t="s">
        <v>672</v>
      </c>
      <c r="J7" s="9" t="s">
        <v>671</v>
      </c>
      <c r="K7" s="9" t="s">
        <v>671</v>
      </c>
      <c r="L7" s="9" t="s">
        <v>671</v>
      </c>
      <c r="M7" s="9" t="s">
        <v>671</v>
      </c>
      <c r="N7" s="9" t="s">
        <v>671</v>
      </c>
      <c r="O7" s="9" t="s">
        <v>671</v>
      </c>
      <c r="P7" s="9" t="s">
        <v>671</v>
      </c>
      <c r="Q7" s="9" t="s">
        <v>671</v>
      </c>
      <c r="R7" s="9" t="s">
        <v>671</v>
      </c>
      <c r="S7" s="9" t="s">
        <v>671</v>
      </c>
      <c r="T7" s="9" t="s">
        <v>671</v>
      </c>
      <c r="U7" s="9" t="s">
        <v>671</v>
      </c>
      <c r="V7" s="9" t="s">
        <v>671</v>
      </c>
      <c r="W7" s="9" t="s">
        <v>670</v>
      </c>
      <c r="X7" s="9" t="s">
        <v>670</v>
      </c>
      <c r="Y7" s="9" t="s">
        <v>670</v>
      </c>
      <c r="Z7" s="9" t="s">
        <v>671</v>
      </c>
      <c r="AA7" s="9" t="s">
        <v>670</v>
      </c>
      <c r="AB7" s="9" t="s">
        <v>670</v>
      </c>
      <c r="AC7" s="9" t="s">
        <v>670</v>
      </c>
      <c r="AD7" s="9" t="s">
        <v>670</v>
      </c>
      <c r="AE7" s="9" t="s">
        <v>670</v>
      </c>
      <c r="AF7" s="9" t="s">
        <v>670</v>
      </c>
      <c r="AG7" s="9" t="s">
        <v>670</v>
      </c>
      <c r="AH7" s="9" t="s">
        <v>671</v>
      </c>
      <c r="AI7" s="9" t="s">
        <v>672</v>
      </c>
      <c r="AJ7" s="9" t="s">
        <v>672</v>
      </c>
      <c r="AK7" s="9" t="s">
        <v>672</v>
      </c>
      <c r="AL7" s="9" t="s">
        <v>671</v>
      </c>
      <c r="AM7" s="9" t="s">
        <v>671</v>
      </c>
      <c r="AN7" s="9" t="s">
        <v>671</v>
      </c>
      <c r="AO7" s="9" t="s">
        <v>671</v>
      </c>
      <c r="AP7" s="9" t="s">
        <v>671</v>
      </c>
      <c r="AQ7" s="9" t="s">
        <v>671</v>
      </c>
      <c r="AR7" s="9" t="s">
        <v>671</v>
      </c>
      <c r="AS7" s="9" t="s">
        <v>670</v>
      </c>
      <c r="AT7" s="9" t="s">
        <v>671</v>
      </c>
      <c r="AU7" s="9" t="s">
        <v>671</v>
      </c>
      <c r="AV7" s="9" t="s">
        <v>671</v>
      </c>
      <c r="AW7" s="9" t="s">
        <v>671</v>
      </c>
      <c r="AX7" s="9" t="s">
        <v>671</v>
      </c>
      <c r="AY7" s="9" t="s">
        <v>671</v>
      </c>
      <c r="AZ7" s="9" t="s">
        <v>670</v>
      </c>
      <c r="BA7" s="9" t="s">
        <v>672</v>
      </c>
      <c r="BB7" s="9" t="s">
        <v>671</v>
      </c>
      <c r="BC7" s="9" t="s">
        <v>671</v>
      </c>
      <c r="BD7" s="9" t="s">
        <v>671</v>
      </c>
      <c r="BE7" s="9" t="s">
        <v>671</v>
      </c>
      <c r="BF7" s="9" t="s">
        <v>672</v>
      </c>
      <c r="BG7" s="9" t="s">
        <v>672</v>
      </c>
      <c r="BH7" s="9" t="s">
        <v>672</v>
      </c>
      <c r="BI7" s="9" t="s">
        <v>670</v>
      </c>
      <c r="BJ7" s="9" t="s">
        <v>670</v>
      </c>
      <c r="BK7" s="9" t="s">
        <v>670</v>
      </c>
      <c r="BL7" s="9" t="s">
        <v>671</v>
      </c>
      <c r="BM7" s="9" t="s">
        <v>671</v>
      </c>
      <c r="BN7" s="9" t="s">
        <v>671</v>
      </c>
      <c r="BO7" s="9" t="s">
        <v>671</v>
      </c>
      <c r="BP7" s="9" t="s">
        <v>671</v>
      </c>
      <c r="BQ7" s="9" t="s">
        <v>671</v>
      </c>
      <c r="BR7" s="9" t="s">
        <v>671</v>
      </c>
      <c r="BS7" s="9" t="s">
        <v>670</v>
      </c>
      <c r="BT7" s="9" t="s">
        <v>670</v>
      </c>
      <c r="BU7" s="9" t="s">
        <v>670</v>
      </c>
      <c r="BV7" s="9" t="s">
        <v>672</v>
      </c>
      <c r="BW7" s="9" t="s">
        <v>670</v>
      </c>
      <c r="BX7" s="9" t="s">
        <v>671</v>
      </c>
      <c r="BY7" s="9" t="s">
        <v>672</v>
      </c>
      <c r="BZ7" s="9" t="s">
        <v>671</v>
      </c>
      <c r="CA7" s="9" t="s">
        <v>671</v>
      </c>
      <c r="CB7" s="9" t="s">
        <v>671</v>
      </c>
      <c r="CC7" s="9" t="s">
        <v>671</v>
      </c>
      <c r="CD7" s="9" t="s">
        <v>671</v>
      </c>
      <c r="CE7" s="9" t="s">
        <v>671</v>
      </c>
      <c r="CF7" s="9" t="s">
        <v>671</v>
      </c>
      <c r="CG7" s="9" t="s">
        <v>671</v>
      </c>
      <c r="CH7" s="9" t="s">
        <v>671</v>
      </c>
      <c r="CI7" s="9" t="s">
        <v>671</v>
      </c>
      <c r="CJ7" s="9" t="s">
        <v>671</v>
      </c>
      <c r="CK7" s="9" t="s">
        <v>671</v>
      </c>
      <c r="CL7" s="9" t="s">
        <v>670</v>
      </c>
      <c r="CM7" s="9" t="s">
        <v>670</v>
      </c>
      <c r="CN7" s="9" t="s">
        <v>670</v>
      </c>
      <c r="CO7" s="9" t="s">
        <v>670</v>
      </c>
      <c r="CP7" s="9" t="s">
        <v>671</v>
      </c>
      <c r="CQ7" s="9" t="s">
        <v>671</v>
      </c>
      <c r="CR7" s="9" t="s">
        <v>671</v>
      </c>
      <c r="CS7" s="9" t="s">
        <v>671</v>
      </c>
      <c r="CT7" s="9" t="s">
        <v>671</v>
      </c>
      <c r="CU7" s="9" t="s">
        <v>671</v>
      </c>
      <c r="CV7" s="9" t="s">
        <v>670</v>
      </c>
      <c r="CW7" s="9" t="s">
        <v>672</v>
      </c>
      <c r="CX7" s="9" t="s">
        <v>672</v>
      </c>
      <c r="CY7" s="9" t="s">
        <v>671</v>
      </c>
      <c r="CZ7" s="9" t="s">
        <v>672</v>
      </c>
      <c r="DA7" s="9" t="s">
        <v>672</v>
      </c>
      <c r="DB7" s="9" t="s">
        <v>670</v>
      </c>
      <c r="DC7" s="9" t="s">
        <v>670</v>
      </c>
      <c r="DD7" s="9" t="s">
        <v>670</v>
      </c>
      <c r="DE7" s="9" t="s">
        <v>671</v>
      </c>
      <c r="DF7" s="9" t="s">
        <v>671</v>
      </c>
      <c r="DG7" s="9" t="s">
        <v>671</v>
      </c>
      <c r="DH7" s="9" t="s">
        <v>672</v>
      </c>
      <c r="DI7" s="9" t="s">
        <v>672</v>
      </c>
      <c r="DJ7" s="9" t="s">
        <v>671</v>
      </c>
      <c r="DK7" s="9" t="s">
        <v>671</v>
      </c>
      <c r="DL7" s="9" t="s">
        <v>670</v>
      </c>
      <c r="DM7" s="9" t="s">
        <v>670</v>
      </c>
      <c r="DN7" s="9" t="s">
        <v>671</v>
      </c>
      <c r="DO7" s="9" t="s">
        <v>671</v>
      </c>
      <c r="DP7" s="9" t="s">
        <v>670</v>
      </c>
      <c r="DQ7" s="9" t="s">
        <v>671</v>
      </c>
      <c r="DR7" s="9" t="s">
        <v>671</v>
      </c>
      <c r="DS7" s="9" t="s">
        <v>672</v>
      </c>
      <c r="DT7" s="9" t="s">
        <v>671</v>
      </c>
      <c r="DU7" s="9" t="s">
        <v>672</v>
      </c>
      <c r="DV7" s="9" t="s">
        <v>671</v>
      </c>
      <c r="DW7" s="9" t="s">
        <v>671</v>
      </c>
      <c r="DX7" s="9" t="s">
        <v>672</v>
      </c>
      <c r="DY7" s="9" t="s">
        <v>671</v>
      </c>
      <c r="DZ7" s="9" t="s">
        <v>671</v>
      </c>
      <c r="EA7" s="9" t="s">
        <v>672</v>
      </c>
      <c r="EB7" s="9" t="s">
        <v>672</v>
      </c>
      <c r="EC7" s="9" t="s">
        <v>670</v>
      </c>
      <c r="ED7" s="9" t="s">
        <v>671</v>
      </c>
      <c r="EE7" s="9" t="s">
        <v>671</v>
      </c>
      <c r="EF7" s="9" t="s">
        <v>671</v>
      </c>
      <c r="EG7" s="9" t="s">
        <v>671</v>
      </c>
      <c r="EH7" s="9" t="s">
        <v>670</v>
      </c>
      <c r="EI7" s="9" t="s">
        <v>671</v>
      </c>
      <c r="EJ7" s="9" t="s">
        <v>671</v>
      </c>
      <c r="EK7" s="9" t="s">
        <v>670</v>
      </c>
      <c r="EL7" s="9" t="s">
        <v>670</v>
      </c>
      <c r="EM7" s="9" t="s">
        <v>670</v>
      </c>
      <c r="EN7" s="9" t="s">
        <v>670</v>
      </c>
      <c r="EO7" s="9" t="s">
        <v>672</v>
      </c>
      <c r="EP7" s="9" t="s">
        <v>670</v>
      </c>
      <c r="EQ7" s="9" t="s">
        <v>670</v>
      </c>
      <c r="ER7" s="9" t="s">
        <v>670</v>
      </c>
      <c r="ES7" s="9" t="s">
        <v>671</v>
      </c>
      <c r="ET7" s="9" t="s">
        <v>671</v>
      </c>
      <c r="EU7" s="9" t="s">
        <v>671</v>
      </c>
      <c r="EV7" s="9" t="s">
        <v>670</v>
      </c>
      <c r="EW7" s="9" t="s">
        <v>671</v>
      </c>
      <c r="EX7" s="9" t="s">
        <v>671</v>
      </c>
      <c r="EY7" s="9" t="s">
        <v>671</v>
      </c>
      <c r="EZ7" s="9" t="s">
        <v>671</v>
      </c>
      <c r="FA7" s="9" t="s">
        <v>670</v>
      </c>
      <c r="FB7" s="9" t="s">
        <v>672</v>
      </c>
      <c r="FC7" s="9" t="s">
        <v>671</v>
      </c>
      <c r="FD7" s="9" t="s">
        <v>671</v>
      </c>
      <c r="FE7" s="9" t="s">
        <v>672</v>
      </c>
      <c r="FF7" s="9" t="s">
        <v>672</v>
      </c>
      <c r="FG7" s="9" t="s">
        <v>672</v>
      </c>
      <c r="FH7" s="9" t="s">
        <v>671</v>
      </c>
      <c r="FI7" s="9" t="s">
        <v>672</v>
      </c>
      <c r="FJ7" s="9" t="s">
        <v>672</v>
      </c>
      <c r="FK7" s="9" t="s">
        <v>672</v>
      </c>
      <c r="FL7" s="9" t="s">
        <v>672</v>
      </c>
      <c r="FM7" s="211"/>
      <c r="FN7" s="1"/>
      <c r="FO7" s="10" t="s">
        <v>672</v>
      </c>
      <c r="FP7" s="10" t="s">
        <v>671</v>
      </c>
      <c r="FQ7" s="10" t="s">
        <v>672</v>
      </c>
      <c r="FR7" s="10" t="s">
        <v>672</v>
      </c>
      <c r="FS7" s="10" t="s">
        <v>672</v>
      </c>
      <c r="FT7" s="10" t="s">
        <v>672</v>
      </c>
      <c r="FU7" s="10" t="s">
        <v>672</v>
      </c>
      <c r="FV7" s="10" t="s">
        <v>672</v>
      </c>
      <c r="FW7" s="207"/>
    </row>
    <row r="8" spans="1:179" ht="15" hidden="1" customHeight="1" x14ac:dyDescent="0.3">
      <c r="A8" s="211"/>
      <c r="B8" s="211"/>
      <c r="C8" s="9" t="s">
        <v>673</v>
      </c>
      <c r="D8" s="9" t="s">
        <v>673</v>
      </c>
      <c r="E8" s="9" t="s">
        <v>673</v>
      </c>
      <c r="F8" s="9" t="s">
        <v>674</v>
      </c>
      <c r="G8" s="9" t="s">
        <v>674</v>
      </c>
      <c r="H8" s="9" t="s">
        <v>673</v>
      </c>
      <c r="I8" s="9" t="s">
        <v>673</v>
      </c>
      <c r="J8" s="9" t="s">
        <v>674</v>
      </c>
      <c r="K8" s="9" t="s">
        <v>674</v>
      </c>
      <c r="L8" s="9" t="s">
        <v>674</v>
      </c>
      <c r="M8" s="9" t="s">
        <v>674</v>
      </c>
      <c r="N8" s="9" t="s">
        <v>674</v>
      </c>
      <c r="O8" s="9" t="s">
        <v>674</v>
      </c>
      <c r="P8" s="9" t="s">
        <v>674</v>
      </c>
      <c r="Q8" s="9" t="s">
        <v>674</v>
      </c>
      <c r="R8" s="9" t="s">
        <v>673</v>
      </c>
      <c r="S8" s="9" t="s">
        <v>673</v>
      </c>
      <c r="T8" s="9" t="s">
        <v>674</v>
      </c>
      <c r="U8" s="9" t="s">
        <v>674</v>
      </c>
      <c r="V8" s="9" t="s">
        <v>674</v>
      </c>
      <c r="W8" s="9" t="s">
        <v>673</v>
      </c>
      <c r="X8" s="9" t="s">
        <v>673</v>
      </c>
      <c r="Y8" s="9" t="s">
        <v>673</v>
      </c>
      <c r="Z8" s="9" t="s">
        <v>674</v>
      </c>
      <c r="AA8" s="9" t="s">
        <v>673</v>
      </c>
      <c r="AB8" s="9" t="s">
        <v>673</v>
      </c>
      <c r="AC8" s="9" t="s">
        <v>673</v>
      </c>
      <c r="AD8" s="9" t="s">
        <v>674</v>
      </c>
      <c r="AE8" s="9" t="s">
        <v>674</v>
      </c>
      <c r="AF8" s="9" t="s">
        <v>674</v>
      </c>
      <c r="AG8" s="9" t="s">
        <v>673</v>
      </c>
      <c r="AH8" s="9" t="s">
        <v>673</v>
      </c>
      <c r="AI8" s="9" t="s">
        <v>674</v>
      </c>
      <c r="AJ8" s="9" t="s">
        <v>674</v>
      </c>
      <c r="AK8" s="9" t="s">
        <v>674</v>
      </c>
      <c r="AL8" s="9" t="s">
        <v>673</v>
      </c>
      <c r="AM8" s="9" t="s">
        <v>673</v>
      </c>
      <c r="AN8" s="9" t="s">
        <v>673</v>
      </c>
      <c r="AO8" s="9" t="s">
        <v>673</v>
      </c>
      <c r="AP8" s="9" t="s">
        <v>673</v>
      </c>
      <c r="AQ8" s="9" t="s">
        <v>673</v>
      </c>
      <c r="AR8" s="9" t="s">
        <v>673</v>
      </c>
      <c r="AS8" s="9" t="s">
        <v>673</v>
      </c>
      <c r="AT8" s="9" t="s">
        <v>674</v>
      </c>
      <c r="AU8" s="9" t="s">
        <v>674</v>
      </c>
      <c r="AV8" s="9" t="s">
        <v>674</v>
      </c>
      <c r="AW8" s="9" t="s">
        <v>673</v>
      </c>
      <c r="AX8" s="9" t="s">
        <v>673</v>
      </c>
      <c r="AY8" s="9" t="s">
        <v>673</v>
      </c>
      <c r="AZ8" s="9" t="s">
        <v>673</v>
      </c>
      <c r="BA8" s="9" t="s">
        <v>673</v>
      </c>
      <c r="BB8" s="9" t="s">
        <v>673</v>
      </c>
      <c r="BC8" s="9" t="s">
        <v>673</v>
      </c>
      <c r="BD8" s="9" t="s">
        <v>673</v>
      </c>
      <c r="BE8" s="9" t="s">
        <v>673</v>
      </c>
      <c r="BF8" s="9" t="s">
        <v>674</v>
      </c>
      <c r="BG8" s="9" t="s">
        <v>674</v>
      </c>
      <c r="BH8" s="9" t="s">
        <v>674</v>
      </c>
      <c r="BI8" s="9" t="s">
        <v>674</v>
      </c>
      <c r="BJ8" s="9" t="s">
        <v>674</v>
      </c>
      <c r="BK8" s="9" t="s">
        <v>674</v>
      </c>
      <c r="BL8" s="9" t="s">
        <v>673</v>
      </c>
      <c r="BM8" s="9" t="s">
        <v>674</v>
      </c>
      <c r="BN8" s="9" t="s">
        <v>674</v>
      </c>
      <c r="BO8" s="9" t="s">
        <v>674</v>
      </c>
      <c r="BP8" s="9" t="s">
        <v>674</v>
      </c>
      <c r="BQ8" s="9" t="s">
        <v>674</v>
      </c>
      <c r="BR8" s="9" t="s">
        <v>674</v>
      </c>
      <c r="BS8" s="9" t="s">
        <v>674</v>
      </c>
      <c r="BT8" s="9" t="s">
        <v>674</v>
      </c>
      <c r="BU8" s="9" t="s">
        <v>674</v>
      </c>
      <c r="BV8" s="9" t="s">
        <v>673</v>
      </c>
      <c r="BW8" s="9" t="s">
        <v>674</v>
      </c>
      <c r="BX8" s="9" t="s">
        <v>674</v>
      </c>
      <c r="BY8" s="9" t="s">
        <v>673</v>
      </c>
      <c r="BZ8" s="9" t="s">
        <v>673</v>
      </c>
      <c r="CA8" s="9" t="s">
        <v>673</v>
      </c>
      <c r="CB8" s="9" t="s">
        <v>673</v>
      </c>
      <c r="CC8" s="9" t="s">
        <v>673</v>
      </c>
      <c r="CD8" s="9" t="s">
        <v>673</v>
      </c>
      <c r="CE8" s="9" t="s">
        <v>674</v>
      </c>
      <c r="CF8" s="9" t="s">
        <v>674</v>
      </c>
      <c r="CG8" s="9" t="s">
        <v>674</v>
      </c>
      <c r="CH8" s="9" t="s">
        <v>674</v>
      </c>
      <c r="CI8" s="9" t="s">
        <v>674</v>
      </c>
      <c r="CJ8" s="9" t="s">
        <v>674</v>
      </c>
      <c r="CK8" s="9" t="s">
        <v>674</v>
      </c>
      <c r="CL8" s="9" t="s">
        <v>674</v>
      </c>
      <c r="CM8" s="9" t="s">
        <v>674</v>
      </c>
      <c r="CN8" s="9" t="s">
        <v>674</v>
      </c>
      <c r="CO8" s="9" t="s">
        <v>674</v>
      </c>
      <c r="CP8" s="9" t="s">
        <v>674</v>
      </c>
      <c r="CQ8" s="9" t="s">
        <v>674</v>
      </c>
      <c r="CR8" s="9" t="s">
        <v>673</v>
      </c>
      <c r="CS8" s="9" t="s">
        <v>673</v>
      </c>
      <c r="CT8" s="9" t="s">
        <v>675</v>
      </c>
      <c r="CU8" s="9" t="s">
        <v>676</v>
      </c>
      <c r="CV8" s="9" t="s">
        <v>675</v>
      </c>
      <c r="CW8" s="9" t="s">
        <v>676</v>
      </c>
      <c r="CX8" s="9" t="s">
        <v>675</v>
      </c>
      <c r="CY8" s="9" t="s">
        <v>673</v>
      </c>
      <c r="CZ8" s="9" t="s">
        <v>673</v>
      </c>
      <c r="DA8" s="9" t="s">
        <v>673</v>
      </c>
      <c r="DB8" s="9" t="s">
        <v>675</v>
      </c>
      <c r="DC8" s="9" t="s">
        <v>675</v>
      </c>
      <c r="DD8" s="9" t="s">
        <v>673</v>
      </c>
      <c r="DE8" s="9" t="s">
        <v>673</v>
      </c>
      <c r="DF8" s="9" t="s">
        <v>673</v>
      </c>
      <c r="DG8" s="9" t="s">
        <v>673</v>
      </c>
      <c r="DH8" s="9" t="s">
        <v>673</v>
      </c>
      <c r="DI8" s="9" t="s">
        <v>673</v>
      </c>
      <c r="DJ8" s="9" t="s">
        <v>673</v>
      </c>
      <c r="DK8" s="9" t="s">
        <v>673</v>
      </c>
      <c r="DL8" s="9" t="s">
        <v>675</v>
      </c>
      <c r="DM8" s="9" t="s">
        <v>675</v>
      </c>
      <c r="DN8" s="9" t="s">
        <v>676</v>
      </c>
      <c r="DO8" s="9" t="s">
        <v>676</v>
      </c>
      <c r="DP8" s="9" t="s">
        <v>675</v>
      </c>
      <c r="DQ8" s="9" t="s">
        <v>673</v>
      </c>
      <c r="DR8" s="9" t="s">
        <v>673</v>
      </c>
      <c r="DS8" s="9" t="s">
        <v>673</v>
      </c>
      <c r="DT8" s="9" t="s">
        <v>673</v>
      </c>
      <c r="DU8" s="9" t="s">
        <v>673</v>
      </c>
      <c r="DV8" s="9" t="s">
        <v>675</v>
      </c>
      <c r="DW8" s="9" t="s">
        <v>673</v>
      </c>
      <c r="DX8" s="9" t="s">
        <v>673</v>
      </c>
      <c r="DY8" s="9" t="s">
        <v>673</v>
      </c>
      <c r="DZ8" s="9" t="s">
        <v>673</v>
      </c>
      <c r="EA8" s="9" t="s">
        <v>676</v>
      </c>
      <c r="EB8" s="9" t="s">
        <v>676</v>
      </c>
      <c r="EC8" s="9" t="s">
        <v>675</v>
      </c>
      <c r="ED8" s="9" t="s">
        <v>676</v>
      </c>
      <c r="EE8" s="9" t="s">
        <v>676</v>
      </c>
      <c r="EF8" s="9" t="s">
        <v>676</v>
      </c>
      <c r="EG8" s="9" t="s">
        <v>676</v>
      </c>
      <c r="EH8" s="9" t="s">
        <v>675</v>
      </c>
      <c r="EI8" s="9" t="s">
        <v>673</v>
      </c>
      <c r="EJ8" s="9" t="s">
        <v>673</v>
      </c>
      <c r="EK8" s="9" t="s">
        <v>673</v>
      </c>
      <c r="EL8" s="9" t="s">
        <v>673</v>
      </c>
      <c r="EM8" s="9" t="s">
        <v>673</v>
      </c>
      <c r="EN8" s="9" t="s">
        <v>673</v>
      </c>
      <c r="EO8" s="9" t="s">
        <v>676</v>
      </c>
      <c r="EP8" s="9" t="s">
        <v>675</v>
      </c>
      <c r="EQ8" s="9" t="s">
        <v>675</v>
      </c>
      <c r="ER8" s="9" t="s">
        <v>675</v>
      </c>
      <c r="ES8" s="9" t="s">
        <v>673</v>
      </c>
      <c r="ET8" s="9" t="s">
        <v>676</v>
      </c>
      <c r="EU8" s="9" t="s">
        <v>676</v>
      </c>
      <c r="EV8" s="9" t="s">
        <v>675</v>
      </c>
      <c r="EW8" s="9" t="s">
        <v>674</v>
      </c>
      <c r="EX8" s="9" t="s">
        <v>674</v>
      </c>
      <c r="EY8" s="9" t="s">
        <v>674</v>
      </c>
      <c r="EZ8" s="9" t="s">
        <v>674</v>
      </c>
      <c r="FA8" s="9" t="s">
        <v>675</v>
      </c>
      <c r="FB8" s="9" t="s">
        <v>673</v>
      </c>
      <c r="FC8" s="9" t="s">
        <v>673</v>
      </c>
      <c r="FD8" s="9" t="s">
        <v>673</v>
      </c>
      <c r="FE8" s="9" t="s">
        <v>674</v>
      </c>
      <c r="FF8" s="9" t="s">
        <v>674</v>
      </c>
      <c r="FG8" s="9" t="s">
        <v>674</v>
      </c>
      <c r="FH8" s="9" t="s">
        <v>674</v>
      </c>
      <c r="FI8" s="9" t="s">
        <v>674</v>
      </c>
      <c r="FJ8" s="9" t="s">
        <v>674</v>
      </c>
      <c r="FK8" s="9" t="s">
        <v>674</v>
      </c>
      <c r="FL8" s="9" t="s">
        <v>674</v>
      </c>
      <c r="FM8" s="211"/>
      <c r="FN8" s="1"/>
      <c r="FO8" s="10" t="s">
        <v>673</v>
      </c>
      <c r="FP8" s="10" t="s">
        <v>673</v>
      </c>
      <c r="FQ8" s="10" t="s">
        <v>673</v>
      </c>
      <c r="FR8" s="10" t="s">
        <v>673</v>
      </c>
      <c r="FS8" s="10" t="s">
        <v>674</v>
      </c>
      <c r="FT8" s="10" t="s">
        <v>674</v>
      </c>
      <c r="FU8" s="10" t="s">
        <v>673</v>
      </c>
      <c r="FV8" s="10" t="s">
        <v>673</v>
      </c>
      <c r="FW8" s="207"/>
    </row>
    <row r="9" spans="1:179" ht="40.049999999999997" customHeight="1" x14ac:dyDescent="0.3">
      <c r="A9" s="211"/>
      <c r="B9" s="211"/>
      <c r="C9" s="11" t="s">
        <v>76</v>
      </c>
      <c r="D9" s="11" t="s">
        <v>48</v>
      </c>
      <c r="E9" s="11" t="s">
        <v>48</v>
      </c>
      <c r="F9" s="11" t="s">
        <v>48</v>
      </c>
      <c r="G9" s="11" t="s">
        <v>48</v>
      </c>
      <c r="H9" s="11" t="s">
        <v>95</v>
      </c>
      <c r="I9" s="11" t="s">
        <v>95</v>
      </c>
      <c r="J9" s="11" t="s">
        <v>139</v>
      </c>
      <c r="K9" s="11" t="s">
        <v>139</v>
      </c>
      <c r="L9" s="11" t="s">
        <v>80</v>
      </c>
      <c r="M9" s="11" t="s">
        <v>80</v>
      </c>
      <c r="N9" s="11" t="s">
        <v>80</v>
      </c>
      <c r="O9" s="11" t="s">
        <v>80</v>
      </c>
      <c r="P9" s="11" t="s">
        <v>80</v>
      </c>
      <c r="Q9" s="11" t="s">
        <v>80</v>
      </c>
      <c r="R9" s="11" t="s">
        <v>80</v>
      </c>
      <c r="S9" s="11" t="s">
        <v>80</v>
      </c>
      <c r="T9" s="11" t="s">
        <v>566</v>
      </c>
      <c r="U9" s="11" t="s">
        <v>566</v>
      </c>
      <c r="V9" s="11" t="s">
        <v>566</v>
      </c>
      <c r="W9" s="11" t="s">
        <v>677</v>
      </c>
      <c r="X9" s="11" t="s">
        <v>242</v>
      </c>
      <c r="Y9" s="11" t="s">
        <v>242</v>
      </c>
      <c r="Z9" s="11" t="s">
        <v>242</v>
      </c>
      <c r="AA9" s="11" t="s">
        <v>43</v>
      </c>
      <c r="AB9" s="11" t="s">
        <v>43</v>
      </c>
      <c r="AC9" s="11" t="s">
        <v>43</v>
      </c>
      <c r="AD9" s="11" t="s">
        <v>43</v>
      </c>
      <c r="AE9" s="11" t="s">
        <v>43</v>
      </c>
      <c r="AF9" s="11" t="s">
        <v>43</v>
      </c>
      <c r="AG9" s="11" t="s">
        <v>678</v>
      </c>
      <c r="AH9" s="11" t="s">
        <v>679</v>
      </c>
      <c r="AI9" s="11" t="s">
        <v>680</v>
      </c>
      <c r="AJ9" s="11" t="s">
        <v>681</v>
      </c>
      <c r="AK9" s="11" t="s">
        <v>681</v>
      </c>
      <c r="AL9" s="11" t="s">
        <v>53</v>
      </c>
      <c r="AM9" s="11" t="s">
        <v>53</v>
      </c>
      <c r="AN9" s="11" t="s">
        <v>682</v>
      </c>
      <c r="AO9" s="11" t="s">
        <v>683</v>
      </c>
      <c r="AP9" s="11" t="s">
        <v>683</v>
      </c>
      <c r="AQ9" s="11" t="s">
        <v>684</v>
      </c>
      <c r="AR9" s="11" t="s">
        <v>685</v>
      </c>
      <c r="AS9" s="11" t="s">
        <v>319</v>
      </c>
      <c r="AT9" s="11" t="s">
        <v>73</v>
      </c>
      <c r="AU9" s="11" t="s">
        <v>73</v>
      </c>
      <c r="AV9" s="11" t="s">
        <v>73</v>
      </c>
      <c r="AW9" s="11" t="s">
        <v>124</v>
      </c>
      <c r="AX9" s="11" t="s">
        <v>124</v>
      </c>
      <c r="AY9" s="11" t="s">
        <v>124</v>
      </c>
      <c r="AZ9" s="11" t="s">
        <v>124</v>
      </c>
      <c r="BA9" s="11" t="s">
        <v>124</v>
      </c>
      <c r="BB9" s="11" t="s">
        <v>124</v>
      </c>
      <c r="BC9" s="11" t="s">
        <v>686</v>
      </c>
      <c r="BD9" s="11" t="s">
        <v>686</v>
      </c>
      <c r="BE9" s="11" t="s">
        <v>687</v>
      </c>
      <c r="BF9" s="11" t="s">
        <v>14</v>
      </c>
      <c r="BG9" s="11" t="s">
        <v>14</v>
      </c>
      <c r="BH9" s="11" t="s">
        <v>14</v>
      </c>
      <c r="BI9" s="11" t="s">
        <v>61</v>
      </c>
      <c r="BJ9" s="11" t="s">
        <v>61</v>
      </c>
      <c r="BK9" s="11" t="s">
        <v>61</v>
      </c>
      <c r="BL9" s="11" t="s">
        <v>61</v>
      </c>
      <c r="BM9" s="11" t="s">
        <v>61</v>
      </c>
      <c r="BN9" s="11" t="s">
        <v>61</v>
      </c>
      <c r="BO9" s="11" t="s">
        <v>61</v>
      </c>
      <c r="BP9" s="11" t="s">
        <v>61</v>
      </c>
      <c r="BQ9" s="11" t="s">
        <v>61</v>
      </c>
      <c r="BR9" s="11" t="s">
        <v>61</v>
      </c>
      <c r="BS9" s="11" t="s">
        <v>61</v>
      </c>
      <c r="BT9" s="11" t="s">
        <v>61</v>
      </c>
      <c r="BU9" s="11" t="s">
        <v>61</v>
      </c>
      <c r="BV9" s="11" t="s">
        <v>61</v>
      </c>
      <c r="BW9" s="11" t="s">
        <v>688</v>
      </c>
      <c r="BX9" s="11" t="s">
        <v>688</v>
      </c>
      <c r="BY9" s="11" t="s">
        <v>323</v>
      </c>
      <c r="BZ9" s="11" t="s">
        <v>103</v>
      </c>
      <c r="CA9" s="11" t="s">
        <v>103</v>
      </c>
      <c r="CB9" s="11" t="s">
        <v>103</v>
      </c>
      <c r="CC9" s="11" t="s">
        <v>103</v>
      </c>
      <c r="CD9" s="11" t="s">
        <v>103</v>
      </c>
      <c r="CE9" s="11" t="s">
        <v>103</v>
      </c>
      <c r="CF9" s="11" t="s">
        <v>103</v>
      </c>
      <c r="CG9" s="11" t="s">
        <v>103</v>
      </c>
      <c r="CH9" s="11" t="s">
        <v>103</v>
      </c>
      <c r="CI9" s="11" t="s">
        <v>103</v>
      </c>
      <c r="CJ9" s="11" t="s">
        <v>103</v>
      </c>
      <c r="CK9" s="11" t="s">
        <v>103</v>
      </c>
      <c r="CL9" s="11" t="s">
        <v>121</v>
      </c>
      <c r="CM9" s="11" t="s">
        <v>121</v>
      </c>
      <c r="CN9" s="11" t="s">
        <v>121</v>
      </c>
      <c r="CO9" s="11" t="s">
        <v>121</v>
      </c>
      <c r="CP9" s="11" t="s">
        <v>134</v>
      </c>
      <c r="CQ9" s="11" t="s">
        <v>134</v>
      </c>
      <c r="CR9" s="11" t="s">
        <v>689</v>
      </c>
      <c r="CS9" s="11" t="s">
        <v>689</v>
      </c>
      <c r="CT9" s="11" t="s">
        <v>690</v>
      </c>
      <c r="CU9" s="11" t="s">
        <v>691</v>
      </c>
      <c r="CV9" s="11" t="s">
        <v>692</v>
      </c>
      <c r="CW9" s="11" t="s">
        <v>308</v>
      </c>
      <c r="CX9" s="11" t="s">
        <v>693</v>
      </c>
      <c r="CY9" s="11" t="s">
        <v>694</v>
      </c>
      <c r="CZ9" s="11" t="s">
        <v>95</v>
      </c>
      <c r="DA9" s="11" t="s">
        <v>95</v>
      </c>
      <c r="DB9" s="11" t="s">
        <v>80</v>
      </c>
      <c r="DC9" s="11" t="s">
        <v>80</v>
      </c>
      <c r="DD9" s="11" t="s">
        <v>678</v>
      </c>
      <c r="DE9" s="11" t="s">
        <v>695</v>
      </c>
      <c r="DF9" s="11" t="s">
        <v>696</v>
      </c>
      <c r="DG9" s="11" t="s">
        <v>697</v>
      </c>
      <c r="DH9" s="11" t="s">
        <v>271</v>
      </c>
      <c r="DI9" s="11" t="s">
        <v>698</v>
      </c>
      <c r="DJ9" s="11" t="s">
        <v>699</v>
      </c>
      <c r="DK9" s="11" t="s">
        <v>700</v>
      </c>
      <c r="DL9" s="11" t="s">
        <v>701</v>
      </c>
      <c r="DM9" s="11" t="s">
        <v>702</v>
      </c>
      <c r="DN9" s="11" t="s">
        <v>703</v>
      </c>
      <c r="DO9" s="11" t="s">
        <v>704</v>
      </c>
      <c r="DP9" s="11" t="s">
        <v>705</v>
      </c>
      <c r="DQ9" s="11" t="s">
        <v>706</v>
      </c>
      <c r="DR9" s="11" t="s">
        <v>170</v>
      </c>
      <c r="DS9" s="11" t="s">
        <v>707</v>
      </c>
      <c r="DT9" s="11" t="s">
        <v>708</v>
      </c>
      <c r="DU9" s="11" t="s">
        <v>203</v>
      </c>
      <c r="DV9" s="11" t="s">
        <v>709</v>
      </c>
      <c r="DW9" s="11" t="s">
        <v>237</v>
      </c>
      <c r="DX9" s="11" t="s">
        <v>237</v>
      </c>
      <c r="DY9" s="11" t="s">
        <v>237</v>
      </c>
      <c r="DZ9" s="11" t="s">
        <v>237</v>
      </c>
      <c r="EA9" s="11" t="s">
        <v>710</v>
      </c>
      <c r="EB9" s="11" t="s">
        <v>710</v>
      </c>
      <c r="EC9" s="11" t="s">
        <v>61</v>
      </c>
      <c r="ED9" s="11" t="s">
        <v>61</v>
      </c>
      <c r="EE9" s="11" t="s">
        <v>61</v>
      </c>
      <c r="EF9" s="11" t="s">
        <v>61</v>
      </c>
      <c r="EG9" s="11" t="s">
        <v>61</v>
      </c>
      <c r="EH9" s="11" t="s">
        <v>61</v>
      </c>
      <c r="EI9" s="11" t="s">
        <v>711</v>
      </c>
      <c r="EJ9" s="11" t="s">
        <v>711</v>
      </c>
      <c r="EK9" s="11" t="s">
        <v>712</v>
      </c>
      <c r="EL9" s="11" t="s">
        <v>712</v>
      </c>
      <c r="EM9" s="11" t="s">
        <v>712</v>
      </c>
      <c r="EN9" s="11" t="s">
        <v>712</v>
      </c>
      <c r="EO9" s="11" t="s">
        <v>304</v>
      </c>
      <c r="EP9" s="11" t="s">
        <v>713</v>
      </c>
      <c r="EQ9" s="11" t="s">
        <v>714</v>
      </c>
      <c r="ER9" s="11" t="s">
        <v>103</v>
      </c>
      <c r="ES9" s="11" t="s">
        <v>103</v>
      </c>
      <c r="ET9" s="11" t="s">
        <v>103</v>
      </c>
      <c r="EU9" s="11" t="s">
        <v>103</v>
      </c>
      <c r="EV9" s="11" t="s">
        <v>103</v>
      </c>
      <c r="EW9" s="11" t="s">
        <v>386</v>
      </c>
      <c r="EX9" s="11" t="s">
        <v>386</v>
      </c>
      <c r="EY9" s="11" t="s">
        <v>386</v>
      </c>
      <c r="EZ9" s="11" t="s">
        <v>386</v>
      </c>
      <c r="FA9" s="11" t="s">
        <v>715</v>
      </c>
      <c r="FB9" s="11" t="s">
        <v>716</v>
      </c>
      <c r="FC9" s="11" t="s">
        <v>716</v>
      </c>
      <c r="FD9" s="11" t="s">
        <v>716</v>
      </c>
      <c r="FE9" s="11" t="s">
        <v>717</v>
      </c>
      <c r="FF9" s="11" t="s">
        <v>718</v>
      </c>
      <c r="FG9" s="11" t="s">
        <v>718</v>
      </c>
      <c r="FH9" s="11" t="s">
        <v>719</v>
      </c>
      <c r="FI9" s="11" t="s">
        <v>156</v>
      </c>
      <c r="FJ9" s="11" t="s">
        <v>166</v>
      </c>
      <c r="FK9" s="11" t="s">
        <v>720</v>
      </c>
      <c r="FL9" s="11" t="s">
        <v>199</v>
      </c>
      <c r="FM9" s="211"/>
      <c r="FN9" s="1"/>
      <c r="FO9" s="12" t="s">
        <v>721</v>
      </c>
      <c r="FP9" s="12" t="s">
        <v>722</v>
      </c>
      <c r="FQ9" s="12" t="s">
        <v>723</v>
      </c>
      <c r="FR9" s="12" t="s">
        <v>724</v>
      </c>
      <c r="FS9" s="12" t="s">
        <v>725</v>
      </c>
      <c r="FT9" s="12" t="s">
        <v>726</v>
      </c>
      <c r="FU9" s="12" t="s">
        <v>716</v>
      </c>
      <c r="FV9" s="12" t="s">
        <v>716</v>
      </c>
      <c r="FW9" s="207"/>
    </row>
    <row r="10" spans="1:179" ht="40.049999999999997" customHeight="1" x14ac:dyDescent="0.3">
      <c r="A10" s="211"/>
      <c r="B10" s="211"/>
      <c r="C10" s="9" t="s">
        <v>727</v>
      </c>
      <c r="D10" s="9" t="s">
        <v>252</v>
      </c>
      <c r="E10" s="9" t="s">
        <v>728</v>
      </c>
      <c r="F10" s="9" t="s">
        <v>729</v>
      </c>
      <c r="G10" s="9" t="s">
        <v>730</v>
      </c>
      <c r="H10" s="9" t="s">
        <v>376</v>
      </c>
      <c r="I10" s="9" t="s">
        <v>731</v>
      </c>
      <c r="J10" s="9" t="s">
        <v>732</v>
      </c>
      <c r="K10" s="9" t="s">
        <v>733</v>
      </c>
      <c r="L10" s="9" t="s">
        <v>734</v>
      </c>
      <c r="M10" s="9" t="s">
        <v>735</v>
      </c>
      <c r="N10" s="9" t="s">
        <v>736</v>
      </c>
      <c r="O10" s="9" t="s">
        <v>737</v>
      </c>
      <c r="P10" s="9" t="s">
        <v>738</v>
      </c>
      <c r="Q10" s="9" t="s">
        <v>739</v>
      </c>
      <c r="R10" s="9" t="s">
        <v>740</v>
      </c>
      <c r="S10" s="9" t="s">
        <v>741</v>
      </c>
      <c r="T10" s="9" t="s">
        <v>742</v>
      </c>
      <c r="U10" s="9" t="s">
        <v>743</v>
      </c>
      <c r="V10" s="9" t="s">
        <v>744</v>
      </c>
      <c r="W10" s="9" t="s">
        <v>745</v>
      </c>
      <c r="X10" s="9" t="s">
        <v>746</v>
      </c>
      <c r="Y10" s="9" t="s">
        <v>747</v>
      </c>
      <c r="Z10" s="9" t="s">
        <v>246</v>
      </c>
      <c r="AA10" s="9" t="s">
        <v>748</v>
      </c>
      <c r="AB10" s="9" t="s">
        <v>749</v>
      </c>
      <c r="AC10" s="9" t="s">
        <v>750</v>
      </c>
      <c r="AD10" s="9" t="s">
        <v>751</v>
      </c>
      <c r="AE10" s="9" t="s">
        <v>752</v>
      </c>
      <c r="AF10" s="9" t="s">
        <v>753</v>
      </c>
      <c r="AG10" s="9" t="s">
        <v>754</v>
      </c>
      <c r="AH10" s="9" t="s">
        <v>755</v>
      </c>
      <c r="AI10" s="9" t="s">
        <v>756</v>
      </c>
      <c r="AJ10" s="9" t="s">
        <v>757</v>
      </c>
      <c r="AK10" s="9" t="s">
        <v>758</v>
      </c>
      <c r="AL10" s="9" t="s">
        <v>759</v>
      </c>
      <c r="AM10" s="9" t="s">
        <v>760</v>
      </c>
      <c r="AN10" s="9" t="s">
        <v>682</v>
      </c>
      <c r="AO10" s="9" t="s">
        <v>761</v>
      </c>
      <c r="AP10" s="9" t="s">
        <v>762</v>
      </c>
      <c r="AQ10" s="9" t="s">
        <v>763</v>
      </c>
      <c r="AR10" s="9" t="s">
        <v>764</v>
      </c>
      <c r="AS10" s="9" t="s">
        <v>765</v>
      </c>
      <c r="AT10" s="9" t="s">
        <v>766</v>
      </c>
      <c r="AU10" s="9" t="s">
        <v>767</v>
      </c>
      <c r="AV10" s="9" t="s">
        <v>768</v>
      </c>
      <c r="AW10" s="9" t="s">
        <v>769</v>
      </c>
      <c r="AX10" s="9" t="s">
        <v>770</v>
      </c>
      <c r="AY10" s="9" t="s">
        <v>771</v>
      </c>
      <c r="AZ10" s="9" t="s">
        <v>772</v>
      </c>
      <c r="BA10" s="9" t="s">
        <v>773</v>
      </c>
      <c r="BB10" s="9" t="s">
        <v>569</v>
      </c>
      <c r="BC10" s="9" t="s">
        <v>774</v>
      </c>
      <c r="BD10" s="9" t="s">
        <v>775</v>
      </c>
      <c r="BE10" s="9" t="s">
        <v>268</v>
      </c>
      <c r="BF10" s="9" t="s">
        <v>776</v>
      </c>
      <c r="BG10" s="9" t="s">
        <v>777</v>
      </c>
      <c r="BH10" s="9" t="s">
        <v>778</v>
      </c>
      <c r="BI10" s="9" t="s">
        <v>779</v>
      </c>
      <c r="BJ10" s="9" t="s">
        <v>780</v>
      </c>
      <c r="BK10" s="9" t="s">
        <v>781</v>
      </c>
      <c r="BL10" s="9" t="s">
        <v>782</v>
      </c>
      <c r="BM10" s="9" t="s">
        <v>783</v>
      </c>
      <c r="BN10" s="9" t="s">
        <v>784</v>
      </c>
      <c r="BO10" s="9" t="s">
        <v>785</v>
      </c>
      <c r="BP10" s="9" t="s">
        <v>786</v>
      </c>
      <c r="BQ10" s="9" t="s">
        <v>787</v>
      </c>
      <c r="BR10" s="9" t="s">
        <v>788</v>
      </c>
      <c r="BS10" s="9" t="s">
        <v>789</v>
      </c>
      <c r="BT10" s="9" t="s">
        <v>790</v>
      </c>
      <c r="BU10" s="9" t="s">
        <v>791</v>
      </c>
      <c r="BV10" s="9" t="s">
        <v>294</v>
      </c>
      <c r="BW10" s="9" t="s">
        <v>792</v>
      </c>
      <c r="BX10" s="9" t="s">
        <v>793</v>
      </c>
      <c r="BY10" s="9" t="s">
        <v>324</v>
      </c>
      <c r="BZ10" s="9" t="s">
        <v>379</v>
      </c>
      <c r="CA10" s="9" t="s">
        <v>794</v>
      </c>
      <c r="CB10" s="9" t="s">
        <v>795</v>
      </c>
      <c r="CC10" s="9" t="s">
        <v>796</v>
      </c>
      <c r="CD10" s="9" t="s">
        <v>797</v>
      </c>
      <c r="CE10" s="9" t="s">
        <v>798</v>
      </c>
      <c r="CF10" s="9" t="s">
        <v>799</v>
      </c>
      <c r="CG10" s="9" t="s">
        <v>800</v>
      </c>
      <c r="CH10" s="9" t="s">
        <v>801</v>
      </c>
      <c r="CI10" s="9" t="s">
        <v>802</v>
      </c>
      <c r="CJ10" s="9" t="s">
        <v>803</v>
      </c>
      <c r="CK10" s="9" t="s">
        <v>804</v>
      </c>
      <c r="CL10" s="9" t="s">
        <v>805</v>
      </c>
      <c r="CM10" s="9" t="s">
        <v>806</v>
      </c>
      <c r="CN10" s="9" t="s">
        <v>807</v>
      </c>
      <c r="CO10" s="9" t="s">
        <v>808</v>
      </c>
      <c r="CP10" s="9" t="s">
        <v>809</v>
      </c>
      <c r="CQ10" s="9" t="s">
        <v>810</v>
      </c>
      <c r="CR10" s="9" t="s">
        <v>811</v>
      </c>
      <c r="CS10" s="9" t="s">
        <v>812</v>
      </c>
      <c r="CT10" s="9" t="s">
        <v>813</v>
      </c>
      <c r="CU10" s="9" t="s">
        <v>814</v>
      </c>
      <c r="CV10" s="9" t="s">
        <v>815</v>
      </c>
      <c r="CW10" s="9" t="s">
        <v>816</v>
      </c>
      <c r="CX10" s="9" t="s">
        <v>817</v>
      </c>
      <c r="CY10" s="9" t="s">
        <v>818</v>
      </c>
      <c r="CZ10" s="9" t="s">
        <v>819</v>
      </c>
      <c r="DA10" s="9" t="s">
        <v>820</v>
      </c>
      <c r="DB10" s="9" t="s">
        <v>821</v>
      </c>
      <c r="DC10" s="9" t="s">
        <v>822</v>
      </c>
      <c r="DD10" s="9" t="s">
        <v>823</v>
      </c>
      <c r="DE10" s="9" t="s">
        <v>824</v>
      </c>
      <c r="DF10" s="9" t="s">
        <v>825</v>
      </c>
      <c r="DG10" s="9" t="s">
        <v>826</v>
      </c>
      <c r="DH10" s="9" t="s">
        <v>272</v>
      </c>
      <c r="DI10" s="9" t="s">
        <v>827</v>
      </c>
      <c r="DJ10" s="9" t="s">
        <v>828</v>
      </c>
      <c r="DK10" s="9" t="s">
        <v>829</v>
      </c>
      <c r="DL10" s="9" t="s">
        <v>830</v>
      </c>
      <c r="DM10" s="9" t="s">
        <v>831</v>
      </c>
      <c r="DN10" s="9" t="s">
        <v>832</v>
      </c>
      <c r="DO10" s="9" t="s">
        <v>833</v>
      </c>
      <c r="DP10" s="9" t="s">
        <v>834</v>
      </c>
      <c r="DQ10" s="9" t="s">
        <v>835</v>
      </c>
      <c r="DR10" s="9" t="s">
        <v>180</v>
      </c>
      <c r="DS10" s="9" t="s">
        <v>836</v>
      </c>
      <c r="DT10" s="9" t="s">
        <v>837</v>
      </c>
      <c r="DU10" s="9" t="s">
        <v>204</v>
      </c>
      <c r="DV10" s="9" t="s">
        <v>838</v>
      </c>
      <c r="DW10" s="9" t="s">
        <v>839</v>
      </c>
      <c r="DX10" s="9" t="s">
        <v>840</v>
      </c>
      <c r="DY10" s="9" t="s">
        <v>841</v>
      </c>
      <c r="DZ10" s="9" t="s">
        <v>842</v>
      </c>
      <c r="EA10" s="9" t="s">
        <v>843</v>
      </c>
      <c r="EB10" s="9" t="s">
        <v>844</v>
      </c>
      <c r="EC10" s="9" t="s">
        <v>845</v>
      </c>
      <c r="ED10" s="9" t="s">
        <v>846</v>
      </c>
      <c r="EE10" s="9" t="s">
        <v>847</v>
      </c>
      <c r="EF10" s="9" t="s">
        <v>848</v>
      </c>
      <c r="EG10" s="9" t="s">
        <v>849</v>
      </c>
      <c r="EH10" s="9" t="s">
        <v>850</v>
      </c>
      <c r="EI10" s="9" t="s">
        <v>851</v>
      </c>
      <c r="EJ10" s="9" t="s">
        <v>852</v>
      </c>
      <c r="EK10" s="9" t="s">
        <v>853</v>
      </c>
      <c r="EL10" s="9" t="s">
        <v>854</v>
      </c>
      <c r="EM10" s="9" t="s">
        <v>855</v>
      </c>
      <c r="EN10" s="9" t="s">
        <v>856</v>
      </c>
      <c r="EO10" s="9" t="s">
        <v>857</v>
      </c>
      <c r="EP10" s="9" t="s">
        <v>858</v>
      </c>
      <c r="EQ10" s="9" t="s">
        <v>859</v>
      </c>
      <c r="ER10" s="9" t="s">
        <v>860</v>
      </c>
      <c r="ES10" s="9" t="s">
        <v>861</v>
      </c>
      <c r="ET10" s="9" t="s">
        <v>862</v>
      </c>
      <c r="EU10" s="9" t="s">
        <v>863</v>
      </c>
      <c r="EV10" s="9" t="s">
        <v>864</v>
      </c>
      <c r="EW10" s="9" t="s">
        <v>865</v>
      </c>
      <c r="EX10" s="9" t="s">
        <v>866</v>
      </c>
      <c r="EY10" s="9" t="s">
        <v>867</v>
      </c>
      <c r="EZ10" s="9" t="s">
        <v>868</v>
      </c>
      <c r="FA10" s="9" t="s">
        <v>869</v>
      </c>
      <c r="FB10" s="9" t="s">
        <v>870</v>
      </c>
      <c r="FC10" s="9" t="s">
        <v>871</v>
      </c>
      <c r="FD10" s="9" t="s">
        <v>872</v>
      </c>
      <c r="FE10" s="9" t="s">
        <v>873</v>
      </c>
      <c r="FF10" s="9" t="s">
        <v>874</v>
      </c>
      <c r="FG10" s="9" t="s">
        <v>875</v>
      </c>
      <c r="FH10" s="9" t="s">
        <v>876</v>
      </c>
      <c r="FI10" s="9" t="s">
        <v>877</v>
      </c>
      <c r="FJ10" s="9" t="s">
        <v>878</v>
      </c>
      <c r="FK10" s="9" t="s">
        <v>879</v>
      </c>
      <c r="FL10" s="9" t="s">
        <v>200</v>
      </c>
      <c r="FM10" s="211" t="s">
        <v>880</v>
      </c>
      <c r="FN10" s="1"/>
      <c r="FO10" s="10" t="s">
        <v>881</v>
      </c>
      <c r="FP10" s="10" t="s">
        <v>882</v>
      </c>
      <c r="FQ10" s="10" t="s">
        <v>883</v>
      </c>
      <c r="FR10" s="10" t="s">
        <v>884</v>
      </c>
      <c r="FS10" s="10" t="s">
        <v>885</v>
      </c>
      <c r="FT10" s="10" t="s">
        <v>886</v>
      </c>
      <c r="FU10" s="10" t="s">
        <v>887</v>
      </c>
      <c r="FV10" s="10" t="s">
        <v>888</v>
      </c>
      <c r="FW10" s="207" t="s">
        <v>880</v>
      </c>
    </row>
    <row r="11" spans="1:179" ht="24" customHeight="1" x14ac:dyDescent="0.3">
      <c r="A11" s="13" t="s">
        <v>40</v>
      </c>
      <c r="B11" s="13" t="s">
        <v>889</v>
      </c>
      <c r="C11" s="14">
        <v>198.3</v>
      </c>
      <c r="D11" s="14">
        <v>653.9</v>
      </c>
      <c r="E11" s="14">
        <v>217</v>
      </c>
      <c r="F11" s="14">
        <v>0</v>
      </c>
      <c r="G11" s="14">
        <v>0</v>
      </c>
      <c r="H11" s="14">
        <v>11</v>
      </c>
      <c r="I11" s="14">
        <v>100</v>
      </c>
      <c r="J11" s="14"/>
      <c r="K11" s="14"/>
      <c r="L11" s="14">
        <v>146.5</v>
      </c>
      <c r="M11" s="14">
        <v>146.69999999999999</v>
      </c>
      <c r="N11" s="14">
        <v>147</v>
      </c>
      <c r="O11" s="14">
        <v>252</v>
      </c>
      <c r="P11" s="14">
        <v>209</v>
      </c>
      <c r="Q11" s="14">
        <v>107.8</v>
      </c>
      <c r="R11" s="14">
        <v>369.1</v>
      </c>
      <c r="S11" s="14">
        <v>4.5</v>
      </c>
      <c r="T11" s="14"/>
      <c r="U11" s="14"/>
      <c r="V11" s="14"/>
      <c r="W11" s="14">
        <v>155.9</v>
      </c>
      <c r="X11" s="14">
        <v>8</v>
      </c>
      <c r="Y11" s="14">
        <v>5</v>
      </c>
      <c r="Z11" s="14">
        <v>22.5</v>
      </c>
      <c r="AA11" s="14">
        <v>6.7</v>
      </c>
      <c r="AB11" s="14">
        <v>106</v>
      </c>
      <c r="AC11" s="14"/>
      <c r="AD11" s="14"/>
      <c r="AE11" s="14"/>
      <c r="AF11" s="14"/>
      <c r="AG11" s="14">
        <v>80.8</v>
      </c>
      <c r="AH11" s="14">
        <v>87.2</v>
      </c>
      <c r="AI11" s="14">
        <v>0</v>
      </c>
      <c r="AJ11" s="14"/>
      <c r="AK11" s="14"/>
      <c r="AL11" s="14">
        <v>6.5</v>
      </c>
      <c r="AM11" s="14">
        <v>145.4</v>
      </c>
      <c r="AN11" s="14">
        <v>58</v>
      </c>
      <c r="AO11" s="14">
        <v>150.4</v>
      </c>
      <c r="AP11" s="14">
        <v>38.4</v>
      </c>
      <c r="AQ11" s="14">
        <v>18</v>
      </c>
      <c r="AR11" s="14">
        <v>18.8</v>
      </c>
      <c r="AS11" s="14">
        <v>85.4</v>
      </c>
      <c r="AT11" s="14">
        <v>127</v>
      </c>
      <c r="AU11" s="14">
        <v>0</v>
      </c>
      <c r="AV11" s="14">
        <v>73.3</v>
      </c>
      <c r="AW11" s="14">
        <v>42.8</v>
      </c>
      <c r="AX11" s="14">
        <v>24.3</v>
      </c>
      <c r="AY11" s="14">
        <v>31.1</v>
      </c>
      <c r="AZ11" s="14">
        <v>3.4</v>
      </c>
      <c r="BA11" s="14">
        <v>17</v>
      </c>
      <c r="BB11" s="14">
        <v>85</v>
      </c>
      <c r="BC11" s="14"/>
      <c r="BD11" s="14"/>
      <c r="BE11" s="14">
        <v>81.400000000000006</v>
      </c>
      <c r="BF11" s="14">
        <v>0</v>
      </c>
      <c r="BG11" s="14"/>
      <c r="BH11" s="14">
        <v>45.5</v>
      </c>
      <c r="BI11" s="14"/>
      <c r="BJ11" s="14"/>
      <c r="BK11" s="14"/>
      <c r="BL11" s="14">
        <v>80.3</v>
      </c>
      <c r="BM11" s="14">
        <v>170.9</v>
      </c>
      <c r="BN11" s="14">
        <v>169</v>
      </c>
      <c r="BO11" s="14">
        <v>198.7</v>
      </c>
      <c r="BP11" s="14">
        <v>266.2</v>
      </c>
      <c r="BQ11" s="14">
        <v>68.7</v>
      </c>
      <c r="BR11" s="14">
        <v>35</v>
      </c>
      <c r="BS11" s="14"/>
      <c r="BT11" s="14"/>
      <c r="BU11" s="14"/>
      <c r="BV11" s="14">
        <v>0</v>
      </c>
      <c r="BW11" s="14"/>
      <c r="BX11" s="14"/>
      <c r="BY11" s="14">
        <v>2.7</v>
      </c>
      <c r="BZ11" s="14">
        <v>191</v>
      </c>
      <c r="CA11" s="14">
        <v>81.5</v>
      </c>
      <c r="CB11" s="14">
        <v>63.2</v>
      </c>
      <c r="CC11" s="14">
        <v>75.8</v>
      </c>
      <c r="CD11" s="14">
        <v>30.3</v>
      </c>
      <c r="CE11" s="14"/>
      <c r="CF11" s="14"/>
      <c r="CG11" s="14"/>
      <c r="CH11" s="14">
        <v>142.9</v>
      </c>
      <c r="CI11" s="14">
        <v>146.4</v>
      </c>
      <c r="CJ11" s="14">
        <v>170.2</v>
      </c>
      <c r="CK11" s="14"/>
      <c r="CL11" s="14"/>
      <c r="CM11" s="14"/>
      <c r="CN11" s="14"/>
      <c r="CO11" s="14"/>
      <c r="CP11" s="14">
        <v>211.2</v>
      </c>
      <c r="CQ11" s="14">
        <v>101.8</v>
      </c>
      <c r="CR11" s="14">
        <v>8.1999999999999993</v>
      </c>
      <c r="CS11" s="14">
        <v>3.7</v>
      </c>
      <c r="CT11" s="14">
        <v>0</v>
      </c>
      <c r="CU11" s="14">
        <v>52.9</v>
      </c>
      <c r="CV11" s="14">
        <v>0</v>
      </c>
      <c r="CW11" s="14">
        <v>12.8</v>
      </c>
      <c r="CX11" s="14">
        <v>0</v>
      </c>
      <c r="CY11" s="14">
        <v>20.5</v>
      </c>
      <c r="CZ11" s="14">
        <v>10</v>
      </c>
      <c r="DA11" s="14">
        <v>1.4</v>
      </c>
      <c r="DB11" s="14">
        <v>0</v>
      </c>
      <c r="DC11" s="14">
        <v>0</v>
      </c>
      <c r="DD11" s="14">
        <v>0.9</v>
      </c>
      <c r="DE11" s="14">
        <v>2</v>
      </c>
      <c r="DF11" s="14">
        <v>3.2</v>
      </c>
      <c r="DG11" s="14">
        <v>20.5</v>
      </c>
      <c r="DH11" s="14"/>
      <c r="DI11" s="14">
        <v>4</v>
      </c>
      <c r="DJ11" s="14">
        <v>3.6</v>
      </c>
      <c r="DK11" s="14">
        <v>15.2</v>
      </c>
      <c r="DL11" s="14">
        <v>0</v>
      </c>
      <c r="DM11" s="14">
        <v>0</v>
      </c>
      <c r="DN11" s="14">
        <v>14</v>
      </c>
      <c r="DO11" s="14">
        <v>38.9</v>
      </c>
      <c r="DP11" s="14">
        <v>0</v>
      </c>
      <c r="DQ11" s="14">
        <v>2.1</v>
      </c>
      <c r="DR11" s="14">
        <v>19.899999999999999</v>
      </c>
      <c r="DS11" s="14">
        <v>1.7</v>
      </c>
      <c r="DT11" s="14">
        <v>0.4</v>
      </c>
      <c r="DU11" s="14">
        <v>6.9</v>
      </c>
      <c r="DV11" s="14">
        <v>0</v>
      </c>
      <c r="DW11" s="14">
        <v>10.1</v>
      </c>
      <c r="DX11" s="14">
        <v>4.5</v>
      </c>
      <c r="DY11" s="14">
        <v>7.1</v>
      </c>
      <c r="DZ11" s="14">
        <v>9.6</v>
      </c>
      <c r="EA11" s="14">
        <v>28</v>
      </c>
      <c r="EB11" s="14">
        <v>23.5</v>
      </c>
      <c r="EC11" s="14">
        <v>0</v>
      </c>
      <c r="ED11" s="14">
        <v>31.5</v>
      </c>
      <c r="EE11" s="14">
        <v>50</v>
      </c>
      <c r="EF11" s="14">
        <v>1.9</v>
      </c>
      <c r="EG11" s="14">
        <v>2.2999999999999998</v>
      </c>
      <c r="EH11" s="14">
        <v>0</v>
      </c>
      <c r="EI11" s="14">
        <v>7.9</v>
      </c>
      <c r="EJ11" s="14">
        <v>2.5</v>
      </c>
      <c r="EK11" s="14">
        <v>7.9</v>
      </c>
      <c r="EL11" s="14">
        <v>5.4</v>
      </c>
      <c r="EM11" s="14">
        <v>6.2</v>
      </c>
      <c r="EN11" s="14">
        <v>6.3</v>
      </c>
      <c r="EO11" s="14">
        <v>12</v>
      </c>
      <c r="EP11" s="14">
        <v>0</v>
      </c>
      <c r="EQ11" s="14">
        <v>0</v>
      </c>
      <c r="ER11" s="14">
        <v>0</v>
      </c>
      <c r="ES11" s="14">
        <v>0.6</v>
      </c>
      <c r="ET11" s="14">
        <v>37.299999999999997</v>
      </c>
      <c r="EU11" s="14">
        <v>32.1</v>
      </c>
      <c r="EV11" s="14">
        <v>0</v>
      </c>
      <c r="EW11" s="14">
        <v>4.5</v>
      </c>
      <c r="EX11" s="14">
        <v>2</v>
      </c>
      <c r="EY11" s="14">
        <v>1.2</v>
      </c>
      <c r="EZ11" s="14">
        <v>1.3</v>
      </c>
      <c r="FA11" s="14">
        <v>0</v>
      </c>
      <c r="FB11" s="14">
        <v>6.6</v>
      </c>
      <c r="FC11" s="14">
        <v>18.100000000000001</v>
      </c>
      <c r="FD11" s="14">
        <v>14.1</v>
      </c>
      <c r="FE11" s="14">
        <v>8.6999999999999993</v>
      </c>
      <c r="FF11" s="14"/>
      <c r="FG11" s="14"/>
      <c r="FH11" s="14">
        <v>18.3</v>
      </c>
      <c r="FI11" s="14"/>
      <c r="FJ11" s="14"/>
      <c r="FK11" s="14">
        <v>11.7</v>
      </c>
      <c r="FL11" s="14">
        <v>17.600000000000001</v>
      </c>
      <c r="FM11" s="14">
        <v>6926</v>
      </c>
      <c r="FN11" s="15"/>
      <c r="FO11" s="14">
        <v>24.65</v>
      </c>
      <c r="FP11" s="14">
        <v>0</v>
      </c>
      <c r="FQ11" s="14">
        <v>9</v>
      </c>
      <c r="FR11" s="14">
        <v>7.8168499999999996</v>
      </c>
      <c r="FS11" s="14">
        <v>25.1</v>
      </c>
      <c r="FT11" s="14">
        <v>18.95</v>
      </c>
      <c r="FU11" s="14">
        <v>5.4</v>
      </c>
      <c r="FV11" s="14">
        <v>0</v>
      </c>
      <c r="FW11" s="14">
        <v>90.916849999999997</v>
      </c>
    </row>
    <row r="12" spans="1:179" ht="24" customHeight="1" x14ac:dyDescent="0.3">
      <c r="A12" s="16" t="s">
        <v>40</v>
      </c>
      <c r="B12" s="16" t="s">
        <v>890</v>
      </c>
      <c r="C12" s="17">
        <v>107</v>
      </c>
      <c r="D12" s="17">
        <v>643.20000000000005</v>
      </c>
      <c r="E12" s="17">
        <v>212.6</v>
      </c>
      <c r="F12" s="17">
        <v>0</v>
      </c>
      <c r="G12" s="17">
        <v>0</v>
      </c>
      <c r="H12" s="17">
        <v>29.6</v>
      </c>
      <c r="I12" s="17">
        <v>101.1</v>
      </c>
      <c r="J12" s="17"/>
      <c r="K12" s="17"/>
      <c r="L12" s="17">
        <v>139.30000000000001</v>
      </c>
      <c r="M12" s="17">
        <v>139.19999999999999</v>
      </c>
      <c r="N12" s="17">
        <v>138.69999999999999</v>
      </c>
      <c r="O12" s="17">
        <v>240.2</v>
      </c>
      <c r="P12" s="17">
        <v>207.5</v>
      </c>
      <c r="Q12" s="17">
        <v>106.7</v>
      </c>
      <c r="R12" s="17">
        <v>547.70000000000005</v>
      </c>
      <c r="S12" s="17">
        <v>4.5</v>
      </c>
      <c r="T12" s="17"/>
      <c r="U12" s="17"/>
      <c r="V12" s="17"/>
      <c r="W12" s="17">
        <v>149.19999999999999</v>
      </c>
      <c r="X12" s="17">
        <v>7.3</v>
      </c>
      <c r="Y12" s="17">
        <v>4.9000000000000004</v>
      </c>
      <c r="Z12" s="17">
        <v>22.6</v>
      </c>
      <c r="AA12" s="17">
        <v>6.7</v>
      </c>
      <c r="AB12" s="17">
        <v>59.1</v>
      </c>
      <c r="AC12" s="17"/>
      <c r="AD12" s="17"/>
      <c r="AE12" s="17"/>
      <c r="AF12" s="17"/>
      <c r="AG12" s="17">
        <v>59.3</v>
      </c>
      <c r="AH12" s="17">
        <v>58.8</v>
      </c>
      <c r="AI12" s="17">
        <v>0</v>
      </c>
      <c r="AJ12" s="17"/>
      <c r="AK12" s="17"/>
      <c r="AL12" s="17">
        <v>6.5</v>
      </c>
      <c r="AM12" s="17">
        <v>143.4</v>
      </c>
      <c r="AN12" s="17">
        <v>58</v>
      </c>
      <c r="AO12" s="17">
        <v>138.19999999999999</v>
      </c>
      <c r="AP12" s="17">
        <v>37.200000000000003</v>
      </c>
      <c r="AQ12" s="17">
        <v>18</v>
      </c>
      <c r="AR12" s="17">
        <v>18.8</v>
      </c>
      <c r="AS12" s="17">
        <v>83.2</v>
      </c>
      <c r="AT12" s="17">
        <v>174.5</v>
      </c>
      <c r="AU12" s="17">
        <v>0</v>
      </c>
      <c r="AV12" s="17">
        <v>86.7</v>
      </c>
      <c r="AW12" s="17">
        <v>81.599999999999994</v>
      </c>
      <c r="AX12" s="17">
        <v>25.8</v>
      </c>
      <c r="AY12" s="17">
        <v>30.9</v>
      </c>
      <c r="AZ12" s="17">
        <v>3.4</v>
      </c>
      <c r="BA12" s="17">
        <v>0</v>
      </c>
      <c r="BB12" s="17">
        <v>82.5</v>
      </c>
      <c r="BC12" s="17"/>
      <c r="BD12" s="17"/>
      <c r="BE12" s="17">
        <v>59.8</v>
      </c>
      <c r="BF12" s="17">
        <v>0</v>
      </c>
      <c r="BG12" s="17"/>
      <c r="BH12" s="17">
        <v>46.6</v>
      </c>
      <c r="BI12" s="17"/>
      <c r="BJ12" s="17"/>
      <c r="BK12" s="17"/>
      <c r="BL12" s="17">
        <v>79.7</v>
      </c>
      <c r="BM12" s="17">
        <v>171</v>
      </c>
      <c r="BN12" s="17">
        <v>169.2</v>
      </c>
      <c r="BO12" s="17">
        <v>200.4</v>
      </c>
      <c r="BP12" s="17">
        <v>266.89999999999998</v>
      </c>
      <c r="BQ12" s="17">
        <v>67.2</v>
      </c>
      <c r="BR12" s="17">
        <v>33.200000000000003</v>
      </c>
      <c r="BS12" s="17"/>
      <c r="BT12" s="17"/>
      <c r="BU12" s="17"/>
      <c r="BV12" s="17">
        <v>0</v>
      </c>
      <c r="BW12" s="17"/>
      <c r="BX12" s="17"/>
      <c r="BY12" s="17">
        <v>2.7</v>
      </c>
      <c r="BZ12" s="17">
        <v>76.099999999999994</v>
      </c>
      <c r="CA12" s="17">
        <v>69.900000000000006</v>
      </c>
      <c r="CB12" s="17">
        <v>62</v>
      </c>
      <c r="CC12" s="17">
        <v>75.7</v>
      </c>
      <c r="CD12" s="17">
        <v>30.2</v>
      </c>
      <c r="CE12" s="17"/>
      <c r="CF12" s="17"/>
      <c r="CG12" s="17"/>
      <c r="CH12" s="17">
        <v>142.4</v>
      </c>
      <c r="CI12" s="17">
        <v>145.6</v>
      </c>
      <c r="CJ12" s="17">
        <v>165.5</v>
      </c>
      <c r="CK12" s="17"/>
      <c r="CL12" s="17"/>
      <c r="CM12" s="17"/>
      <c r="CN12" s="17"/>
      <c r="CO12" s="17"/>
      <c r="CP12" s="17">
        <v>211.5</v>
      </c>
      <c r="CQ12" s="17">
        <v>101.9</v>
      </c>
      <c r="CR12" s="17">
        <v>8.1999999999999993</v>
      </c>
      <c r="CS12" s="17">
        <v>3.7</v>
      </c>
      <c r="CT12" s="17">
        <v>0</v>
      </c>
      <c r="CU12" s="17">
        <v>41.5</v>
      </c>
      <c r="CV12" s="17">
        <v>0</v>
      </c>
      <c r="CW12" s="17">
        <v>12.7</v>
      </c>
      <c r="CX12" s="17">
        <v>0</v>
      </c>
      <c r="CY12" s="17">
        <v>20.399999999999999</v>
      </c>
      <c r="CZ12" s="17">
        <v>9.9</v>
      </c>
      <c r="DA12" s="17">
        <v>1.4</v>
      </c>
      <c r="DB12" s="17">
        <v>0</v>
      </c>
      <c r="DC12" s="17">
        <v>0</v>
      </c>
      <c r="DD12" s="17">
        <v>0.9</v>
      </c>
      <c r="DE12" s="17">
        <v>1.9</v>
      </c>
      <c r="DF12" s="17">
        <v>3.2</v>
      </c>
      <c r="DG12" s="17">
        <v>20.100000000000001</v>
      </c>
      <c r="DH12" s="17"/>
      <c r="DI12" s="17">
        <v>4</v>
      </c>
      <c r="DJ12" s="17">
        <v>3.6</v>
      </c>
      <c r="DK12" s="17">
        <v>15.2</v>
      </c>
      <c r="DL12" s="17">
        <v>0</v>
      </c>
      <c r="DM12" s="17">
        <v>0</v>
      </c>
      <c r="DN12" s="17">
        <v>11</v>
      </c>
      <c r="DO12" s="17">
        <v>27.3</v>
      </c>
      <c r="DP12" s="17">
        <v>0</v>
      </c>
      <c r="DQ12" s="17">
        <v>2.1</v>
      </c>
      <c r="DR12" s="17">
        <v>18.600000000000001</v>
      </c>
      <c r="DS12" s="17">
        <v>1.7</v>
      </c>
      <c r="DT12" s="17">
        <v>0.4</v>
      </c>
      <c r="DU12" s="17">
        <v>6.8</v>
      </c>
      <c r="DV12" s="17">
        <v>0</v>
      </c>
      <c r="DW12" s="17">
        <v>10.1</v>
      </c>
      <c r="DX12" s="17">
        <v>4.5</v>
      </c>
      <c r="DY12" s="17">
        <v>6.6</v>
      </c>
      <c r="DZ12" s="17">
        <v>9.5</v>
      </c>
      <c r="EA12" s="17">
        <v>28.2</v>
      </c>
      <c r="EB12" s="17">
        <v>23.1</v>
      </c>
      <c r="EC12" s="17">
        <v>0</v>
      </c>
      <c r="ED12" s="17">
        <v>36.1</v>
      </c>
      <c r="EE12" s="17">
        <v>55.3</v>
      </c>
      <c r="EF12" s="17">
        <v>2.1</v>
      </c>
      <c r="EG12" s="17">
        <v>2.7</v>
      </c>
      <c r="EH12" s="17">
        <v>0</v>
      </c>
      <c r="EI12" s="17">
        <v>8</v>
      </c>
      <c r="EJ12" s="17">
        <v>2.5</v>
      </c>
      <c r="EK12" s="17">
        <v>7.5</v>
      </c>
      <c r="EL12" s="17">
        <v>5.4</v>
      </c>
      <c r="EM12" s="17">
        <v>6.2</v>
      </c>
      <c r="EN12" s="17">
        <v>6.3</v>
      </c>
      <c r="EO12" s="17">
        <v>10.8</v>
      </c>
      <c r="EP12" s="17">
        <v>0</v>
      </c>
      <c r="EQ12" s="17">
        <v>0</v>
      </c>
      <c r="ER12" s="17">
        <v>0</v>
      </c>
      <c r="ES12" s="17">
        <v>0.6</v>
      </c>
      <c r="ET12" s="17">
        <v>8.8000000000000007</v>
      </c>
      <c r="EU12" s="17">
        <v>4.2</v>
      </c>
      <c r="EV12" s="17">
        <v>0</v>
      </c>
      <c r="EW12" s="17">
        <v>4.5</v>
      </c>
      <c r="EX12" s="17">
        <v>2</v>
      </c>
      <c r="EY12" s="17">
        <v>1.2</v>
      </c>
      <c r="EZ12" s="17">
        <v>1.3</v>
      </c>
      <c r="FA12" s="17">
        <v>0</v>
      </c>
      <c r="FB12" s="17">
        <v>6.6</v>
      </c>
      <c r="FC12" s="17">
        <v>18.100000000000001</v>
      </c>
      <c r="FD12" s="17">
        <v>14.1</v>
      </c>
      <c r="FE12" s="17">
        <v>8.9</v>
      </c>
      <c r="FF12" s="17"/>
      <c r="FG12" s="17"/>
      <c r="FH12" s="17">
        <v>18.3</v>
      </c>
      <c r="FI12" s="17"/>
      <c r="FJ12" s="17"/>
      <c r="FK12" s="17">
        <v>11.7</v>
      </c>
      <c r="FL12" s="17">
        <v>16.2</v>
      </c>
      <c r="FM12" s="17">
        <v>6707.4</v>
      </c>
      <c r="FN12" s="15"/>
      <c r="FO12" s="17">
        <v>24.670999999999999</v>
      </c>
      <c r="FP12" s="17">
        <v>0</v>
      </c>
      <c r="FQ12" s="17">
        <v>9.1</v>
      </c>
      <c r="FR12" s="17">
        <v>7.6779700000000002</v>
      </c>
      <c r="FS12" s="17">
        <v>25.2</v>
      </c>
      <c r="FT12" s="17">
        <v>18.95</v>
      </c>
      <c r="FU12" s="17">
        <v>5.3</v>
      </c>
      <c r="FV12" s="17">
        <v>0</v>
      </c>
      <c r="FW12" s="17">
        <v>90.898970000000006</v>
      </c>
    </row>
    <row r="13" spans="1:179" ht="24" customHeight="1" x14ac:dyDescent="0.3">
      <c r="A13" s="16" t="s">
        <v>40</v>
      </c>
      <c r="B13" s="16" t="s">
        <v>891</v>
      </c>
      <c r="C13" s="17">
        <v>110.5</v>
      </c>
      <c r="D13" s="17">
        <v>647.4</v>
      </c>
      <c r="E13" s="17">
        <v>214.7</v>
      </c>
      <c r="F13" s="17">
        <v>0</v>
      </c>
      <c r="G13" s="17">
        <v>0</v>
      </c>
      <c r="H13" s="17">
        <v>30.3</v>
      </c>
      <c r="I13" s="17">
        <v>104.4</v>
      </c>
      <c r="J13" s="17"/>
      <c r="K13" s="17"/>
      <c r="L13" s="17">
        <v>149.6</v>
      </c>
      <c r="M13" s="17">
        <v>149.5</v>
      </c>
      <c r="N13" s="17">
        <v>149.5</v>
      </c>
      <c r="O13" s="17">
        <v>244.3</v>
      </c>
      <c r="P13" s="17">
        <v>207.2</v>
      </c>
      <c r="Q13" s="17">
        <v>106.7</v>
      </c>
      <c r="R13" s="17">
        <v>551.9</v>
      </c>
      <c r="S13" s="17">
        <v>4.5999999999999996</v>
      </c>
      <c r="T13" s="17"/>
      <c r="U13" s="17"/>
      <c r="V13" s="17"/>
      <c r="W13" s="17">
        <v>159.69999999999999</v>
      </c>
      <c r="X13" s="17">
        <v>7.7</v>
      </c>
      <c r="Y13" s="17">
        <v>5.0999999999999996</v>
      </c>
      <c r="Z13" s="17">
        <v>0</v>
      </c>
      <c r="AA13" s="17">
        <v>6.8</v>
      </c>
      <c r="AB13" s="17">
        <v>60.6</v>
      </c>
      <c r="AC13" s="17"/>
      <c r="AD13" s="17"/>
      <c r="AE13" s="17"/>
      <c r="AF13" s="17"/>
      <c r="AG13" s="17">
        <v>60.1</v>
      </c>
      <c r="AH13" s="17">
        <v>38.1</v>
      </c>
      <c r="AI13" s="17">
        <v>0</v>
      </c>
      <c r="AJ13" s="17"/>
      <c r="AK13" s="17"/>
      <c r="AL13" s="17">
        <v>6.5</v>
      </c>
      <c r="AM13" s="17">
        <v>143.9</v>
      </c>
      <c r="AN13" s="17">
        <v>57.7</v>
      </c>
      <c r="AO13" s="17">
        <v>133.9</v>
      </c>
      <c r="AP13" s="17">
        <v>37.9</v>
      </c>
      <c r="AQ13" s="17">
        <v>18</v>
      </c>
      <c r="AR13" s="17">
        <v>18.8</v>
      </c>
      <c r="AS13" s="17">
        <v>86.1</v>
      </c>
      <c r="AT13" s="17">
        <v>178</v>
      </c>
      <c r="AU13" s="17">
        <v>0</v>
      </c>
      <c r="AV13" s="17">
        <v>86.9</v>
      </c>
      <c r="AW13" s="17">
        <v>107.7</v>
      </c>
      <c r="AX13" s="17">
        <v>13.1</v>
      </c>
      <c r="AY13" s="17">
        <v>31.8</v>
      </c>
      <c r="AZ13" s="17">
        <v>3.4</v>
      </c>
      <c r="BA13" s="17">
        <v>0</v>
      </c>
      <c r="BB13" s="17">
        <v>56.9</v>
      </c>
      <c r="BC13" s="17"/>
      <c r="BD13" s="17"/>
      <c r="BE13" s="17">
        <v>61</v>
      </c>
      <c r="BF13" s="17">
        <v>0</v>
      </c>
      <c r="BG13" s="17"/>
      <c r="BH13" s="17">
        <v>46</v>
      </c>
      <c r="BI13" s="17"/>
      <c r="BJ13" s="17"/>
      <c r="BK13" s="17"/>
      <c r="BL13" s="17">
        <v>80.3</v>
      </c>
      <c r="BM13" s="17">
        <v>170.2</v>
      </c>
      <c r="BN13" s="17">
        <v>169</v>
      </c>
      <c r="BO13" s="17">
        <v>200</v>
      </c>
      <c r="BP13" s="17">
        <v>266.5</v>
      </c>
      <c r="BQ13" s="17">
        <v>68.5</v>
      </c>
      <c r="BR13" s="17">
        <v>34</v>
      </c>
      <c r="BS13" s="17"/>
      <c r="BT13" s="17"/>
      <c r="BU13" s="17"/>
      <c r="BV13" s="17">
        <v>0</v>
      </c>
      <c r="BW13" s="17"/>
      <c r="BX13" s="17"/>
      <c r="BY13" s="17">
        <v>2.7</v>
      </c>
      <c r="BZ13" s="17">
        <v>87.3</v>
      </c>
      <c r="CA13" s="17">
        <v>76.2</v>
      </c>
      <c r="CB13" s="17">
        <v>63</v>
      </c>
      <c r="CC13" s="17">
        <v>72.8</v>
      </c>
      <c r="CD13" s="17">
        <v>29.9</v>
      </c>
      <c r="CE13" s="17"/>
      <c r="CF13" s="17"/>
      <c r="CG13" s="17"/>
      <c r="CH13" s="17">
        <v>140.69999999999999</v>
      </c>
      <c r="CI13" s="17">
        <v>141.30000000000001</v>
      </c>
      <c r="CJ13" s="17">
        <v>147.19999999999999</v>
      </c>
      <c r="CK13" s="17"/>
      <c r="CL13" s="17"/>
      <c r="CM13" s="17"/>
      <c r="CN13" s="17"/>
      <c r="CO13" s="17"/>
      <c r="CP13" s="17">
        <v>211.5</v>
      </c>
      <c r="CQ13" s="17">
        <v>101.8</v>
      </c>
      <c r="CR13" s="17">
        <v>8.1999999999999993</v>
      </c>
      <c r="CS13" s="17">
        <v>3.7</v>
      </c>
      <c r="CT13" s="17">
        <v>0</v>
      </c>
      <c r="CU13" s="17">
        <v>32</v>
      </c>
      <c r="CV13" s="17">
        <v>0</v>
      </c>
      <c r="CW13" s="17">
        <v>14</v>
      </c>
      <c r="CX13" s="17">
        <v>0</v>
      </c>
      <c r="CY13" s="17">
        <v>20.399999999999999</v>
      </c>
      <c r="CZ13" s="17">
        <v>9.9</v>
      </c>
      <c r="DA13" s="17">
        <v>2.9</v>
      </c>
      <c r="DB13" s="17">
        <v>0</v>
      </c>
      <c r="DC13" s="17">
        <v>0</v>
      </c>
      <c r="DD13" s="17">
        <v>0.9</v>
      </c>
      <c r="DE13" s="17">
        <v>2</v>
      </c>
      <c r="DF13" s="17">
        <v>3.4</v>
      </c>
      <c r="DG13" s="17">
        <v>20.2</v>
      </c>
      <c r="DH13" s="17"/>
      <c r="DI13" s="17">
        <v>4</v>
      </c>
      <c r="DJ13" s="17">
        <v>3.6</v>
      </c>
      <c r="DK13" s="17">
        <v>15.2</v>
      </c>
      <c r="DL13" s="17">
        <v>0</v>
      </c>
      <c r="DM13" s="17">
        <v>0</v>
      </c>
      <c r="DN13" s="17">
        <v>7.1</v>
      </c>
      <c r="DO13" s="17">
        <v>15</v>
      </c>
      <c r="DP13" s="17">
        <v>0</v>
      </c>
      <c r="DQ13" s="17">
        <v>2.1</v>
      </c>
      <c r="DR13" s="17">
        <v>14.9</v>
      </c>
      <c r="DS13" s="17">
        <v>1.7</v>
      </c>
      <c r="DT13" s="17">
        <v>0.4</v>
      </c>
      <c r="DU13" s="17">
        <v>6.9</v>
      </c>
      <c r="DV13" s="17">
        <v>0</v>
      </c>
      <c r="DW13" s="17">
        <v>10.1</v>
      </c>
      <c r="DX13" s="17">
        <v>4.4000000000000004</v>
      </c>
      <c r="DY13" s="17">
        <v>6.8</v>
      </c>
      <c r="DZ13" s="17">
        <v>9.5</v>
      </c>
      <c r="EA13" s="17">
        <v>26.1</v>
      </c>
      <c r="EB13" s="17">
        <v>15.3</v>
      </c>
      <c r="EC13" s="17">
        <v>0</v>
      </c>
      <c r="ED13" s="17">
        <v>32.200000000000003</v>
      </c>
      <c r="EE13" s="17">
        <v>57.8</v>
      </c>
      <c r="EF13" s="17">
        <v>1.9</v>
      </c>
      <c r="EG13" s="17">
        <v>2.1</v>
      </c>
      <c r="EH13" s="17">
        <v>0</v>
      </c>
      <c r="EI13" s="17">
        <v>8</v>
      </c>
      <c r="EJ13" s="17">
        <v>2.5</v>
      </c>
      <c r="EK13" s="17">
        <v>7.4</v>
      </c>
      <c r="EL13" s="17">
        <v>5.4</v>
      </c>
      <c r="EM13" s="17">
        <v>6.2</v>
      </c>
      <c r="EN13" s="17">
        <v>6.3</v>
      </c>
      <c r="EO13" s="17">
        <v>12.8</v>
      </c>
      <c r="EP13" s="17">
        <v>0</v>
      </c>
      <c r="EQ13" s="17">
        <v>0</v>
      </c>
      <c r="ER13" s="17">
        <v>0</v>
      </c>
      <c r="ES13" s="17">
        <v>0.6</v>
      </c>
      <c r="ET13" s="17">
        <v>0.4</v>
      </c>
      <c r="EU13" s="17">
        <v>0</v>
      </c>
      <c r="EV13" s="17">
        <v>0</v>
      </c>
      <c r="EW13" s="17">
        <v>4.5</v>
      </c>
      <c r="EX13" s="17">
        <v>2</v>
      </c>
      <c r="EY13" s="17">
        <v>1.2</v>
      </c>
      <c r="EZ13" s="17">
        <v>1.3</v>
      </c>
      <c r="FA13" s="17">
        <v>0</v>
      </c>
      <c r="FB13" s="17">
        <v>6.6</v>
      </c>
      <c r="FC13" s="17">
        <v>18.100000000000001</v>
      </c>
      <c r="FD13" s="17">
        <v>14.1</v>
      </c>
      <c r="FE13" s="17">
        <v>8.4</v>
      </c>
      <c r="FF13" s="17"/>
      <c r="FG13" s="17"/>
      <c r="FH13" s="17">
        <v>18.5</v>
      </c>
      <c r="FI13" s="17"/>
      <c r="FJ13" s="17"/>
      <c r="FK13" s="17">
        <v>11.7</v>
      </c>
      <c r="FL13" s="17">
        <v>17.600000000000001</v>
      </c>
      <c r="FM13" s="17">
        <v>6667.5</v>
      </c>
      <c r="FN13" s="15"/>
      <c r="FO13" s="17">
        <v>24.651</v>
      </c>
      <c r="FP13" s="17">
        <v>0</v>
      </c>
      <c r="FQ13" s="17">
        <v>9.1</v>
      </c>
      <c r="FR13" s="17">
        <v>7.6771799999999999</v>
      </c>
      <c r="FS13" s="17">
        <v>25</v>
      </c>
      <c r="FT13" s="17">
        <v>18.95</v>
      </c>
      <c r="FU13" s="17">
        <v>5.3</v>
      </c>
      <c r="FV13" s="17">
        <v>0</v>
      </c>
      <c r="FW13" s="17">
        <v>90.678179999999998</v>
      </c>
    </row>
    <row r="14" spans="1:179" ht="24" customHeight="1" x14ac:dyDescent="0.3">
      <c r="A14" s="16" t="s">
        <v>40</v>
      </c>
      <c r="B14" s="16" t="s">
        <v>892</v>
      </c>
      <c r="C14" s="17">
        <v>110.1</v>
      </c>
      <c r="D14" s="17">
        <v>646.70000000000005</v>
      </c>
      <c r="E14" s="17">
        <v>215.4</v>
      </c>
      <c r="F14" s="17">
        <v>0</v>
      </c>
      <c r="G14" s="17">
        <v>0</v>
      </c>
      <c r="H14" s="17">
        <v>30.2</v>
      </c>
      <c r="I14" s="17">
        <v>103.8</v>
      </c>
      <c r="J14" s="17"/>
      <c r="K14" s="17"/>
      <c r="L14" s="17">
        <v>149.6</v>
      </c>
      <c r="M14" s="17">
        <v>149.6</v>
      </c>
      <c r="N14" s="17">
        <v>150</v>
      </c>
      <c r="O14" s="17">
        <v>241.6</v>
      </c>
      <c r="P14" s="17">
        <v>206.8</v>
      </c>
      <c r="Q14" s="17">
        <v>106.1</v>
      </c>
      <c r="R14" s="17">
        <v>497</v>
      </c>
      <c r="S14" s="17">
        <v>4.5999999999999996</v>
      </c>
      <c r="T14" s="17"/>
      <c r="U14" s="17"/>
      <c r="V14" s="17"/>
      <c r="W14" s="17">
        <v>156.30000000000001</v>
      </c>
      <c r="X14" s="17">
        <v>7.7</v>
      </c>
      <c r="Y14" s="17">
        <v>5.0999999999999996</v>
      </c>
      <c r="Z14" s="17">
        <v>0</v>
      </c>
      <c r="AA14" s="17">
        <v>6.8</v>
      </c>
      <c r="AB14" s="17">
        <v>59.8</v>
      </c>
      <c r="AC14" s="17"/>
      <c r="AD14" s="17"/>
      <c r="AE14" s="17"/>
      <c r="AF14" s="17"/>
      <c r="AG14" s="17">
        <v>60.1</v>
      </c>
      <c r="AH14" s="17">
        <v>38.6</v>
      </c>
      <c r="AI14" s="17">
        <v>0</v>
      </c>
      <c r="AJ14" s="17"/>
      <c r="AK14" s="17"/>
      <c r="AL14" s="17">
        <v>6.5</v>
      </c>
      <c r="AM14" s="17">
        <v>143.6</v>
      </c>
      <c r="AN14" s="17">
        <v>57</v>
      </c>
      <c r="AO14" s="17">
        <v>150</v>
      </c>
      <c r="AP14" s="17">
        <v>37.799999999999997</v>
      </c>
      <c r="AQ14" s="17">
        <v>18</v>
      </c>
      <c r="AR14" s="17">
        <v>18.8</v>
      </c>
      <c r="AS14" s="17">
        <v>83.3</v>
      </c>
      <c r="AT14" s="17">
        <v>176.4</v>
      </c>
      <c r="AU14" s="17">
        <v>0</v>
      </c>
      <c r="AV14" s="17">
        <v>86.8</v>
      </c>
      <c r="AW14" s="17">
        <v>103.9</v>
      </c>
      <c r="AX14" s="17">
        <v>12.7</v>
      </c>
      <c r="AY14" s="17">
        <v>31.5</v>
      </c>
      <c r="AZ14" s="17">
        <v>3.4</v>
      </c>
      <c r="BA14" s="17">
        <v>0</v>
      </c>
      <c r="BB14" s="17">
        <v>50.3</v>
      </c>
      <c r="BC14" s="17"/>
      <c r="BD14" s="17"/>
      <c r="BE14" s="17">
        <v>60.1</v>
      </c>
      <c r="BF14" s="17">
        <v>0</v>
      </c>
      <c r="BG14" s="17"/>
      <c r="BH14" s="17">
        <v>46.4</v>
      </c>
      <c r="BI14" s="17"/>
      <c r="BJ14" s="17"/>
      <c r="BK14" s="17"/>
      <c r="BL14" s="17">
        <v>80.3</v>
      </c>
      <c r="BM14" s="17">
        <v>169.4</v>
      </c>
      <c r="BN14" s="17">
        <v>167.6</v>
      </c>
      <c r="BO14" s="17">
        <v>200.2</v>
      </c>
      <c r="BP14" s="17">
        <v>265.8</v>
      </c>
      <c r="BQ14" s="17">
        <v>38.700000000000003</v>
      </c>
      <c r="BR14" s="17">
        <v>28.1</v>
      </c>
      <c r="BS14" s="17"/>
      <c r="BT14" s="17"/>
      <c r="BU14" s="17"/>
      <c r="BV14" s="17">
        <v>0</v>
      </c>
      <c r="BW14" s="17"/>
      <c r="BX14" s="17"/>
      <c r="BY14" s="17">
        <v>2.7</v>
      </c>
      <c r="BZ14" s="17">
        <v>76.099999999999994</v>
      </c>
      <c r="CA14" s="17">
        <v>74.2</v>
      </c>
      <c r="CB14" s="17">
        <v>62.9</v>
      </c>
      <c r="CC14" s="17">
        <v>70.8</v>
      </c>
      <c r="CD14" s="17">
        <v>30</v>
      </c>
      <c r="CE14" s="17"/>
      <c r="CF14" s="17"/>
      <c r="CG14" s="17"/>
      <c r="CH14" s="17">
        <v>141.6</v>
      </c>
      <c r="CI14" s="17">
        <v>144.1</v>
      </c>
      <c r="CJ14" s="17">
        <v>147.9</v>
      </c>
      <c r="CK14" s="17"/>
      <c r="CL14" s="17"/>
      <c r="CM14" s="17"/>
      <c r="CN14" s="17"/>
      <c r="CO14" s="17"/>
      <c r="CP14" s="17">
        <v>211.6</v>
      </c>
      <c r="CQ14" s="17">
        <v>101.7</v>
      </c>
      <c r="CR14" s="17">
        <v>8.3000000000000007</v>
      </c>
      <c r="CS14" s="17">
        <v>3.7</v>
      </c>
      <c r="CT14" s="17">
        <v>0</v>
      </c>
      <c r="CU14" s="17">
        <v>30.1</v>
      </c>
      <c r="CV14" s="17">
        <v>0</v>
      </c>
      <c r="CW14" s="17">
        <v>12.2</v>
      </c>
      <c r="CX14" s="17">
        <v>0</v>
      </c>
      <c r="CY14" s="17">
        <v>20.5</v>
      </c>
      <c r="CZ14" s="17">
        <v>9.9</v>
      </c>
      <c r="DA14" s="17">
        <v>2.7</v>
      </c>
      <c r="DB14" s="17">
        <v>0</v>
      </c>
      <c r="DC14" s="17">
        <v>0</v>
      </c>
      <c r="DD14" s="17">
        <v>0.9</v>
      </c>
      <c r="DE14" s="17">
        <v>1.9</v>
      </c>
      <c r="DF14" s="17">
        <v>3.4</v>
      </c>
      <c r="DG14" s="17">
        <v>20.399999999999999</v>
      </c>
      <c r="DH14" s="17"/>
      <c r="DI14" s="17">
        <v>4</v>
      </c>
      <c r="DJ14" s="17">
        <v>3.6</v>
      </c>
      <c r="DK14" s="17">
        <v>15.2</v>
      </c>
      <c r="DL14" s="17">
        <v>0</v>
      </c>
      <c r="DM14" s="17">
        <v>0</v>
      </c>
      <c r="DN14" s="17">
        <v>7.2</v>
      </c>
      <c r="DO14" s="17">
        <v>12.6</v>
      </c>
      <c r="DP14" s="17">
        <v>0</v>
      </c>
      <c r="DQ14" s="17">
        <v>2.1</v>
      </c>
      <c r="DR14" s="17">
        <v>15.1</v>
      </c>
      <c r="DS14" s="17">
        <v>1.7</v>
      </c>
      <c r="DT14" s="17">
        <v>0.4</v>
      </c>
      <c r="DU14" s="17">
        <v>6.9</v>
      </c>
      <c r="DV14" s="17">
        <v>0</v>
      </c>
      <c r="DW14" s="17">
        <v>10.1</v>
      </c>
      <c r="DX14" s="17">
        <v>4.4000000000000004</v>
      </c>
      <c r="DY14" s="17">
        <v>6.7</v>
      </c>
      <c r="DZ14" s="17">
        <v>9.5</v>
      </c>
      <c r="EA14" s="17">
        <v>25.5</v>
      </c>
      <c r="EB14" s="17">
        <v>17.100000000000001</v>
      </c>
      <c r="EC14" s="17">
        <v>0</v>
      </c>
      <c r="ED14" s="17">
        <v>37.4</v>
      </c>
      <c r="EE14" s="17">
        <v>60.1</v>
      </c>
      <c r="EF14" s="17">
        <v>2.2000000000000002</v>
      </c>
      <c r="EG14" s="17">
        <v>1.5</v>
      </c>
      <c r="EH14" s="17">
        <v>0</v>
      </c>
      <c r="EI14" s="17">
        <v>8.1</v>
      </c>
      <c r="EJ14" s="17">
        <v>2.5</v>
      </c>
      <c r="EK14" s="17">
        <v>7.4</v>
      </c>
      <c r="EL14" s="17">
        <v>5.4</v>
      </c>
      <c r="EM14" s="17">
        <v>6.2</v>
      </c>
      <c r="EN14" s="17">
        <v>6.3</v>
      </c>
      <c r="EO14" s="17">
        <v>10.6</v>
      </c>
      <c r="EP14" s="17">
        <v>0</v>
      </c>
      <c r="EQ14" s="17">
        <v>0</v>
      </c>
      <c r="ER14" s="17">
        <v>0</v>
      </c>
      <c r="ES14" s="17">
        <v>0.6</v>
      </c>
      <c r="ET14" s="17">
        <v>0</v>
      </c>
      <c r="EU14" s="17">
        <v>0</v>
      </c>
      <c r="EV14" s="17">
        <v>0</v>
      </c>
      <c r="EW14" s="17">
        <v>4.5</v>
      </c>
      <c r="EX14" s="17">
        <v>2</v>
      </c>
      <c r="EY14" s="17">
        <v>1.2</v>
      </c>
      <c r="EZ14" s="17">
        <v>1.3</v>
      </c>
      <c r="FA14" s="17">
        <v>0</v>
      </c>
      <c r="FB14" s="17">
        <v>6.6</v>
      </c>
      <c r="FC14" s="17">
        <v>18.100000000000001</v>
      </c>
      <c r="FD14" s="17">
        <v>14.1</v>
      </c>
      <c r="FE14" s="17">
        <v>9</v>
      </c>
      <c r="FF14" s="17"/>
      <c r="FG14" s="17"/>
      <c r="FH14" s="17">
        <v>18.5</v>
      </c>
      <c r="FI14" s="17"/>
      <c r="FJ14" s="17"/>
      <c r="FK14" s="17">
        <v>11.7</v>
      </c>
      <c r="FL14" s="17">
        <v>17.600000000000001</v>
      </c>
      <c r="FM14" s="17">
        <v>6555.1</v>
      </c>
      <c r="FN14" s="15"/>
      <c r="FO14" s="17">
        <v>24.599</v>
      </c>
      <c r="FP14" s="17">
        <v>0</v>
      </c>
      <c r="FQ14" s="17">
        <v>9.1</v>
      </c>
      <c r="FR14" s="17">
        <v>7.67171</v>
      </c>
      <c r="FS14" s="17">
        <v>25</v>
      </c>
      <c r="FT14" s="17">
        <v>18.95</v>
      </c>
      <c r="FU14" s="17">
        <v>5.4</v>
      </c>
      <c r="FV14" s="17">
        <v>0</v>
      </c>
      <c r="FW14" s="17">
        <v>90.720709999999997</v>
      </c>
    </row>
    <row r="15" spans="1:179" ht="24" customHeight="1" x14ac:dyDescent="0.3">
      <c r="A15" s="16" t="s">
        <v>40</v>
      </c>
      <c r="B15" s="16" t="s">
        <v>893</v>
      </c>
      <c r="C15" s="17">
        <v>109.4</v>
      </c>
      <c r="D15" s="17">
        <v>648.4</v>
      </c>
      <c r="E15" s="17">
        <v>215.8</v>
      </c>
      <c r="F15" s="17">
        <v>0</v>
      </c>
      <c r="G15" s="17">
        <v>0</v>
      </c>
      <c r="H15" s="17">
        <v>29.9</v>
      </c>
      <c r="I15" s="17">
        <v>103.5</v>
      </c>
      <c r="J15" s="17"/>
      <c r="K15" s="17"/>
      <c r="L15" s="17">
        <v>127.9</v>
      </c>
      <c r="M15" s="17">
        <v>127.5</v>
      </c>
      <c r="N15" s="17">
        <v>127.6</v>
      </c>
      <c r="O15" s="17">
        <v>225.6</v>
      </c>
      <c r="P15" s="17">
        <v>208.2</v>
      </c>
      <c r="Q15" s="17">
        <v>106.5</v>
      </c>
      <c r="R15" s="17">
        <v>492.8</v>
      </c>
      <c r="S15" s="17">
        <v>4.5999999999999996</v>
      </c>
      <c r="T15" s="17"/>
      <c r="U15" s="17"/>
      <c r="V15" s="17"/>
      <c r="W15" s="17">
        <v>154.6</v>
      </c>
      <c r="X15" s="17">
        <v>7.9</v>
      </c>
      <c r="Y15" s="17">
        <v>5.2</v>
      </c>
      <c r="Z15" s="17">
        <v>0</v>
      </c>
      <c r="AA15" s="17">
        <v>6.7</v>
      </c>
      <c r="AB15" s="17">
        <v>60.3</v>
      </c>
      <c r="AC15" s="17"/>
      <c r="AD15" s="17"/>
      <c r="AE15" s="17"/>
      <c r="AF15" s="17"/>
      <c r="AG15" s="17">
        <v>60.1</v>
      </c>
      <c r="AH15" s="17">
        <v>35.5</v>
      </c>
      <c r="AI15" s="17">
        <v>0</v>
      </c>
      <c r="AJ15" s="17"/>
      <c r="AK15" s="17"/>
      <c r="AL15" s="17">
        <v>6.5</v>
      </c>
      <c r="AM15" s="17">
        <v>9.1999999999999993</v>
      </c>
      <c r="AN15" s="17">
        <v>57</v>
      </c>
      <c r="AO15" s="17">
        <v>151.1</v>
      </c>
      <c r="AP15" s="17">
        <v>38.200000000000003</v>
      </c>
      <c r="AQ15" s="17">
        <v>18.2</v>
      </c>
      <c r="AR15" s="17">
        <v>18.8</v>
      </c>
      <c r="AS15" s="17">
        <v>76.900000000000006</v>
      </c>
      <c r="AT15" s="17">
        <v>177</v>
      </c>
      <c r="AU15" s="17">
        <v>0</v>
      </c>
      <c r="AV15" s="17">
        <v>87.3</v>
      </c>
      <c r="AW15" s="17">
        <v>105.6</v>
      </c>
      <c r="AX15" s="17">
        <v>12.3</v>
      </c>
      <c r="AY15" s="17">
        <v>31.3</v>
      </c>
      <c r="AZ15" s="17">
        <v>3.4</v>
      </c>
      <c r="BA15" s="17">
        <v>0</v>
      </c>
      <c r="BB15" s="17">
        <v>71</v>
      </c>
      <c r="BC15" s="17"/>
      <c r="BD15" s="17"/>
      <c r="BE15" s="17">
        <v>60.7</v>
      </c>
      <c r="BF15" s="17">
        <v>0</v>
      </c>
      <c r="BG15" s="17"/>
      <c r="BH15" s="17">
        <v>46.6</v>
      </c>
      <c r="BI15" s="17"/>
      <c r="BJ15" s="17"/>
      <c r="BK15" s="17"/>
      <c r="BL15" s="17">
        <v>80.400000000000006</v>
      </c>
      <c r="BM15" s="17">
        <v>170.4</v>
      </c>
      <c r="BN15" s="17">
        <v>169</v>
      </c>
      <c r="BO15" s="17">
        <v>199.6</v>
      </c>
      <c r="BP15" s="17">
        <v>266.3</v>
      </c>
      <c r="BQ15" s="17">
        <v>39.4</v>
      </c>
      <c r="BR15" s="17">
        <v>28.5</v>
      </c>
      <c r="BS15" s="17"/>
      <c r="BT15" s="17"/>
      <c r="BU15" s="17"/>
      <c r="BV15" s="17">
        <v>0</v>
      </c>
      <c r="BW15" s="17"/>
      <c r="BX15" s="17"/>
      <c r="BY15" s="17">
        <v>2.7</v>
      </c>
      <c r="BZ15" s="17">
        <v>89.4</v>
      </c>
      <c r="CA15" s="17">
        <v>85.8</v>
      </c>
      <c r="CB15" s="17">
        <v>63</v>
      </c>
      <c r="CC15" s="17">
        <v>70.8</v>
      </c>
      <c r="CD15" s="17">
        <v>30</v>
      </c>
      <c r="CE15" s="17"/>
      <c r="CF15" s="17"/>
      <c r="CG15" s="17"/>
      <c r="CH15" s="17">
        <v>141.6</v>
      </c>
      <c r="CI15" s="17">
        <v>144.6</v>
      </c>
      <c r="CJ15" s="17">
        <v>148.30000000000001</v>
      </c>
      <c r="CK15" s="17"/>
      <c r="CL15" s="17"/>
      <c r="CM15" s="17"/>
      <c r="CN15" s="17"/>
      <c r="CO15" s="17"/>
      <c r="CP15" s="17">
        <v>211.2</v>
      </c>
      <c r="CQ15" s="17">
        <v>101.8</v>
      </c>
      <c r="CR15" s="17">
        <v>8.1999999999999993</v>
      </c>
      <c r="CS15" s="17">
        <v>3.7</v>
      </c>
      <c r="CT15" s="17">
        <v>0</v>
      </c>
      <c r="CU15" s="17">
        <v>31.1</v>
      </c>
      <c r="CV15" s="17">
        <v>0</v>
      </c>
      <c r="CW15" s="17">
        <v>12</v>
      </c>
      <c r="CX15" s="17">
        <v>0</v>
      </c>
      <c r="CY15" s="17">
        <v>20.399999999999999</v>
      </c>
      <c r="CZ15" s="17">
        <v>9.8000000000000007</v>
      </c>
      <c r="DA15" s="17">
        <v>2.7</v>
      </c>
      <c r="DB15" s="17">
        <v>0</v>
      </c>
      <c r="DC15" s="17">
        <v>0</v>
      </c>
      <c r="DD15" s="17">
        <v>0.9</v>
      </c>
      <c r="DE15" s="17">
        <v>1.6</v>
      </c>
      <c r="DF15" s="17">
        <v>3.4</v>
      </c>
      <c r="DG15" s="17">
        <v>20.3</v>
      </c>
      <c r="DH15" s="17"/>
      <c r="DI15" s="17">
        <v>4</v>
      </c>
      <c r="DJ15" s="17">
        <v>3.6</v>
      </c>
      <c r="DK15" s="17">
        <v>15.2</v>
      </c>
      <c r="DL15" s="17">
        <v>0</v>
      </c>
      <c r="DM15" s="17">
        <v>0</v>
      </c>
      <c r="DN15" s="17">
        <v>7.7</v>
      </c>
      <c r="DO15" s="17">
        <v>21.1</v>
      </c>
      <c r="DP15" s="17">
        <v>0</v>
      </c>
      <c r="DQ15" s="17">
        <v>2.1</v>
      </c>
      <c r="DR15" s="17">
        <v>15</v>
      </c>
      <c r="DS15" s="17">
        <v>1.6</v>
      </c>
      <c r="DT15" s="17">
        <v>0.4</v>
      </c>
      <c r="DU15" s="17">
        <v>6.9</v>
      </c>
      <c r="DV15" s="17">
        <v>0</v>
      </c>
      <c r="DW15" s="17">
        <v>10</v>
      </c>
      <c r="DX15" s="17">
        <v>4.5</v>
      </c>
      <c r="DY15" s="17">
        <v>6.4</v>
      </c>
      <c r="DZ15" s="17">
        <v>9.6</v>
      </c>
      <c r="EA15" s="17">
        <v>25.6</v>
      </c>
      <c r="EB15" s="17">
        <v>28.9</v>
      </c>
      <c r="EC15" s="17">
        <v>0</v>
      </c>
      <c r="ED15" s="17">
        <v>36.5</v>
      </c>
      <c r="EE15" s="17">
        <v>44.9</v>
      </c>
      <c r="EF15" s="17">
        <v>2.7</v>
      </c>
      <c r="EG15" s="17">
        <v>2.2000000000000002</v>
      </c>
      <c r="EH15" s="17">
        <v>0</v>
      </c>
      <c r="EI15" s="17">
        <v>8.1</v>
      </c>
      <c r="EJ15" s="17">
        <v>2.5</v>
      </c>
      <c r="EK15" s="17">
        <v>8</v>
      </c>
      <c r="EL15" s="17">
        <v>5.4</v>
      </c>
      <c r="EM15" s="17">
        <v>6.2</v>
      </c>
      <c r="EN15" s="17">
        <v>6.3</v>
      </c>
      <c r="EO15" s="17">
        <v>10.4</v>
      </c>
      <c r="EP15" s="17">
        <v>0</v>
      </c>
      <c r="EQ15" s="17">
        <v>0</v>
      </c>
      <c r="ER15" s="17">
        <v>0</v>
      </c>
      <c r="ES15" s="17">
        <v>0.6</v>
      </c>
      <c r="ET15" s="17">
        <v>4.2</v>
      </c>
      <c r="EU15" s="17">
        <v>5.9</v>
      </c>
      <c r="EV15" s="17">
        <v>0</v>
      </c>
      <c r="EW15" s="17">
        <v>4.5</v>
      </c>
      <c r="EX15" s="17">
        <v>2</v>
      </c>
      <c r="EY15" s="17">
        <v>1.2</v>
      </c>
      <c r="EZ15" s="17">
        <v>1.3</v>
      </c>
      <c r="FA15" s="17">
        <v>0</v>
      </c>
      <c r="FB15" s="17">
        <v>6.6</v>
      </c>
      <c r="FC15" s="17">
        <v>18</v>
      </c>
      <c r="FD15" s="17">
        <v>14.1</v>
      </c>
      <c r="FE15" s="17">
        <v>9.3000000000000007</v>
      </c>
      <c r="FF15" s="17"/>
      <c r="FG15" s="17"/>
      <c r="FH15" s="17">
        <v>18.5</v>
      </c>
      <c r="FI15" s="17"/>
      <c r="FJ15" s="17"/>
      <c r="FK15" s="17">
        <v>11.7</v>
      </c>
      <c r="FL15" s="17">
        <v>17.5</v>
      </c>
      <c r="FM15" s="17">
        <v>6397.2</v>
      </c>
      <c r="FN15" s="15"/>
      <c r="FO15" s="17">
        <v>24.616</v>
      </c>
      <c r="FP15" s="17">
        <v>0</v>
      </c>
      <c r="FQ15" s="17">
        <v>9.1</v>
      </c>
      <c r="FR15" s="17">
        <v>7.6884499999999996</v>
      </c>
      <c r="FS15" s="17">
        <v>24.9</v>
      </c>
      <c r="FT15" s="17">
        <v>18.95</v>
      </c>
      <c r="FU15" s="17">
        <v>5.3</v>
      </c>
      <c r="FV15" s="17">
        <v>0</v>
      </c>
      <c r="FW15" s="17">
        <v>90.554450000000003</v>
      </c>
    </row>
    <row r="16" spans="1:179" ht="24" customHeight="1" x14ac:dyDescent="0.3">
      <c r="A16" s="16" t="s">
        <v>40</v>
      </c>
      <c r="B16" s="16" t="s">
        <v>894</v>
      </c>
      <c r="C16" s="17">
        <v>106.8</v>
      </c>
      <c r="D16" s="17">
        <v>650.20000000000005</v>
      </c>
      <c r="E16" s="17">
        <v>216.8</v>
      </c>
      <c r="F16" s="17">
        <v>0</v>
      </c>
      <c r="G16" s="17">
        <v>0</v>
      </c>
      <c r="H16" s="17">
        <v>29.9</v>
      </c>
      <c r="I16" s="17">
        <v>103.8</v>
      </c>
      <c r="J16" s="17"/>
      <c r="K16" s="17"/>
      <c r="L16" s="17">
        <v>111.6</v>
      </c>
      <c r="M16" s="17">
        <v>110.8</v>
      </c>
      <c r="N16" s="17">
        <v>110.8</v>
      </c>
      <c r="O16" s="17">
        <v>210.1</v>
      </c>
      <c r="P16" s="17">
        <v>208.3</v>
      </c>
      <c r="Q16" s="17">
        <v>106.7</v>
      </c>
      <c r="R16" s="17">
        <v>498.1</v>
      </c>
      <c r="S16" s="17">
        <v>4.5</v>
      </c>
      <c r="T16" s="17"/>
      <c r="U16" s="17"/>
      <c r="V16" s="17"/>
      <c r="W16" s="17">
        <v>155.5</v>
      </c>
      <c r="X16" s="17">
        <v>7.9</v>
      </c>
      <c r="Y16" s="17">
        <v>5.0999999999999996</v>
      </c>
      <c r="Z16" s="17">
        <v>0</v>
      </c>
      <c r="AA16" s="17">
        <v>6.7</v>
      </c>
      <c r="AB16" s="17">
        <v>60.4</v>
      </c>
      <c r="AC16" s="17"/>
      <c r="AD16" s="17"/>
      <c r="AE16" s="17"/>
      <c r="AF16" s="17"/>
      <c r="AG16" s="17">
        <v>60.3</v>
      </c>
      <c r="AH16" s="17">
        <v>42.2</v>
      </c>
      <c r="AI16" s="17">
        <v>0</v>
      </c>
      <c r="AJ16" s="17"/>
      <c r="AK16" s="17"/>
      <c r="AL16" s="17">
        <v>6.5</v>
      </c>
      <c r="AM16" s="17">
        <v>0</v>
      </c>
      <c r="AN16" s="17">
        <v>58.8</v>
      </c>
      <c r="AO16" s="17">
        <v>106.4</v>
      </c>
      <c r="AP16" s="17">
        <v>38.1</v>
      </c>
      <c r="AQ16" s="17">
        <v>18.399999999999999</v>
      </c>
      <c r="AR16" s="17">
        <v>18.8</v>
      </c>
      <c r="AS16" s="17">
        <v>86.6</v>
      </c>
      <c r="AT16" s="17">
        <v>174.9</v>
      </c>
      <c r="AU16" s="17">
        <v>0</v>
      </c>
      <c r="AV16" s="17">
        <v>87.8</v>
      </c>
      <c r="AW16" s="17">
        <v>104.6</v>
      </c>
      <c r="AX16" s="17">
        <v>23.9</v>
      </c>
      <c r="AY16" s="17">
        <v>32.799999999999997</v>
      </c>
      <c r="AZ16" s="17">
        <v>3.4</v>
      </c>
      <c r="BA16" s="17">
        <v>0</v>
      </c>
      <c r="BB16" s="17">
        <v>66.099999999999994</v>
      </c>
      <c r="BC16" s="17"/>
      <c r="BD16" s="17"/>
      <c r="BE16" s="17">
        <v>60.6</v>
      </c>
      <c r="BF16" s="17">
        <v>0</v>
      </c>
      <c r="BG16" s="17"/>
      <c r="BH16" s="17">
        <v>45.4</v>
      </c>
      <c r="BI16" s="17"/>
      <c r="BJ16" s="17"/>
      <c r="BK16" s="17"/>
      <c r="BL16" s="17">
        <v>80.2</v>
      </c>
      <c r="BM16" s="17">
        <v>171.5</v>
      </c>
      <c r="BN16" s="17">
        <v>169.6</v>
      </c>
      <c r="BO16" s="17">
        <v>199.3</v>
      </c>
      <c r="BP16" s="17">
        <v>266.7</v>
      </c>
      <c r="BQ16" s="17">
        <v>38.6</v>
      </c>
      <c r="BR16" s="17">
        <v>28.7</v>
      </c>
      <c r="BS16" s="17"/>
      <c r="BT16" s="17"/>
      <c r="BU16" s="17"/>
      <c r="BV16" s="17">
        <v>0</v>
      </c>
      <c r="BW16" s="17"/>
      <c r="BX16" s="17"/>
      <c r="BY16" s="17">
        <v>2.7</v>
      </c>
      <c r="BZ16" s="17">
        <v>124.2</v>
      </c>
      <c r="CA16" s="17">
        <v>80.900000000000006</v>
      </c>
      <c r="CB16" s="17">
        <v>63.2</v>
      </c>
      <c r="CC16" s="17">
        <v>70.7</v>
      </c>
      <c r="CD16" s="17">
        <v>29.9</v>
      </c>
      <c r="CE16" s="17"/>
      <c r="CF16" s="17"/>
      <c r="CG16" s="17"/>
      <c r="CH16" s="17">
        <v>141.80000000000001</v>
      </c>
      <c r="CI16" s="17">
        <v>144.9</v>
      </c>
      <c r="CJ16" s="17">
        <v>149.19999999999999</v>
      </c>
      <c r="CK16" s="17"/>
      <c r="CL16" s="17"/>
      <c r="CM16" s="17"/>
      <c r="CN16" s="17"/>
      <c r="CO16" s="17"/>
      <c r="CP16" s="17">
        <v>210.1</v>
      </c>
      <c r="CQ16" s="17">
        <v>101.6</v>
      </c>
      <c r="CR16" s="17">
        <v>8.1999999999999993</v>
      </c>
      <c r="CS16" s="17">
        <v>3.7</v>
      </c>
      <c r="CT16" s="17">
        <v>0</v>
      </c>
      <c r="CU16" s="17">
        <v>31.4</v>
      </c>
      <c r="CV16" s="17">
        <v>0</v>
      </c>
      <c r="CW16" s="17">
        <v>13.1</v>
      </c>
      <c r="CX16" s="17">
        <v>0</v>
      </c>
      <c r="CY16" s="17">
        <v>20.5</v>
      </c>
      <c r="CZ16" s="17">
        <v>9.9</v>
      </c>
      <c r="DA16" s="17">
        <v>2.7</v>
      </c>
      <c r="DB16" s="17">
        <v>0</v>
      </c>
      <c r="DC16" s="17">
        <v>0</v>
      </c>
      <c r="DD16" s="17">
        <v>0.9</v>
      </c>
      <c r="DE16" s="17">
        <v>1.7</v>
      </c>
      <c r="DF16" s="17">
        <v>3.4</v>
      </c>
      <c r="DG16" s="17">
        <v>20.399999999999999</v>
      </c>
      <c r="DH16" s="17"/>
      <c r="DI16" s="17">
        <v>4</v>
      </c>
      <c r="DJ16" s="17">
        <v>3.6</v>
      </c>
      <c r="DK16" s="17">
        <v>15.2</v>
      </c>
      <c r="DL16" s="17">
        <v>0</v>
      </c>
      <c r="DM16" s="17">
        <v>0</v>
      </c>
      <c r="DN16" s="17">
        <v>7.5</v>
      </c>
      <c r="DO16" s="17">
        <v>22.6</v>
      </c>
      <c r="DP16" s="17">
        <v>0</v>
      </c>
      <c r="DQ16" s="17">
        <v>2.1</v>
      </c>
      <c r="DR16" s="17">
        <v>15</v>
      </c>
      <c r="DS16" s="17">
        <v>1.6</v>
      </c>
      <c r="DT16" s="17">
        <v>0.4</v>
      </c>
      <c r="DU16" s="17">
        <v>6.9</v>
      </c>
      <c r="DV16" s="17">
        <v>0</v>
      </c>
      <c r="DW16" s="17">
        <v>10</v>
      </c>
      <c r="DX16" s="17">
        <v>4.5999999999999996</v>
      </c>
      <c r="DY16" s="17">
        <v>6.5</v>
      </c>
      <c r="DZ16" s="17">
        <v>9.6</v>
      </c>
      <c r="EA16" s="17">
        <v>23.5</v>
      </c>
      <c r="EB16" s="17">
        <v>37.799999999999997</v>
      </c>
      <c r="EC16" s="17">
        <v>0</v>
      </c>
      <c r="ED16" s="17">
        <v>24.4</v>
      </c>
      <c r="EE16" s="17">
        <v>40.9</v>
      </c>
      <c r="EF16" s="17">
        <v>1.4</v>
      </c>
      <c r="EG16" s="17">
        <v>1.1000000000000001</v>
      </c>
      <c r="EH16" s="17">
        <v>0</v>
      </c>
      <c r="EI16" s="17">
        <v>8.1</v>
      </c>
      <c r="EJ16" s="17">
        <v>2.5</v>
      </c>
      <c r="EK16" s="17">
        <v>8.1</v>
      </c>
      <c r="EL16" s="17">
        <v>5.4</v>
      </c>
      <c r="EM16" s="17">
        <v>6.2</v>
      </c>
      <c r="EN16" s="17">
        <v>6.3</v>
      </c>
      <c r="EO16" s="17">
        <v>10.8</v>
      </c>
      <c r="EP16" s="17">
        <v>0</v>
      </c>
      <c r="EQ16" s="17">
        <v>0</v>
      </c>
      <c r="ER16" s="17">
        <v>0</v>
      </c>
      <c r="ES16" s="17">
        <v>0.6</v>
      </c>
      <c r="ET16" s="17">
        <v>16.899999999999999</v>
      </c>
      <c r="EU16" s="17">
        <v>16.100000000000001</v>
      </c>
      <c r="EV16" s="17">
        <v>0</v>
      </c>
      <c r="EW16" s="17">
        <v>4.5</v>
      </c>
      <c r="EX16" s="17">
        <v>2</v>
      </c>
      <c r="EY16" s="17">
        <v>1.2</v>
      </c>
      <c r="EZ16" s="17">
        <v>1.3</v>
      </c>
      <c r="FA16" s="17">
        <v>0</v>
      </c>
      <c r="FB16" s="17">
        <v>6.6</v>
      </c>
      <c r="FC16" s="17">
        <v>18.100000000000001</v>
      </c>
      <c r="FD16" s="17">
        <v>14</v>
      </c>
      <c r="FE16" s="17">
        <v>8.6</v>
      </c>
      <c r="FF16" s="17"/>
      <c r="FG16" s="17"/>
      <c r="FH16" s="17">
        <v>18.600000000000001</v>
      </c>
      <c r="FI16" s="17"/>
      <c r="FJ16" s="17"/>
      <c r="FK16" s="17">
        <v>11.7</v>
      </c>
      <c r="FL16" s="17">
        <v>17.600000000000001</v>
      </c>
      <c r="FM16" s="17">
        <v>6353.2</v>
      </c>
      <c r="FN16" s="15"/>
      <c r="FO16" s="17">
        <v>24.670999999999999</v>
      </c>
      <c r="FP16" s="17">
        <v>0</v>
      </c>
      <c r="FQ16" s="17">
        <v>9.1</v>
      </c>
      <c r="FR16" s="17">
        <v>7.7350700000000003</v>
      </c>
      <c r="FS16" s="17">
        <v>25</v>
      </c>
      <c r="FT16" s="17">
        <v>18.95</v>
      </c>
      <c r="FU16" s="17">
        <v>5.4</v>
      </c>
      <c r="FV16" s="17">
        <v>0</v>
      </c>
      <c r="FW16" s="17">
        <v>90.856070000000003</v>
      </c>
    </row>
    <row r="17" spans="1:179" ht="24" customHeight="1" x14ac:dyDescent="0.3">
      <c r="A17" s="16" t="s">
        <v>40</v>
      </c>
      <c r="B17" s="16" t="s">
        <v>895</v>
      </c>
      <c r="C17" s="17">
        <v>68.599999999999994</v>
      </c>
      <c r="D17" s="17">
        <v>647.20000000000005</v>
      </c>
      <c r="E17" s="17">
        <v>215</v>
      </c>
      <c r="F17" s="17">
        <v>0</v>
      </c>
      <c r="G17" s="17">
        <v>0</v>
      </c>
      <c r="H17" s="17">
        <v>20.100000000000001</v>
      </c>
      <c r="I17" s="17">
        <v>103.6</v>
      </c>
      <c r="J17" s="17"/>
      <c r="K17" s="17"/>
      <c r="L17" s="17">
        <v>114.8</v>
      </c>
      <c r="M17" s="17">
        <v>114.7</v>
      </c>
      <c r="N17" s="17">
        <v>114.5</v>
      </c>
      <c r="O17" s="17">
        <v>218.8</v>
      </c>
      <c r="P17" s="17">
        <v>206.2</v>
      </c>
      <c r="Q17" s="17">
        <v>106.5</v>
      </c>
      <c r="R17" s="17">
        <v>491.8</v>
      </c>
      <c r="S17" s="17">
        <v>4.5999999999999996</v>
      </c>
      <c r="T17" s="17"/>
      <c r="U17" s="17"/>
      <c r="V17" s="17"/>
      <c r="W17" s="17">
        <v>156.1</v>
      </c>
      <c r="X17" s="17">
        <v>7.7</v>
      </c>
      <c r="Y17" s="17">
        <v>5.0999999999999996</v>
      </c>
      <c r="Z17" s="17">
        <v>0</v>
      </c>
      <c r="AA17" s="17">
        <v>6.6</v>
      </c>
      <c r="AB17" s="17">
        <v>60.2</v>
      </c>
      <c r="AC17" s="17"/>
      <c r="AD17" s="17"/>
      <c r="AE17" s="17"/>
      <c r="AF17" s="17"/>
      <c r="AG17" s="17">
        <v>60.1</v>
      </c>
      <c r="AH17" s="17">
        <v>82.1</v>
      </c>
      <c r="AI17" s="17">
        <v>0</v>
      </c>
      <c r="AJ17" s="17"/>
      <c r="AK17" s="17"/>
      <c r="AL17" s="17">
        <v>6.5</v>
      </c>
      <c r="AM17" s="17">
        <v>0</v>
      </c>
      <c r="AN17" s="17">
        <v>60.3</v>
      </c>
      <c r="AO17" s="17">
        <v>73.2</v>
      </c>
      <c r="AP17" s="17">
        <v>38.1</v>
      </c>
      <c r="AQ17" s="17">
        <v>18.5</v>
      </c>
      <c r="AR17" s="17">
        <v>18.8</v>
      </c>
      <c r="AS17" s="17">
        <v>83.5</v>
      </c>
      <c r="AT17" s="17">
        <v>175.7</v>
      </c>
      <c r="AU17" s="17">
        <v>0</v>
      </c>
      <c r="AV17" s="17">
        <v>87.2</v>
      </c>
      <c r="AW17" s="17">
        <v>105.2</v>
      </c>
      <c r="AX17" s="17">
        <v>4.4000000000000004</v>
      </c>
      <c r="AY17" s="17">
        <v>32.799999999999997</v>
      </c>
      <c r="AZ17" s="17">
        <v>3.4</v>
      </c>
      <c r="BA17" s="17">
        <v>0</v>
      </c>
      <c r="BB17" s="17">
        <v>69.8</v>
      </c>
      <c r="BC17" s="17"/>
      <c r="BD17" s="17"/>
      <c r="BE17" s="17">
        <v>60.9</v>
      </c>
      <c r="BF17" s="17">
        <v>0</v>
      </c>
      <c r="BG17" s="17"/>
      <c r="BH17" s="17">
        <v>45.7</v>
      </c>
      <c r="BI17" s="17"/>
      <c r="BJ17" s="17"/>
      <c r="BK17" s="17"/>
      <c r="BL17" s="17">
        <v>80.400000000000006</v>
      </c>
      <c r="BM17" s="17">
        <v>170.7</v>
      </c>
      <c r="BN17" s="17">
        <v>168.5</v>
      </c>
      <c r="BO17" s="17">
        <v>199</v>
      </c>
      <c r="BP17" s="17">
        <v>266.2</v>
      </c>
      <c r="BQ17" s="17">
        <v>39.9</v>
      </c>
      <c r="BR17" s="17">
        <v>28.4</v>
      </c>
      <c r="BS17" s="17"/>
      <c r="BT17" s="17"/>
      <c r="BU17" s="17"/>
      <c r="BV17" s="17">
        <v>0</v>
      </c>
      <c r="BW17" s="17"/>
      <c r="BX17" s="17"/>
      <c r="BY17" s="17">
        <v>2.7</v>
      </c>
      <c r="BZ17" s="17">
        <v>118.9</v>
      </c>
      <c r="CA17" s="17">
        <v>94.9</v>
      </c>
      <c r="CB17" s="17">
        <v>62.7</v>
      </c>
      <c r="CC17" s="17">
        <v>68.8</v>
      </c>
      <c r="CD17" s="17">
        <v>29.9</v>
      </c>
      <c r="CE17" s="17"/>
      <c r="CF17" s="17"/>
      <c r="CG17" s="17"/>
      <c r="CH17" s="17">
        <v>142</v>
      </c>
      <c r="CI17" s="17">
        <v>145.1</v>
      </c>
      <c r="CJ17" s="17">
        <v>148.19999999999999</v>
      </c>
      <c r="CK17" s="17"/>
      <c r="CL17" s="17"/>
      <c r="CM17" s="17"/>
      <c r="CN17" s="17"/>
      <c r="CO17" s="17"/>
      <c r="CP17" s="17">
        <v>210.8</v>
      </c>
      <c r="CQ17" s="17">
        <v>101.6</v>
      </c>
      <c r="CR17" s="17">
        <v>8.1999999999999993</v>
      </c>
      <c r="CS17" s="17">
        <v>3.7</v>
      </c>
      <c r="CT17" s="17">
        <v>0</v>
      </c>
      <c r="CU17" s="17">
        <v>31.8</v>
      </c>
      <c r="CV17" s="17">
        <v>0</v>
      </c>
      <c r="CW17" s="17">
        <v>14.3</v>
      </c>
      <c r="CX17" s="17">
        <v>0</v>
      </c>
      <c r="CY17" s="17">
        <v>20.399999999999999</v>
      </c>
      <c r="CZ17" s="17">
        <v>10</v>
      </c>
      <c r="DA17" s="17">
        <v>2.4</v>
      </c>
      <c r="DB17" s="17">
        <v>0</v>
      </c>
      <c r="DC17" s="17">
        <v>0</v>
      </c>
      <c r="DD17" s="17">
        <v>0.9</v>
      </c>
      <c r="DE17" s="17">
        <v>1.7</v>
      </c>
      <c r="DF17" s="17">
        <v>3.4</v>
      </c>
      <c r="DG17" s="17">
        <v>20.3</v>
      </c>
      <c r="DH17" s="17"/>
      <c r="DI17" s="17">
        <v>4</v>
      </c>
      <c r="DJ17" s="17">
        <v>3.6</v>
      </c>
      <c r="DK17" s="17">
        <v>15.2</v>
      </c>
      <c r="DL17" s="17">
        <v>0</v>
      </c>
      <c r="DM17" s="17">
        <v>0</v>
      </c>
      <c r="DN17" s="17">
        <v>6.7</v>
      </c>
      <c r="DO17" s="17">
        <v>17.399999999999999</v>
      </c>
      <c r="DP17" s="17">
        <v>0</v>
      </c>
      <c r="DQ17" s="17">
        <v>2.1</v>
      </c>
      <c r="DR17" s="17">
        <v>15.1</v>
      </c>
      <c r="DS17" s="17">
        <v>1.6</v>
      </c>
      <c r="DT17" s="17">
        <v>0.4</v>
      </c>
      <c r="DU17" s="17">
        <v>6.9</v>
      </c>
      <c r="DV17" s="17">
        <v>0</v>
      </c>
      <c r="DW17" s="17">
        <v>10.1</v>
      </c>
      <c r="DX17" s="17">
        <v>4.5999999999999996</v>
      </c>
      <c r="DY17" s="17">
        <v>6.4</v>
      </c>
      <c r="DZ17" s="17">
        <v>9.5</v>
      </c>
      <c r="EA17" s="17">
        <v>26.4</v>
      </c>
      <c r="EB17" s="17">
        <v>36</v>
      </c>
      <c r="EC17" s="17">
        <v>0</v>
      </c>
      <c r="ED17" s="17">
        <v>22</v>
      </c>
      <c r="EE17" s="17">
        <v>33.299999999999997</v>
      </c>
      <c r="EF17" s="17">
        <v>0.5</v>
      </c>
      <c r="EG17" s="17">
        <v>0.2</v>
      </c>
      <c r="EH17" s="17">
        <v>0</v>
      </c>
      <c r="EI17" s="17">
        <v>8.1</v>
      </c>
      <c r="EJ17" s="17">
        <v>2.5</v>
      </c>
      <c r="EK17" s="17">
        <v>8</v>
      </c>
      <c r="EL17" s="17">
        <v>5.4</v>
      </c>
      <c r="EM17" s="17">
        <v>6.2</v>
      </c>
      <c r="EN17" s="17">
        <v>6.3</v>
      </c>
      <c r="EO17" s="17">
        <v>14.6</v>
      </c>
      <c r="EP17" s="17">
        <v>0</v>
      </c>
      <c r="EQ17" s="17">
        <v>0</v>
      </c>
      <c r="ER17" s="17">
        <v>0</v>
      </c>
      <c r="ES17" s="17">
        <v>0.6</v>
      </c>
      <c r="ET17" s="17">
        <v>6.7</v>
      </c>
      <c r="EU17" s="17">
        <v>5.7</v>
      </c>
      <c r="EV17" s="17">
        <v>0</v>
      </c>
      <c r="EW17" s="17">
        <v>4.5</v>
      </c>
      <c r="EX17" s="17">
        <v>2</v>
      </c>
      <c r="EY17" s="17">
        <v>1.2</v>
      </c>
      <c r="EZ17" s="17">
        <v>1.3</v>
      </c>
      <c r="FA17" s="17">
        <v>0</v>
      </c>
      <c r="FB17" s="17">
        <v>6.6</v>
      </c>
      <c r="FC17" s="17">
        <v>18.100000000000001</v>
      </c>
      <c r="FD17" s="17">
        <v>13.9</v>
      </c>
      <c r="FE17" s="17">
        <v>9.3000000000000007</v>
      </c>
      <c r="FF17" s="17"/>
      <c r="FG17" s="17"/>
      <c r="FH17" s="17">
        <v>18.399999999999999</v>
      </c>
      <c r="FI17" s="17"/>
      <c r="FJ17" s="17"/>
      <c r="FK17" s="17">
        <v>11.7</v>
      </c>
      <c r="FL17" s="17">
        <v>17.600000000000001</v>
      </c>
      <c r="FM17" s="17">
        <v>6274.8</v>
      </c>
      <c r="FN17" s="15"/>
      <c r="FO17" s="17">
        <v>24.645</v>
      </c>
      <c r="FP17" s="17">
        <v>0</v>
      </c>
      <c r="FQ17" s="17">
        <v>10.199999999999999</v>
      </c>
      <c r="FR17" s="17">
        <v>7.69055</v>
      </c>
      <c r="FS17" s="17">
        <v>25</v>
      </c>
      <c r="FT17" s="17">
        <v>18.95</v>
      </c>
      <c r="FU17" s="17">
        <v>5.3</v>
      </c>
      <c r="FV17" s="17">
        <v>0</v>
      </c>
      <c r="FW17" s="17">
        <v>91.785550000000001</v>
      </c>
    </row>
    <row r="18" spans="1:179" ht="24" customHeight="1" x14ac:dyDescent="0.3">
      <c r="A18" s="18" t="s">
        <v>40</v>
      </c>
      <c r="B18" s="18" t="s">
        <v>896</v>
      </c>
      <c r="C18" s="19">
        <v>69.599999999999994</v>
      </c>
      <c r="D18" s="19">
        <v>644.6</v>
      </c>
      <c r="E18" s="19">
        <v>213.6</v>
      </c>
      <c r="F18" s="19">
        <v>0</v>
      </c>
      <c r="G18" s="19">
        <v>0</v>
      </c>
      <c r="H18" s="19">
        <v>0</v>
      </c>
      <c r="I18" s="19">
        <v>103.4</v>
      </c>
      <c r="J18" s="19"/>
      <c r="K18" s="19"/>
      <c r="L18" s="19">
        <v>135.4</v>
      </c>
      <c r="M18" s="19">
        <v>135</v>
      </c>
      <c r="N18" s="19">
        <v>135.19999999999999</v>
      </c>
      <c r="O18" s="19">
        <v>243.9</v>
      </c>
      <c r="P18" s="19">
        <v>209</v>
      </c>
      <c r="Q18" s="19">
        <v>106.7</v>
      </c>
      <c r="R18" s="19">
        <v>547.1</v>
      </c>
      <c r="S18" s="19">
        <v>4.5</v>
      </c>
      <c r="T18" s="19"/>
      <c r="U18" s="19"/>
      <c r="V18" s="19"/>
      <c r="W18" s="19">
        <v>154.4</v>
      </c>
      <c r="X18" s="19">
        <v>7.5</v>
      </c>
      <c r="Y18" s="19">
        <v>5.0999999999999996</v>
      </c>
      <c r="Z18" s="19">
        <v>0</v>
      </c>
      <c r="AA18" s="19">
        <v>6.6</v>
      </c>
      <c r="AB18" s="19">
        <v>59.5</v>
      </c>
      <c r="AC18" s="19"/>
      <c r="AD18" s="19"/>
      <c r="AE18" s="19"/>
      <c r="AF18" s="19"/>
      <c r="AG18" s="19">
        <v>60</v>
      </c>
      <c r="AH18" s="19">
        <v>108.6</v>
      </c>
      <c r="AI18" s="19">
        <v>0</v>
      </c>
      <c r="AJ18" s="19"/>
      <c r="AK18" s="19"/>
      <c r="AL18" s="19">
        <v>6.5</v>
      </c>
      <c r="AM18" s="19">
        <v>0</v>
      </c>
      <c r="AN18" s="19">
        <v>59.5</v>
      </c>
      <c r="AO18" s="19">
        <v>72.400000000000006</v>
      </c>
      <c r="AP18" s="19">
        <v>37.9</v>
      </c>
      <c r="AQ18" s="19">
        <v>18.2</v>
      </c>
      <c r="AR18" s="19">
        <v>18.8</v>
      </c>
      <c r="AS18" s="19">
        <v>77.7</v>
      </c>
      <c r="AT18" s="19">
        <v>177.4</v>
      </c>
      <c r="AU18" s="19">
        <v>0</v>
      </c>
      <c r="AV18" s="19">
        <v>86.3</v>
      </c>
      <c r="AW18" s="19">
        <v>105.2</v>
      </c>
      <c r="AX18" s="19">
        <v>4.2</v>
      </c>
      <c r="AY18" s="19">
        <v>32.4</v>
      </c>
      <c r="AZ18" s="19">
        <v>3.4</v>
      </c>
      <c r="BA18" s="19">
        <v>0</v>
      </c>
      <c r="BB18" s="19">
        <v>52.4</v>
      </c>
      <c r="BC18" s="19"/>
      <c r="BD18" s="19"/>
      <c r="BE18" s="19">
        <v>60.2</v>
      </c>
      <c r="BF18" s="19">
        <v>0</v>
      </c>
      <c r="BG18" s="19"/>
      <c r="BH18" s="19">
        <v>46.1</v>
      </c>
      <c r="BI18" s="19"/>
      <c r="BJ18" s="19"/>
      <c r="BK18" s="19"/>
      <c r="BL18" s="19">
        <v>80.3</v>
      </c>
      <c r="BM18" s="19">
        <v>171.1</v>
      </c>
      <c r="BN18" s="19">
        <v>169.1</v>
      </c>
      <c r="BO18" s="19">
        <v>199.4</v>
      </c>
      <c r="BP18" s="19">
        <v>266.39999999999998</v>
      </c>
      <c r="BQ18" s="19">
        <v>40.1</v>
      </c>
      <c r="BR18" s="19">
        <v>28</v>
      </c>
      <c r="BS18" s="19"/>
      <c r="BT18" s="19"/>
      <c r="BU18" s="19"/>
      <c r="BV18" s="19">
        <v>0</v>
      </c>
      <c r="BW18" s="19"/>
      <c r="BX18" s="19"/>
      <c r="BY18" s="19">
        <v>2.7</v>
      </c>
      <c r="BZ18" s="19">
        <v>84.5</v>
      </c>
      <c r="CA18" s="19">
        <v>73.7</v>
      </c>
      <c r="CB18" s="19">
        <v>62.4</v>
      </c>
      <c r="CC18" s="19">
        <v>66.900000000000006</v>
      </c>
      <c r="CD18" s="19">
        <v>29.8</v>
      </c>
      <c r="CE18" s="19"/>
      <c r="CF18" s="19"/>
      <c r="CG18" s="19"/>
      <c r="CH18" s="19">
        <v>142</v>
      </c>
      <c r="CI18" s="19">
        <v>144.69999999999999</v>
      </c>
      <c r="CJ18" s="19">
        <v>147.9</v>
      </c>
      <c r="CK18" s="19"/>
      <c r="CL18" s="19"/>
      <c r="CM18" s="19"/>
      <c r="CN18" s="19"/>
      <c r="CO18" s="19"/>
      <c r="CP18" s="19">
        <v>210.5</v>
      </c>
      <c r="CQ18" s="19">
        <v>101.6</v>
      </c>
      <c r="CR18" s="19">
        <v>8.1999999999999993</v>
      </c>
      <c r="CS18" s="19">
        <v>3.7</v>
      </c>
      <c r="CT18" s="19">
        <v>0</v>
      </c>
      <c r="CU18" s="19">
        <v>19.8</v>
      </c>
      <c r="CV18" s="19">
        <v>0</v>
      </c>
      <c r="CW18" s="19">
        <v>14.9</v>
      </c>
      <c r="CX18" s="19">
        <v>0</v>
      </c>
      <c r="CY18" s="19">
        <v>20.399999999999999</v>
      </c>
      <c r="CZ18" s="19">
        <v>4.3</v>
      </c>
      <c r="DA18" s="19">
        <v>1.2</v>
      </c>
      <c r="DB18" s="19">
        <v>0</v>
      </c>
      <c r="DC18" s="19">
        <v>0</v>
      </c>
      <c r="DD18" s="19">
        <v>0.9</v>
      </c>
      <c r="DE18" s="19">
        <v>1.7</v>
      </c>
      <c r="DF18" s="19">
        <v>3.4</v>
      </c>
      <c r="DG18" s="19">
        <v>20.3</v>
      </c>
      <c r="DH18" s="19"/>
      <c r="DI18" s="19">
        <v>4</v>
      </c>
      <c r="DJ18" s="19">
        <v>3.6</v>
      </c>
      <c r="DK18" s="19">
        <v>15.2</v>
      </c>
      <c r="DL18" s="19">
        <v>0</v>
      </c>
      <c r="DM18" s="19">
        <v>0</v>
      </c>
      <c r="DN18" s="19">
        <v>4</v>
      </c>
      <c r="DO18" s="19">
        <v>11.5</v>
      </c>
      <c r="DP18" s="19">
        <v>0</v>
      </c>
      <c r="DQ18" s="19">
        <v>2.1</v>
      </c>
      <c r="DR18" s="19">
        <v>15.1</v>
      </c>
      <c r="DS18" s="19">
        <v>1.6</v>
      </c>
      <c r="DT18" s="19">
        <v>0.4</v>
      </c>
      <c r="DU18" s="19">
        <v>6.9</v>
      </c>
      <c r="DV18" s="19">
        <v>0</v>
      </c>
      <c r="DW18" s="19">
        <v>10.1</v>
      </c>
      <c r="DX18" s="19">
        <v>4.7</v>
      </c>
      <c r="DY18" s="19">
        <v>6</v>
      </c>
      <c r="DZ18" s="19">
        <v>9.5</v>
      </c>
      <c r="EA18" s="19">
        <v>28.5</v>
      </c>
      <c r="EB18" s="19">
        <v>27.4</v>
      </c>
      <c r="EC18" s="19">
        <v>0</v>
      </c>
      <c r="ED18" s="19">
        <v>16.100000000000001</v>
      </c>
      <c r="EE18" s="19">
        <v>25.3</v>
      </c>
      <c r="EF18" s="19">
        <v>0.2</v>
      </c>
      <c r="EG18" s="19">
        <v>0</v>
      </c>
      <c r="EH18" s="19">
        <v>0</v>
      </c>
      <c r="EI18" s="19">
        <v>8</v>
      </c>
      <c r="EJ18" s="19">
        <v>2.5</v>
      </c>
      <c r="EK18" s="19">
        <v>8</v>
      </c>
      <c r="EL18" s="19">
        <v>5.4</v>
      </c>
      <c r="EM18" s="19">
        <v>5.8</v>
      </c>
      <c r="EN18" s="19">
        <v>6</v>
      </c>
      <c r="EO18" s="19">
        <v>15.2</v>
      </c>
      <c r="EP18" s="19">
        <v>0</v>
      </c>
      <c r="EQ18" s="19">
        <v>0</v>
      </c>
      <c r="ER18" s="19">
        <v>0</v>
      </c>
      <c r="ES18" s="19">
        <v>0.6</v>
      </c>
      <c r="ET18" s="19">
        <v>0.6</v>
      </c>
      <c r="EU18" s="19">
        <v>0</v>
      </c>
      <c r="EV18" s="19">
        <v>0</v>
      </c>
      <c r="EW18" s="19">
        <v>4.5</v>
      </c>
      <c r="EX18" s="19">
        <v>2</v>
      </c>
      <c r="EY18" s="19">
        <v>1.2</v>
      </c>
      <c r="EZ18" s="19">
        <v>1.3</v>
      </c>
      <c r="FA18" s="19">
        <v>0</v>
      </c>
      <c r="FB18" s="19">
        <v>6.6</v>
      </c>
      <c r="FC18" s="19">
        <v>18</v>
      </c>
      <c r="FD18" s="19">
        <v>13.9</v>
      </c>
      <c r="FE18" s="19">
        <v>8.8000000000000007</v>
      </c>
      <c r="FF18" s="19"/>
      <c r="FG18" s="19"/>
      <c r="FH18" s="19">
        <v>18.5</v>
      </c>
      <c r="FI18" s="19"/>
      <c r="FJ18" s="19"/>
      <c r="FK18" s="19">
        <v>11.7</v>
      </c>
      <c r="FL18" s="19">
        <v>17.600000000000001</v>
      </c>
      <c r="FM18" s="19">
        <v>6276.6</v>
      </c>
      <c r="FN18" s="15"/>
      <c r="FO18" s="19">
        <v>24.626000000000001</v>
      </c>
      <c r="FP18" s="19">
        <v>0</v>
      </c>
      <c r="FQ18" s="19">
        <v>9.1</v>
      </c>
      <c r="FR18" s="19">
        <v>7.70594</v>
      </c>
      <c r="FS18" s="19">
        <v>25.2</v>
      </c>
      <c r="FT18" s="19">
        <v>18.95</v>
      </c>
      <c r="FU18" s="19">
        <v>5.3</v>
      </c>
      <c r="FV18" s="19">
        <v>0</v>
      </c>
      <c r="FW18" s="19">
        <v>90.88194</v>
      </c>
    </row>
    <row r="19" spans="1:179" ht="24" customHeight="1" x14ac:dyDescent="0.3">
      <c r="A19" s="13" t="s">
        <v>40</v>
      </c>
      <c r="B19" s="13" t="s">
        <v>897</v>
      </c>
      <c r="C19" s="14">
        <v>70.2</v>
      </c>
      <c r="D19" s="14">
        <v>651.4</v>
      </c>
      <c r="E19" s="14">
        <v>216.6</v>
      </c>
      <c r="F19" s="14">
        <v>0</v>
      </c>
      <c r="G19" s="14">
        <v>0</v>
      </c>
      <c r="H19" s="14">
        <v>0</v>
      </c>
      <c r="I19" s="14">
        <v>105.1</v>
      </c>
      <c r="J19" s="14"/>
      <c r="K19" s="14"/>
      <c r="L19" s="14">
        <v>175.9</v>
      </c>
      <c r="M19" s="14">
        <v>175.7</v>
      </c>
      <c r="N19" s="14">
        <v>175.9</v>
      </c>
      <c r="O19" s="14">
        <v>261.7</v>
      </c>
      <c r="P19" s="14">
        <v>208.7</v>
      </c>
      <c r="Q19" s="14">
        <v>106</v>
      </c>
      <c r="R19" s="14">
        <v>552.29999999999995</v>
      </c>
      <c r="S19" s="14">
        <v>4.5999999999999996</v>
      </c>
      <c r="T19" s="14"/>
      <c r="U19" s="14"/>
      <c r="V19" s="14"/>
      <c r="W19" s="14">
        <v>155.5</v>
      </c>
      <c r="X19" s="14">
        <v>8.1</v>
      </c>
      <c r="Y19" s="14">
        <v>5.2</v>
      </c>
      <c r="Z19" s="14">
        <v>0</v>
      </c>
      <c r="AA19" s="14">
        <v>6.8</v>
      </c>
      <c r="AB19" s="14">
        <v>60.7</v>
      </c>
      <c r="AC19" s="14"/>
      <c r="AD19" s="14"/>
      <c r="AE19" s="14"/>
      <c r="AF19" s="14"/>
      <c r="AG19" s="14">
        <v>61</v>
      </c>
      <c r="AH19" s="14">
        <v>95.2</v>
      </c>
      <c r="AI19" s="14">
        <v>0</v>
      </c>
      <c r="AJ19" s="14"/>
      <c r="AK19" s="14"/>
      <c r="AL19" s="14">
        <v>6.5</v>
      </c>
      <c r="AM19" s="14">
        <v>0</v>
      </c>
      <c r="AN19" s="14">
        <v>60.6</v>
      </c>
      <c r="AO19" s="14">
        <v>73.400000000000006</v>
      </c>
      <c r="AP19" s="14">
        <v>38.4</v>
      </c>
      <c r="AQ19" s="14">
        <v>18.399999999999999</v>
      </c>
      <c r="AR19" s="14">
        <v>18.8</v>
      </c>
      <c r="AS19" s="14">
        <v>85.4</v>
      </c>
      <c r="AT19" s="14">
        <v>178.2</v>
      </c>
      <c r="AU19" s="14">
        <v>0</v>
      </c>
      <c r="AV19" s="14">
        <v>87.5</v>
      </c>
      <c r="AW19" s="14">
        <v>105.4</v>
      </c>
      <c r="AX19" s="14">
        <v>4.8</v>
      </c>
      <c r="AY19" s="14">
        <v>32.700000000000003</v>
      </c>
      <c r="AZ19" s="14">
        <v>3.4</v>
      </c>
      <c r="BA19" s="14">
        <v>0</v>
      </c>
      <c r="BB19" s="14">
        <v>62.2</v>
      </c>
      <c r="BC19" s="14"/>
      <c r="BD19" s="14"/>
      <c r="BE19" s="14">
        <v>61.2</v>
      </c>
      <c r="BF19" s="14">
        <v>0</v>
      </c>
      <c r="BG19" s="14"/>
      <c r="BH19" s="14">
        <v>0</v>
      </c>
      <c r="BI19" s="14"/>
      <c r="BJ19" s="14"/>
      <c r="BK19" s="14"/>
      <c r="BL19" s="14">
        <v>80.599999999999994</v>
      </c>
      <c r="BM19" s="14">
        <v>170.8</v>
      </c>
      <c r="BN19" s="14">
        <v>169.5</v>
      </c>
      <c r="BO19" s="14">
        <v>198.9</v>
      </c>
      <c r="BP19" s="14">
        <v>266.2</v>
      </c>
      <c r="BQ19" s="14">
        <v>40.799999999999997</v>
      </c>
      <c r="BR19" s="14">
        <v>28.5</v>
      </c>
      <c r="BS19" s="14"/>
      <c r="BT19" s="14"/>
      <c r="BU19" s="14"/>
      <c r="BV19" s="14">
        <v>0</v>
      </c>
      <c r="BW19" s="14"/>
      <c r="BX19" s="14"/>
      <c r="BY19" s="14">
        <v>2.7</v>
      </c>
      <c r="BZ19" s="14">
        <v>91.7</v>
      </c>
      <c r="CA19" s="14">
        <v>73.2</v>
      </c>
      <c r="CB19" s="14">
        <v>63</v>
      </c>
      <c r="CC19" s="14">
        <v>67</v>
      </c>
      <c r="CD19" s="14">
        <v>30.2</v>
      </c>
      <c r="CE19" s="14"/>
      <c r="CF19" s="14"/>
      <c r="CG19" s="14"/>
      <c r="CH19" s="14">
        <v>141.1</v>
      </c>
      <c r="CI19" s="14">
        <v>144.80000000000001</v>
      </c>
      <c r="CJ19" s="14">
        <v>148.30000000000001</v>
      </c>
      <c r="CK19" s="14"/>
      <c r="CL19" s="14"/>
      <c r="CM19" s="14"/>
      <c r="CN19" s="14"/>
      <c r="CO19" s="14"/>
      <c r="CP19" s="14">
        <v>210.6</v>
      </c>
      <c r="CQ19" s="14">
        <v>101.6</v>
      </c>
      <c r="CR19" s="14">
        <v>8.3000000000000007</v>
      </c>
      <c r="CS19" s="14">
        <v>3.7</v>
      </c>
      <c r="CT19" s="14">
        <v>0</v>
      </c>
      <c r="CU19" s="14">
        <v>18.899999999999999</v>
      </c>
      <c r="CV19" s="14">
        <v>0</v>
      </c>
      <c r="CW19" s="14">
        <v>11.4</v>
      </c>
      <c r="CX19" s="14">
        <v>0</v>
      </c>
      <c r="CY19" s="14">
        <v>20.6</v>
      </c>
      <c r="CZ19" s="14">
        <v>0</v>
      </c>
      <c r="DA19" s="14">
        <v>0</v>
      </c>
      <c r="DB19" s="14">
        <v>0</v>
      </c>
      <c r="DC19" s="14">
        <v>0</v>
      </c>
      <c r="DD19" s="14">
        <v>0.9</v>
      </c>
      <c r="DE19" s="14">
        <v>1.7</v>
      </c>
      <c r="DF19" s="14">
        <v>3.4</v>
      </c>
      <c r="DG19" s="14">
        <v>20.6</v>
      </c>
      <c r="DH19" s="14"/>
      <c r="DI19" s="14">
        <v>4</v>
      </c>
      <c r="DJ19" s="14">
        <v>3.6</v>
      </c>
      <c r="DK19" s="14">
        <v>15.2</v>
      </c>
      <c r="DL19" s="14">
        <v>0</v>
      </c>
      <c r="DM19" s="14">
        <v>0</v>
      </c>
      <c r="DN19" s="14">
        <v>4.3</v>
      </c>
      <c r="DO19" s="14">
        <v>13.1</v>
      </c>
      <c r="DP19" s="14">
        <v>0</v>
      </c>
      <c r="DQ19" s="14">
        <v>2.2000000000000002</v>
      </c>
      <c r="DR19" s="14">
        <v>15.1</v>
      </c>
      <c r="DS19" s="14">
        <v>1.6</v>
      </c>
      <c r="DT19" s="14">
        <v>0.4</v>
      </c>
      <c r="DU19" s="14">
        <v>6.9</v>
      </c>
      <c r="DV19" s="14">
        <v>0</v>
      </c>
      <c r="DW19" s="14">
        <v>10.1</v>
      </c>
      <c r="DX19" s="14">
        <v>4.7</v>
      </c>
      <c r="DY19" s="14">
        <v>6.3</v>
      </c>
      <c r="DZ19" s="14">
        <v>9.6</v>
      </c>
      <c r="EA19" s="14">
        <v>27.5</v>
      </c>
      <c r="EB19" s="14">
        <v>26.9</v>
      </c>
      <c r="EC19" s="14">
        <v>0</v>
      </c>
      <c r="ED19" s="14">
        <v>14</v>
      </c>
      <c r="EE19" s="14">
        <v>15.9</v>
      </c>
      <c r="EF19" s="14">
        <v>0.2</v>
      </c>
      <c r="EG19" s="14">
        <v>0.2</v>
      </c>
      <c r="EH19" s="14">
        <v>0</v>
      </c>
      <c r="EI19" s="14">
        <v>7.8</v>
      </c>
      <c r="EJ19" s="14">
        <v>2.5</v>
      </c>
      <c r="EK19" s="14">
        <v>8</v>
      </c>
      <c r="EL19" s="14">
        <v>5.4</v>
      </c>
      <c r="EM19" s="14">
        <v>5.8</v>
      </c>
      <c r="EN19" s="14">
        <v>6</v>
      </c>
      <c r="EO19" s="14">
        <v>13</v>
      </c>
      <c r="EP19" s="14">
        <v>0</v>
      </c>
      <c r="EQ19" s="14">
        <v>0</v>
      </c>
      <c r="ER19" s="14">
        <v>0</v>
      </c>
      <c r="ES19" s="14">
        <v>0.6</v>
      </c>
      <c r="ET19" s="14">
        <v>0</v>
      </c>
      <c r="EU19" s="14">
        <v>0</v>
      </c>
      <c r="EV19" s="14">
        <v>0</v>
      </c>
      <c r="EW19" s="14">
        <v>4.5</v>
      </c>
      <c r="EX19" s="14">
        <v>2</v>
      </c>
      <c r="EY19" s="14">
        <v>1.2</v>
      </c>
      <c r="EZ19" s="14">
        <v>1.3</v>
      </c>
      <c r="FA19" s="14">
        <v>0</v>
      </c>
      <c r="FB19" s="14">
        <v>6.6</v>
      </c>
      <c r="FC19" s="14">
        <v>18</v>
      </c>
      <c r="FD19" s="14">
        <v>13.9</v>
      </c>
      <c r="FE19" s="14">
        <v>9.1</v>
      </c>
      <c r="FF19" s="14"/>
      <c r="FG19" s="14"/>
      <c r="FH19" s="14">
        <v>18.3</v>
      </c>
      <c r="FI19" s="14"/>
      <c r="FJ19" s="14"/>
      <c r="FK19" s="14">
        <v>11.7</v>
      </c>
      <c r="FL19" s="14">
        <v>17.7</v>
      </c>
      <c r="FM19" s="14">
        <v>6387.7</v>
      </c>
      <c r="FN19" s="15"/>
      <c r="FO19" s="14">
        <v>24.652000000000001</v>
      </c>
      <c r="FP19" s="14">
        <v>0</v>
      </c>
      <c r="FQ19" s="14">
        <v>9.1</v>
      </c>
      <c r="FR19" s="14">
        <v>7.7087899999999996</v>
      </c>
      <c r="FS19" s="14">
        <v>25.3</v>
      </c>
      <c r="FT19" s="14">
        <v>18.95</v>
      </c>
      <c r="FU19" s="14">
        <v>5.3</v>
      </c>
      <c r="FV19" s="14">
        <v>0</v>
      </c>
      <c r="FW19" s="14">
        <v>91.01079</v>
      </c>
    </row>
    <row r="20" spans="1:179" ht="24" customHeight="1" x14ac:dyDescent="0.3">
      <c r="A20" s="16" t="s">
        <v>40</v>
      </c>
      <c r="B20" s="16" t="s">
        <v>898</v>
      </c>
      <c r="C20" s="17">
        <v>68.3</v>
      </c>
      <c r="D20" s="17">
        <v>649.29999999999995</v>
      </c>
      <c r="E20" s="17">
        <v>216.4</v>
      </c>
      <c r="F20" s="17">
        <v>0</v>
      </c>
      <c r="G20" s="17">
        <v>0</v>
      </c>
      <c r="H20" s="17">
        <v>0</v>
      </c>
      <c r="I20" s="17">
        <v>103.2</v>
      </c>
      <c r="J20" s="17"/>
      <c r="K20" s="17"/>
      <c r="L20" s="17">
        <v>164.9</v>
      </c>
      <c r="M20" s="17">
        <v>164.8</v>
      </c>
      <c r="N20" s="17">
        <v>164.8</v>
      </c>
      <c r="O20" s="17">
        <v>256.3</v>
      </c>
      <c r="P20" s="17">
        <v>208.9</v>
      </c>
      <c r="Q20" s="17">
        <v>106.3</v>
      </c>
      <c r="R20" s="17">
        <v>551.5</v>
      </c>
      <c r="S20" s="17">
        <v>4.5999999999999996</v>
      </c>
      <c r="T20" s="17"/>
      <c r="U20" s="17"/>
      <c r="V20" s="17"/>
      <c r="W20" s="17">
        <v>153.9</v>
      </c>
      <c r="X20" s="17">
        <v>7.8</v>
      </c>
      <c r="Y20" s="17">
        <v>5.2</v>
      </c>
      <c r="Z20" s="17">
        <v>0</v>
      </c>
      <c r="AA20" s="17">
        <v>6.7</v>
      </c>
      <c r="AB20" s="17">
        <v>60.5</v>
      </c>
      <c r="AC20" s="17"/>
      <c r="AD20" s="17"/>
      <c r="AE20" s="17"/>
      <c r="AF20" s="17"/>
      <c r="AG20" s="17">
        <v>60.1</v>
      </c>
      <c r="AH20" s="17">
        <v>98</v>
      </c>
      <c r="AI20" s="17">
        <v>0</v>
      </c>
      <c r="AJ20" s="17"/>
      <c r="AK20" s="17"/>
      <c r="AL20" s="17">
        <v>6.5</v>
      </c>
      <c r="AM20" s="17">
        <v>0</v>
      </c>
      <c r="AN20" s="17">
        <v>60.6</v>
      </c>
      <c r="AO20" s="17">
        <v>73.099999999999994</v>
      </c>
      <c r="AP20" s="17">
        <v>38.200000000000003</v>
      </c>
      <c r="AQ20" s="17">
        <v>18.600000000000001</v>
      </c>
      <c r="AR20" s="17">
        <v>18.8</v>
      </c>
      <c r="AS20" s="17">
        <v>84.6</v>
      </c>
      <c r="AT20" s="17">
        <v>176.5</v>
      </c>
      <c r="AU20" s="17">
        <v>0</v>
      </c>
      <c r="AV20" s="17">
        <v>87.3</v>
      </c>
      <c r="AW20" s="17">
        <v>103.5</v>
      </c>
      <c r="AX20" s="17">
        <v>4.5999999999999996</v>
      </c>
      <c r="AY20" s="17">
        <v>32.299999999999997</v>
      </c>
      <c r="AZ20" s="17">
        <v>3.4</v>
      </c>
      <c r="BA20" s="17">
        <v>0</v>
      </c>
      <c r="BB20" s="17">
        <v>69</v>
      </c>
      <c r="BC20" s="17"/>
      <c r="BD20" s="17"/>
      <c r="BE20" s="17">
        <v>60.5</v>
      </c>
      <c r="BF20" s="17">
        <v>0</v>
      </c>
      <c r="BG20" s="17"/>
      <c r="BH20" s="17">
        <v>0</v>
      </c>
      <c r="BI20" s="17"/>
      <c r="BJ20" s="17"/>
      <c r="BK20" s="17"/>
      <c r="BL20" s="17">
        <v>80.3</v>
      </c>
      <c r="BM20" s="17">
        <v>170.3</v>
      </c>
      <c r="BN20" s="17">
        <v>167.8</v>
      </c>
      <c r="BO20" s="17">
        <v>199.8</v>
      </c>
      <c r="BP20" s="17">
        <v>265.5</v>
      </c>
      <c r="BQ20" s="17">
        <v>39.9</v>
      </c>
      <c r="BR20" s="17">
        <v>28.3</v>
      </c>
      <c r="BS20" s="17"/>
      <c r="BT20" s="17"/>
      <c r="BU20" s="17"/>
      <c r="BV20" s="17">
        <v>0</v>
      </c>
      <c r="BW20" s="17"/>
      <c r="BX20" s="17"/>
      <c r="BY20" s="17">
        <v>2.7</v>
      </c>
      <c r="BZ20" s="17">
        <v>95.7</v>
      </c>
      <c r="CA20" s="17">
        <v>77.2</v>
      </c>
      <c r="CB20" s="17">
        <v>62.7</v>
      </c>
      <c r="CC20" s="17">
        <v>66.900000000000006</v>
      </c>
      <c r="CD20" s="17">
        <v>30</v>
      </c>
      <c r="CE20" s="17"/>
      <c r="CF20" s="17"/>
      <c r="CG20" s="17"/>
      <c r="CH20" s="17">
        <v>142.30000000000001</v>
      </c>
      <c r="CI20" s="17">
        <v>145.4</v>
      </c>
      <c r="CJ20" s="17">
        <v>148.30000000000001</v>
      </c>
      <c r="CK20" s="17"/>
      <c r="CL20" s="17"/>
      <c r="CM20" s="17"/>
      <c r="CN20" s="17"/>
      <c r="CO20" s="17"/>
      <c r="CP20" s="17">
        <v>212.1</v>
      </c>
      <c r="CQ20" s="17">
        <v>101.9</v>
      </c>
      <c r="CR20" s="17">
        <v>8.1999999999999993</v>
      </c>
      <c r="CS20" s="17">
        <v>3.7</v>
      </c>
      <c r="CT20" s="17">
        <v>0</v>
      </c>
      <c r="CU20" s="17">
        <v>22.4</v>
      </c>
      <c r="CV20" s="17">
        <v>0</v>
      </c>
      <c r="CW20" s="17">
        <v>13.3</v>
      </c>
      <c r="CX20" s="17">
        <v>0</v>
      </c>
      <c r="CY20" s="17">
        <v>20.5</v>
      </c>
      <c r="CZ20" s="17">
        <v>0</v>
      </c>
      <c r="DA20" s="17">
        <v>0</v>
      </c>
      <c r="DB20" s="17">
        <v>0</v>
      </c>
      <c r="DC20" s="17">
        <v>0</v>
      </c>
      <c r="DD20" s="17">
        <v>0.9</v>
      </c>
      <c r="DE20" s="17">
        <v>1.7</v>
      </c>
      <c r="DF20" s="17">
        <v>3.3</v>
      </c>
      <c r="DG20" s="17">
        <v>20.399999999999999</v>
      </c>
      <c r="DH20" s="17"/>
      <c r="DI20" s="17">
        <v>4</v>
      </c>
      <c r="DJ20" s="17">
        <v>3.6</v>
      </c>
      <c r="DK20" s="17">
        <v>15.2</v>
      </c>
      <c r="DL20" s="17">
        <v>0</v>
      </c>
      <c r="DM20" s="17">
        <v>0</v>
      </c>
      <c r="DN20" s="17">
        <v>4.8</v>
      </c>
      <c r="DO20" s="17">
        <v>13.2</v>
      </c>
      <c r="DP20" s="17">
        <v>0</v>
      </c>
      <c r="DQ20" s="17">
        <v>2.2000000000000002</v>
      </c>
      <c r="DR20" s="17">
        <v>15</v>
      </c>
      <c r="DS20" s="17">
        <v>1.6</v>
      </c>
      <c r="DT20" s="17">
        <v>0.4</v>
      </c>
      <c r="DU20" s="17">
        <v>7.1</v>
      </c>
      <c r="DV20" s="17">
        <v>0</v>
      </c>
      <c r="DW20" s="17">
        <v>10.1</v>
      </c>
      <c r="DX20" s="17">
        <v>4.4000000000000004</v>
      </c>
      <c r="DY20" s="17">
        <v>6.2</v>
      </c>
      <c r="DZ20" s="17">
        <v>9.6</v>
      </c>
      <c r="EA20" s="17">
        <v>18.8</v>
      </c>
      <c r="EB20" s="17">
        <v>38.200000000000003</v>
      </c>
      <c r="EC20" s="17">
        <v>0</v>
      </c>
      <c r="ED20" s="17">
        <v>8.1</v>
      </c>
      <c r="EE20" s="17">
        <v>12.5</v>
      </c>
      <c r="EF20" s="17">
        <v>0</v>
      </c>
      <c r="EG20" s="17">
        <v>0</v>
      </c>
      <c r="EH20" s="17">
        <v>0</v>
      </c>
      <c r="EI20" s="17">
        <v>7.8</v>
      </c>
      <c r="EJ20" s="17">
        <v>2.5</v>
      </c>
      <c r="EK20" s="17">
        <v>8</v>
      </c>
      <c r="EL20" s="17">
        <v>5.4</v>
      </c>
      <c r="EM20" s="17">
        <v>5.8</v>
      </c>
      <c r="EN20" s="17">
        <v>6</v>
      </c>
      <c r="EO20" s="17">
        <v>11.8</v>
      </c>
      <c r="EP20" s="17">
        <v>0</v>
      </c>
      <c r="EQ20" s="17">
        <v>0</v>
      </c>
      <c r="ER20" s="17">
        <v>0</v>
      </c>
      <c r="ES20" s="17">
        <v>0.6</v>
      </c>
      <c r="ET20" s="17">
        <v>0</v>
      </c>
      <c r="EU20" s="17">
        <v>0</v>
      </c>
      <c r="EV20" s="17">
        <v>0</v>
      </c>
      <c r="EW20" s="17">
        <v>4.5</v>
      </c>
      <c r="EX20" s="17">
        <v>2</v>
      </c>
      <c r="EY20" s="17">
        <v>1.2</v>
      </c>
      <c r="EZ20" s="17">
        <v>1.3</v>
      </c>
      <c r="FA20" s="17">
        <v>0</v>
      </c>
      <c r="FB20" s="17">
        <v>6.6</v>
      </c>
      <c r="FC20" s="17">
        <v>18</v>
      </c>
      <c r="FD20" s="17">
        <v>14</v>
      </c>
      <c r="FE20" s="17">
        <v>9</v>
      </c>
      <c r="FF20" s="17"/>
      <c r="FG20" s="17"/>
      <c r="FH20" s="17">
        <v>18.5</v>
      </c>
      <c r="FI20" s="17"/>
      <c r="FJ20" s="17"/>
      <c r="FK20" s="17">
        <v>11.7</v>
      </c>
      <c r="FL20" s="17">
        <v>17.600000000000001</v>
      </c>
      <c r="FM20" s="17">
        <v>6347.8</v>
      </c>
      <c r="FN20" s="15"/>
      <c r="FO20" s="17">
        <v>24.626999999999999</v>
      </c>
      <c r="FP20" s="17">
        <v>0</v>
      </c>
      <c r="FQ20" s="17">
        <v>9.1</v>
      </c>
      <c r="FR20" s="17">
        <v>7.6884800000000002</v>
      </c>
      <c r="FS20" s="17">
        <v>25.3</v>
      </c>
      <c r="FT20" s="17">
        <v>18.95</v>
      </c>
      <c r="FU20" s="17">
        <v>5.2</v>
      </c>
      <c r="FV20" s="17">
        <v>0</v>
      </c>
      <c r="FW20" s="17">
        <v>90.865480000000005</v>
      </c>
    </row>
    <row r="21" spans="1:179" ht="24" customHeight="1" x14ac:dyDescent="0.3">
      <c r="A21" s="16" t="s">
        <v>40</v>
      </c>
      <c r="B21" s="16" t="s">
        <v>899</v>
      </c>
      <c r="C21" s="17">
        <v>68.599999999999994</v>
      </c>
      <c r="D21" s="17">
        <v>648</v>
      </c>
      <c r="E21" s="17">
        <v>215.3</v>
      </c>
      <c r="F21" s="17">
        <v>0</v>
      </c>
      <c r="G21" s="17">
        <v>0</v>
      </c>
      <c r="H21" s="17">
        <v>0</v>
      </c>
      <c r="I21" s="17">
        <v>104.8</v>
      </c>
      <c r="J21" s="17"/>
      <c r="K21" s="17"/>
      <c r="L21" s="17">
        <v>127.8</v>
      </c>
      <c r="M21" s="17">
        <v>127.5</v>
      </c>
      <c r="N21" s="17">
        <v>128.30000000000001</v>
      </c>
      <c r="O21" s="17">
        <v>225.1</v>
      </c>
      <c r="P21" s="17">
        <v>208.4</v>
      </c>
      <c r="Q21" s="17">
        <v>106.8</v>
      </c>
      <c r="R21" s="17">
        <v>548.9</v>
      </c>
      <c r="S21" s="17">
        <v>4.5999999999999996</v>
      </c>
      <c r="T21" s="17"/>
      <c r="U21" s="17"/>
      <c r="V21" s="17"/>
      <c r="W21" s="17">
        <v>152.4</v>
      </c>
      <c r="X21" s="17">
        <v>7.8</v>
      </c>
      <c r="Y21" s="17">
        <v>5.2</v>
      </c>
      <c r="Z21" s="17">
        <v>0</v>
      </c>
      <c r="AA21" s="17">
        <v>6.7</v>
      </c>
      <c r="AB21" s="17">
        <v>60.6</v>
      </c>
      <c r="AC21" s="17"/>
      <c r="AD21" s="17"/>
      <c r="AE21" s="17"/>
      <c r="AF21" s="17"/>
      <c r="AG21" s="17">
        <v>59.9</v>
      </c>
      <c r="AH21" s="17">
        <v>103.9</v>
      </c>
      <c r="AI21" s="17">
        <v>0</v>
      </c>
      <c r="AJ21" s="17"/>
      <c r="AK21" s="17"/>
      <c r="AL21" s="17">
        <v>6.5</v>
      </c>
      <c r="AM21" s="17">
        <v>144.69999999999999</v>
      </c>
      <c r="AN21" s="17">
        <v>62.4</v>
      </c>
      <c r="AO21" s="17">
        <v>58.4</v>
      </c>
      <c r="AP21" s="17">
        <v>37.799999999999997</v>
      </c>
      <c r="AQ21" s="17">
        <v>18.600000000000001</v>
      </c>
      <c r="AR21" s="17">
        <v>18.8</v>
      </c>
      <c r="AS21" s="17">
        <v>83.5</v>
      </c>
      <c r="AT21" s="17">
        <v>176.7</v>
      </c>
      <c r="AU21" s="17">
        <v>0</v>
      </c>
      <c r="AV21" s="17">
        <v>87.7</v>
      </c>
      <c r="AW21" s="17">
        <v>102.8</v>
      </c>
      <c r="AX21" s="17">
        <v>11.8</v>
      </c>
      <c r="AY21" s="17">
        <v>33.1</v>
      </c>
      <c r="AZ21" s="17">
        <v>3.4</v>
      </c>
      <c r="BA21" s="17">
        <v>0</v>
      </c>
      <c r="BB21" s="17">
        <v>50.5</v>
      </c>
      <c r="BC21" s="17"/>
      <c r="BD21" s="17"/>
      <c r="BE21" s="17">
        <v>60.4</v>
      </c>
      <c r="BF21" s="17">
        <v>0</v>
      </c>
      <c r="BG21" s="17"/>
      <c r="BH21" s="17">
        <v>0</v>
      </c>
      <c r="BI21" s="17"/>
      <c r="BJ21" s="17"/>
      <c r="BK21" s="17"/>
      <c r="BL21" s="17">
        <v>80.099999999999994</v>
      </c>
      <c r="BM21" s="17">
        <v>171.4</v>
      </c>
      <c r="BN21" s="17">
        <v>169.5</v>
      </c>
      <c r="BO21" s="17">
        <v>201.7</v>
      </c>
      <c r="BP21" s="17">
        <v>267</v>
      </c>
      <c r="BQ21" s="17">
        <v>39.1</v>
      </c>
      <c r="BR21" s="17">
        <v>28.3</v>
      </c>
      <c r="BS21" s="17"/>
      <c r="BT21" s="17"/>
      <c r="BU21" s="17"/>
      <c r="BV21" s="17">
        <v>0</v>
      </c>
      <c r="BW21" s="17"/>
      <c r="BX21" s="17"/>
      <c r="BY21" s="17">
        <v>2.7</v>
      </c>
      <c r="BZ21" s="17">
        <v>101.7</v>
      </c>
      <c r="CA21" s="17">
        <v>83.9</v>
      </c>
      <c r="CB21" s="17">
        <v>60.9</v>
      </c>
      <c r="CC21" s="17">
        <v>71</v>
      </c>
      <c r="CD21" s="17">
        <v>29.8</v>
      </c>
      <c r="CE21" s="17"/>
      <c r="CF21" s="17"/>
      <c r="CG21" s="17"/>
      <c r="CH21" s="17">
        <v>142.9</v>
      </c>
      <c r="CI21" s="17">
        <v>145.6</v>
      </c>
      <c r="CJ21" s="17">
        <v>149.1</v>
      </c>
      <c r="CK21" s="17"/>
      <c r="CL21" s="17"/>
      <c r="CM21" s="17"/>
      <c r="CN21" s="17"/>
      <c r="CO21" s="17"/>
      <c r="CP21" s="17">
        <v>212</v>
      </c>
      <c r="CQ21" s="17">
        <v>101.8</v>
      </c>
      <c r="CR21" s="17">
        <v>8.3000000000000007</v>
      </c>
      <c r="CS21" s="17">
        <v>3.7</v>
      </c>
      <c r="CT21" s="17">
        <v>0</v>
      </c>
      <c r="CU21" s="17">
        <v>23</v>
      </c>
      <c r="CV21" s="17">
        <v>0</v>
      </c>
      <c r="CW21" s="17">
        <v>12.8</v>
      </c>
      <c r="CX21" s="17">
        <v>0</v>
      </c>
      <c r="CY21" s="17">
        <v>20.399999999999999</v>
      </c>
      <c r="CZ21" s="17">
        <v>0</v>
      </c>
      <c r="DA21" s="17">
        <v>0</v>
      </c>
      <c r="DB21" s="17">
        <v>0</v>
      </c>
      <c r="DC21" s="17">
        <v>0</v>
      </c>
      <c r="DD21" s="17">
        <v>0.9</v>
      </c>
      <c r="DE21" s="17">
        <v>1.7</v>
      </c>
      <c r="DF21" s="17">
        <v>3.2</v>
      </c>
      <c r="DG21" s="17">
        <v>20.2</v>
      </c>
      <c r="DH21" s="17"/>
      <c r="DI21" s="17">
        <v>4</v>
      </c>
      <c r="DJ21" s="17">
        <v>3.6</v>
      </c>
      <c r="DK21" s="17">
        <v>15.2</v>
      </c>
      <c r="DL21" s="17">
        <v>0</v>
      </c>
      <c r="DM21" s="17">
        <v>0</v>
      </c>
      <c r="DN21" s="17">
        <v>5.0999999999999996</v>
      </c>
      <c r="DO21" s="17">
        <v>8.6999999999999993</v>
      </c>
      <c r="DP21" s="17">
        <v>0</v>
      </c>
      <c r="DQ21" s="17">
        <v>2.2000000000000002</v>
      </c>
      <c r="DR21" s="17">
        <v>15</v>
      </c>
      <c r="DS21" s="17">
        <v>1.6</v>
      </c>
      <c r="DT21" s="17">
        <v>0.4</v>
      </c>
      <c r="DU21" s="17">
        <v>7.1</v>
      </c>
      <c r="DV21" s="17">
        <v>0</v>
      </c>
      <c r="DW21" s="17">
        <v>10</v>
      </c>
      <c r="DX21" s="17">
        <v>4.3</v>
      </c>
      <c r="DY21" s="17">
        <v>6.1</v>
      </c>
      <c r="DZ21" s="17">
        <v>9.5</v>
      </c>
      <c r="EA21" s="17">
        <v>21.8</v>
      </c>
      <c r="EB21" s="17">
        <v>34.799999999999997</v>
      </c>
      <c r="EC21" s="17">
        <v>0</v>
      </c>
      <c r="ED21" s="17">
        <v>3.5</v>
      </c>
      <c r="EE21" s="17">
        <v>12.1</v>
      </c>
      <c r="EF21" s="17">
        <v>0</v>
      </c>
      <c r="EG21" s="17">
        <v>0</v>
      </c>
      <c r="EH21" s="17">
        <v>0</v>
      </c>
      <c r="EI21" s="17">
        <v>8.6999999999999993</v>
      </c>
      <c r="EJ21" s="17">
        <v>2.6</v>
      </c>
      <c r="EK21" s="17">
        <v>8</v>
      </c>
      <c r="EL21" s="17">
        <v>5.4</v>
      </c>
      <c r="EM21" s="17">
        <v>5.8</v>
      </c>
      <c r="EN21" s="17">
        <v>6</v>
      </c>
      <c r="EO21" s="17">
        <v>11.2</v>
      </c>
      <c r="EP21" s="17">
        <v>0</v>
      </c>
      <c r="EQ21" s="17">
        <v>0</v>
      </c>
      <c r="ER21" s="17">
        <v>0</v>
      </c>
      <c r="ES21" s="17">
        <v>0.6</v>
      </c>
      <c r="ET21" s="17">
        <v>0</v>
      </c>
      <c r="EU21" s="17">
        <v>0</v>
      </c>
      <c r="EV21" s="17">
        <v>0</v>
      </c>
      <c r="EW21" s="17">
        <v>4.5</v>
      </c>
      <c r="EX21" s="17">
        <v>2</v>
      </c>
      <c r="EY21" s="17">
        <v>1.2</v>
      </c>
      <c r="EZ21" s="17">
        <v>1.3</v>
      </c>
      <c r="FA21" s="17">
        <v>0</v>
      </c>
      <c r="FB21" s="17">
        <v>6.6</v>
      </c>
      <c r="FC21" s="17">
        <v>18</v>
      </c>
      <c r="FD21" s="17">
        <v>14.1</v>
      </c>
      <c r="FE21" s="17">
        <v>9</v>
      </c>
      <c r="FF21" s="17"/>
      <c r="FG21" s="17"/>
      <c r="FH21" s="17">
        <v>18.399999999999999</v>
      </c>
      <c r="FI21" s="17"/>
      <c r="FJ21" s="17"/>
      <c r="FK21" s="17">
        <v>11.5</v>
      </c>
      <c r="FL21" s="17">
        <v>17.899999999999999</v>
      </c>
      <c r="FM21" s="17">
        <v>6338.2</v>
      </c>
      <c r="FN21" s="15"/>
      <c r="FO21" s="17">
        <v>24.597999999999999</v>
      </c>
      <c r="FP21" s="17">
        <v>0</v>
      </c>
      <c r="FQ21" s="17">
        <v>9.1</v>
      </c>
      <c r="FR21" s="17">
        <v>7.71448</v>
      </c>
      <c r="FS21" s="17">
        <v>25.3</v>
      </c>
      <c r="FT21" s="17">
        <v>18.95</v>
      </c>
      <c r="FU21" s="17">
        <v>5.3</v>
      </c>
      <c r="FV21" s="17">
        <v>0</v>
      </c>
      <c r="FW21" s="17">
        <v>90.962479999999999</v>
      </c>
    </row>
    <row r="22" spans="1:179" ht="24" customHeight="1" x14ac:dyDescent="0.3">
      <c r="A22" s="16" t="s">
        <v>40</v>
      </c>
      <c r="B22" s="16" t="s">
        <v>900</v>
      </c>
      <c r="C22" s="17">
        <v>69.5</v>
      </c>
      <c r="D22" s="17">
        <v>648.20000000000005</v>
      </c>
      <c r="E22" s="17">
        <v>216.5</v>
      </c>
      <c r="F22" s="17">
        <v>0</v>
      </c>
      <c r="G22" s="17">
        <v>0</v>
      </c>
      <c r="H22" s="17">
        <v>0</v>
      </c>
      <c r="I22" s="17">
        <v>105.4</v>
      </c>
      <c r="J22" s="17"/>
      <c r="K22" s="17"/>
      <c r="L22" s="17">
        <v>125.2</v>
      </c>
      <c r="M22" s="17">
        <v>125.7</v>
      </c>
      <c r="N22" s="17">
        <v>124.7</v>
      </c>
      <c r="O22" s="17">
        <v>226.8</v>
      </c>
      <c r="P22" s="17">
        <v>208.6</v>
      </c>
      <c r="Q22" s="17">
        <v>106.6</v>
      </c>
      <c r="R22" s="17">
        <v>439.3</v>
      </c>
      <c r="S22" s="17">
        <v>4.5999999999999996</v>
      </c>
      <c r="T22" s="17"/>
      <c r="U22" s="17"/>
      <c r="V22" s="17"/>
      <c r="W22" s="17">
        <v>155.6</v>
      </c>
      <c r="X22" s="17">
        <v>8.1</v>
      </c>
      <c r="Y22" s="17">
        <v>5.2</v>
      </c>
      <c r="Z22" s="17">
        <v>0</v>
      </c>
      <c r="AA22" s="17">
        <v>6.6</v>
      </c>
      <c r="AB22" s="17">
        <v>60.3</v>
      </c>
      <c r="AC22" s="17"/>
      <c r="AD22" s="17"/>
      <c r="AE22" s="17"/>
      <c r="AF22" s="17"/>
      <c r="AG22" s="17">
        <v>60.4</v>
      </c>
      <c r="AH22" s="17">
        <v>70.7</v>
      </c>
      <c r="AI22" s="17">
        <v>0</v>
      </c>
      <c r="AJ22" s="17"/>
      <c r="AK22" s="17"/>
      <c r="AL22" s="17">
        <v>6.5</v>
      </c>
      <c r="AM22" s="17">
        <v>144.69999999999999</v>
      </c>
      <c r="AN22" s="17">
        <v>64.8</v>
      </c>
      <c r="AO22" s="17">
        <v>74.599999999999994</v>
      </c>
      <c r="AP22" s="17">
        <v>38.200000000000003</v>
      </c>
      <c r="AQ22" s="17">
        <v>18.399999999999999</v>
      </c>
      <c r="AR22" s="17">
        <v>18.8</v>
      </c>
      <c r="AS22" s="17">
        <v>84</v>
      </c>
      <c r="AT22" s="17">
        <v>176.1</v>
      </c>
      <c r="AU22" s="17">
        <v>0</v>
      </c>
      <c r="AV22" s="17">
        <v>87</v>
      </c>
      <c r="AW22" s="17">
        <v>104.2</v>
      </c>
      <c r="AX22" s="17">
        <v>12</v>
      </c>
      <c r="AY22" s="17">
        <v>33.5</v>
      </c>
      <c r="AZ22" s="17">
        <v>3.4</v>
      </c>
      <c r="BA22" s="17">
        <v>0</v>
      </c>
      <c r="BB22" s="17">
        <v>85.6</v>
      </c>
      <c r="BC22" s="17"/>
      <c r="BD22" s="17"/>
      <c r="BE22" s="17">
        <v>61</v>
      </c>
      <c r="BF22" s="17">
        <v>0</v>
      </c>
      <c r="BG22" s="17"/>
      <c r="BH22" s="17">
        <v>0</v>
      </c>
      <c r="BI22" s="17"/>
      <c r="BJ22" s="17"/>
      <c r="BK22" s="17"/>
      <c r="BL22" s="17">
        <v>80.599999999999994</v>
      </c>
      <c r="BM22" s="17">
        <v>171.4</v>
      </c>
      <c r="BN22" s="17">
        <v>169.5</v>
      </c>
      <c r="BO22" s="17">
        <v>200.3</v>
      </c>
      <c r="BP22" s="17">
        <v>266.8</v>
      </c>
      <c r="BQ22" s="17">
        <v>40.200000000000003</v>
      </c>
      <c r="BR22" s="17">
        <v>27.1</v>
      </c>
      <c r="BS22" s="17"/>
      <c r="BT22" s="17"/>
      <c r="BU22" s="17"/>
      <c r="BV22" s="17">
        <v>0</v>
      </c>
      <c r="BW22" s="17"/>
      <c r="BX22" s="17"/>
      <c r="BY22" s="17">
        <v>2.7</v>
      </c>
      <c r="BZ22" s="17">
        <v>125.8</v>
      </c>
      <c r="CA22" s="17">
        <v>91.4</v>
      </c>
      <c r="CB22" s="17">
        <v>63.9</v>
      </c>
      <c r="CC22" s="17">
        <v>71.8</v>
      </c>
      <c r="CD22" s="17">
        <v>30</v>
      </c>
      <c r="CE22" s="17"/>
      <c r="CF22" s="17"/>
      <c r="CG22" s="17"/>
      <c r="CH22" s="17">
        <v>142.4</v>
      </c>
      <c r="CI22" s="17">
        <v>145.69999999999999</v>
      </c>
      <c r="CJ22" s="17">
        <v>148</v>
      </c>
      <c r="CK22" s="17"/>
      <c r="CL22" s="17"/>
      <c r="CM22" s="17"/>
      <c r="CN22" s="17"/>
      <c r="CO22" s="17"/>
      <c r="CP22" s="17">
        <v>211.4</v>
      </c>
      <c r="CQ22" s="17">
        <v>101.6</v>
      </c>
      <c r="CR22" s="17">
        <v>8.3000000000000007</v>
      </c>
      <c r="CS22" s="17">
        <v>4</v>
      </c>
      <c r="CT22" s="17">
        <v>0</v>
      </c>
      <c r="CU22" s="17">
        <v>20.8</v>
      </c>
      <c r="CV22" s="17">
        <v>0</v>
      </c>
      <c r="CW22" s="17">
        <v>14.7</v>
      </c>
      <c r="CX22" s="17">
        <v>0</v>
      </c>
      <c r="CY22" s="17">
        <v>20.5</v>
      </c>
      <c r="CZ22" s="17">
        <v>0</v>
      </c>
      <c r="DA22" s="17">
        <v>0</v>
      </c>
      <c r="DB22" s="17">
        <v>0</v>
      </c>
      <c r="DC22" s="17">
        <v>0</v>
      </c>
      <c r="DD22" s="17">
        <v>0.9</v>
      </c>
      <c r="DE22" s="17">
        <v>1.7</v>
      </c>
      <c r="DF22" s="17">
        <v>3.2</v>
      </c>
      <c r="DG22" s="17">
        <v>20.399999999999999</v>
      </c>
      <c r="DH22" s="17"/>
      <c r="DI22" s="17">
        <v>4</v>
      </c>
      <c r="DJ22" s="17">
        <v>3.6</v>
      </c>
      <c r="DK22" s="17">
        <v>15.2</v>
      </c>
      <c r="DL22" s="17">
        <v>0</v>
      </c>
      <c r="DM22" s="17">
        <v>0</v>
      </c>
      <c r="DN22" s="17">
        <v>3.5</v>
      </c>
      <c r="DO22" s="17">
        <v>4.5999999999999996</v>
      </c>
      <c r="DP22" s="17">
        <v>0</v>
      </c>
      <c r="DQ22" s="17">
        <v>2.2000000000000002</v>
      </c>
      <c r="DR22" s="17">
        <v>15.1</v>
      </c>
      <c r="DS22" s="17">
        <v>1.6</v>
      </c>
      <c r="DT22" s="17">
        <v>0.4</v>
      </c>
      <c r="DU22" s="17">
        <v>7.1</v>
      </c>
      <c r="DV22" s="17">
        <v>0</v>
      </c>
      <c r="DW22" s="17">
        <v>10</v>
      </c>
      <c r="DX22" s="17">
        <v>4.0999999999999996</v>
      </c>
      <c r="DY22" s="17">
        <v>6.1</v>
      </c>
      <c r="DZ22" s="17">
        <v>9.5</v>
      </c>
      <c r="EA22" s="17">
        <v>25.5</v>
      </c>
      <c r="EB22" s="17">
        <v>32.9</v>
      </c>
      <c r="EC22" s="17">
        <v>0</v>
      </c>
      <c r="ED22" s="17">
        <v>3.1</v>
      </c>
      <c r="EE22" s="17">
        <v>5.7</v>
      </c>
      <c r="EF22" s="17">
        <v>0</v>
      </c>
      <c r="EG22" s="17">
        <v>0</v>
      </c>
      <c r="EH22" s="17">
        <v>0</v>
      </c>
      <c r="EI22" s="17">
        <v>9.1999999999999993</v>
      </c>
      <c r="EJ22" s="17">
        <v>2.7</v>
      </c>
      <c r="EK22" s="17">
        <v>8.3000000000000007</v>
      </c>
      <c r="EL22" s="17">
        <v>5.4</v>
      </c>
      <c r="EM22" s="17">
        <v>5.8</v>
      </c>
      <c r="EN22" s="17">
        <v>6</v>
      </c>
      <c r="EO22" s="17">
        <v>12.3</v>
      </c>
      <c r="EP22" s="17">
        <v>0</v>
      </c>
      <c r="EQ22" s="17">
        <v>0</v>
      </c>
      <c r="ER22" s="17">
        <v>0</v>
      </c>
      <c r="ES22" s="17">
        <v>0.6</v>
      </c>
      <c r="ET22" s="17">
        <v>0</v>
      </c>
      <c r="EU22" s="17">
        <v>0</v>
      </c>
      <c r="EV22" s="17">
        <v>0</v>
      </c>
      <c r="EW22" s="17">
        <v>4.5</v>
      </c>
      <c r="EX22" s="17">
        <v>2</v>
      </c>
      <c r="EY22" s="17">
        <v>1.2</v>
      </c>
      <c r="EZ22" s="17">
        <v>1.3</v>
      </c>
      <c r="FA22" s="17">
        <v>0</v>
      </c>
      <c r="FB22" s="17">
        <v>6.6</v>
      </c>
      <c r="FC22" s="17">
        <v>18</v>
      </c>
      <c r="FD22" s="17">
        <v>13.9</v>
      </c>
      <c r="FE22" s="17">
        <v>8.9</v>
      </c>
      <c r="FF22" s="17"/>
      <c r="FG22" s="17"/>
      <c r="FH22" s="17">
        <v>18.3</v>
      </c>
      <c r="FI22" s="17"/>
      <c r="FJ22" s="17"/>
      <c r="FK22" s="17">
        <v>11.6</v>
      </c>
      <c r="FL22" s="17">
        <v>17.5</v>
      </c>
      <c r="FM22" s="17">
        <v>6274.2</v>
      </c>
      <c r="FN22" s="15"/>
      <c r="FO22" s="17">
        <v>24.596</v>
      </c>
      <c r="FP22" s="17">
        <v>0</v>
      </c>
      <c r="FQ22" s="17">
        <v>9.1</v>
      </c>
      <c r="FR22" s="17">
        <v>7.6927399999999997</v>
      </c>
      <c r="FS22" s="17">
        <v>25.3</v>
      </c>
      <c r="FT22" s="17">
        <v>18.95</v>
      </c>
      <c r="FU22" s="17">
        <v>5.3</v>
      </c>
      <c r="FV22" s="17">
        <v>0</v>
      </c>
      <c r="FW22" s="17">
        <v>90.938739999999996</v>
      </c>
    </row>
    <row r="23" spans="1:179" ht="24" customHeight="1" x14ac:dyDescent="0.3">
      <c r="A23" s="16" t="s">
        <v>40</v>
      </c>
      <c r="B23" s="16" t="s">
        <v>901</v>
      </c>
      <c r="C23" s="17">
        <v>40.4</v>
      </c>
      <c r="D23" s="17">
        <v>648.70000000000005</v>
      </c>
      <c r="E23" s="17">
        <v>215.5</v>
      </c>
      <c r="F23" s="17">
        <v>0</v>
      </c>
      <c r="G23" s="17">
        <v>0</v>
      </c>
      <c r="H23" s="17">
        <v>30.1</v>
      </c>
      <c r="I23" s="17">
        <v>107.6</v>
      </c>
      <c r="J23" s="17"/>
      <c r="K23" s="17"/>
      <c r="L23" s="17">
        <v>110</v>
      </c>
      <c r="M23" s="17">
        <v>110.7</v>
      </c>
      <c r="N23" s="17">
        <v>110.5</v>
      </c>
      <c r="O23" s="17">
        <v>216.5</v>
      </c>
      <c r="P23" s="17">
        <v>209.9</v>
      </c>
      <c r="Q23" s="17">
        <v>106.9</v>
      </c>
      <c r="R23" s="17">
        <v>443.7</v>
      </c>
      <c r="S23" s="17">
        <v>4.5999999999999996</v>
      </c>
      <c r="T23" s="17"/>
      <c r="U23" s="17"/>
      <c r="V23" s="17"/>
      <c r="W23" s="17">
        <v>160.5</v>
      </c>
      <c r="X23" s="17">
        <v>8.1999999999999993</v>
      </c>
      <c r="Y23" s="17">
        <v>5.2</v>
      </c>
      <c r="Z23" s="17">
        <v>0</v>
      </c>
      <c r="AA23" s="17">
        <v>6.8</v>
      </c>
      <c r="AB23" s="17">
        <v>60</v>
      </c>
      <c r="AC23" s="17"/>
      <c r="AD23" s="17"/>
      <c r="AE23" s="17"/>
      <c r="AF23" s="17"/>
      <c r="AG23" s="17">
        <v>60.9</v>
      </c>
      <c r="AH23" s="17">
        <v>43.3</v>
      </c>
      <c r="AI23" s="17">
        <v>0</v>
      </c>
      <c r="AJ23" s="17"/>
      <c r="AK23" s="17"/>
      <c r="AL23" s="17">
        <v>6.5</v>
      </c>
      <c r="AM23" s="17">
        <v>144.6</v>
      </c>
      <c r="AN23" s="17">
        <v>67.3</v>
      </c>
      <c r="AO23" s="17">
        <v>75.8</v>
      </c>
      <c r="AP23" s="17">
        <v>38.1</v>
      </c>
      <c r="AQ23" s="17">
        <v>18.2</v>
      </c>
      <c r="AR23" s="17">
        <v>18.8</v>
      </c>
      <c r="AS23" s="17">
        <v>86.3</v>
      </c>
      <c r="AT23" s="17">
        <v>177.8</v>
      </c>
      <c r="AU23" s="17">
        <v>0</v>
      </c>
      <c r="AV23" s="17">
        <v>86.8</v>
      </c>
      <c r="AW23" s="17">
        <v>105.5</v>
      </c>
      <c r="AX23" s="17">
        <v>12.4</v>
      </c>
      <c r="AY23" s="17">
        <v>33.9</v>
      </c>
      <c r="AZ23" s="17">
        <v>3.4</v>
      </c>
      <c r="BA23" s="17">
        <v>0</v>
      </c>
      <c r="BB23" s="17">
        <v>30</v>
      </c>
      <c r="BC23" s="17"/>
      <c r="BD23" s="17"/>
      <c r="BE23" s="17">
        <v>60.8</v>
      </c>
      <c r="BF23" s="17">
        <v>0</v>
      </c>
      <c r="BG23" s="17"/>
      <c r="BH23" s="17">
        <v>0</v>
      </c>
      <c r="BI23" s="17"/>
      <c r="BJ23" s="17"/>
      <c r="BK23" s="17"/>
      <c r="BL23" s="17">
        <v>80.599999999999994</v>
      </c>
      <c r="BM23" s="17">
        <v>171.1</v>
      </c>
      <c r="BN23" s="17">
        <v>169.1</v>
      </c>
      <c r="BO23" s="17">
        <v>200.4</v>
      </c>
      <c r="BP23" s="17">
        <v>266.39999999999998</v>
      </c>
      <c r="BQ23" s="17">
        <v>40</v>
      </c>
      <c r="BR23" s="17">
        <v>27.1</v>
      </c>
      <c r="BS23" s="17"/>
      <c r="BT23" s="17"/>
      <c r="BU23" s="17"/>
      <c r="BV23" s="17">
        <v>0</v>
      </c>
      <c r="BW23" s="17"/>
      <c r="BX23" s="17"/>
      <c r="BY23" s="17">
        <v>2.7</v>
      </c>
      <c r="BZ23" s="17">
        <v>93.3</v>
      </c>
      <c r="CA23" s="17">
        <v>86.6</v>
      </c>
      <c r="CB23" s="17">
        <v>64</v>
      </c>
      <c r="CC23" s="17">
        <v>72</v>
      </c>
      <c r="CD23" s="17">
        <v>30.1</v>
      </c>
      <c r="CE23" s="17"/>
      <c r="CF23" s="17"/>
      <c r="CG23" s="17"/>
      <c r="CH23" s="17">
        <v>142.69999999999999</v>
      </c>
      <c r="CI23" s="17">
        <v>145.5</v>
      </c>
      <c r="CJ23" s="17">
        <v>148.30000000000001</v>
      </c>
      <c r="CK23" s="17"/>
      <c r="CL23" s="17"/>
      <c r="CM23" s="17"/>
      <c r="CN23" s="17"/>
      <c r="CO23" s="17"/>
      <c r="CP23" s="17">
        <v>210.5</v>
      </c>
      <c r="CQ23" s="17">
        <v>102</v>
      </c>
      <c r="CR23" s="17">
        <v>8.1</v>
      </c>
      <c r="CS23" s="17">
        <v>4</v>
      </c>
      <c r="CT23" s="17">
        <v>0</v>
      </c>
      <c r="CU23" s="17">
        <v>22.6</v>
      </c>
      <c r="CV23" s="17">
        <v>1.7</v>
      </c>
      <c r="CW23" s="17">
        <v>11.2</v>
      </c>
      <c r="CX23" s="17">
        <v>0</v>
      </c>
      <c r="CY23" s="17">
        <v>20.5</v>
      </c>
      <c r="CZ23" s="17">
        <v>9.9</v>
      </c>
      <c r="DA23" s="17">
        <v>0</v>
      </c>
      <c r="DB23" s="17">
        <v>2.6</v>
      </c>
      <c r="DC23" s="17">
        <v>1.3</v>
      </c>
      <c r="DD23" s="17">
        <v>0.9</v>
      </c>
      <c r="DE23" s="17">
        <v>1.7</v>
      </c>
      <c r="DF23" s="17">
        <v>3.4</v>
      </c>
      <c r="DG23" s="17">
        <v>20.6</v>
      </c>
      <c r="DH23" s="17"/>
      <c r="DI23" s="17">
        <v>8.1999999999999993</v>
      </c>
      <c r="DJ23" s="17">
        <v>3.6</v>
      </c>
      <c r="DK23" s="17">
        <v>15.2</v>
      </c>
      <c r="DL23" s="17">
        <v>0</v>
      </c>
      <c r="DM23" s="17">
        <v>0</v>
      </c>
      <c r="DN23" s="17">
        <v>3.5</v>
      </c>
      <c r="DO23" s="17">
        <v>4.0999999999999996</v>
      </c>
      <c r="DP23" s="17">
        <v>0.1</v>
      </c>
      <c r="DQ23" s="17">
        <v>2.2000000000000002</v>
      </c>
      <c r="DR23" s="17">
        <v>15.1</v>
      </c>
      <c r="DS23" s="17">
        <v>1.6</v>
      </c>
      <c r="DT23" s="17">
        <v>0.4</v>
      </c>
      <c r="DU23" s="17">
        <v>7.1</v>
      </c>
      <c r="DV23" s="17">
        <v>0</v>
      </c>
      <c r="DW23" s="17">
        <v>10.1</v>
      </c>
      <c r="DX23" s="17">
        <v>4</v>
      </c>
      <c r="DY23" s="17">
        <v>6.2</v>
      </c>
      <c r="DZ23" s="17">
        <v>9.5</v>
      </c>
      <c r="EA23" s="17">
        <v>26.3</v>
      </c>
      <c r="EB23" s="17">
        <v>30.6</v>
      </c>
      <c r="EC23" s="17">
        <v>0.3</v>
      </c>
      <c r="ED23" s="17">
        <v>0.4</v>
      </c>
      <c r="EE23" s="17">
        <v>9.1999999999999993</v>
      </c>
      <c r="EF23" s="17">
        <v>0</v>
      </c>
      <c r="EG23" s="17">
        <v>0</v>
      </c>
      <c r="EH23" s="17">
        <v>0</v>
      </c>
      <c r="EI23" s="17">
        <v>9.4</v>
      </c>
      <c r="EJ23" s="17">
        <v>2.8</v>
      </c>
      <c r="EK23" s="17">
        <v>8.1</v>
      </c>
      <c r="EL23" s="17">
        <v>5.4</v>
      </c>
      <c r="EM23" s="17">
        <v>5.8</v>
      </c>
      <c r="EN23" s="17">
        <v>6</v>
      </c>
      <c r="EO23" s="17">
        <v>11.8</v>
      </c>
      <c r="EP23" s="17">
        <v>2.9</v>
      </c>
      <c r="EQ23" s="17">
        <v>0</v>
      </c>
      <c r="ER23" s="17">
        <v>2.5</v>
      </c>
      <c r="ES23" s="17">
        <v>0.6</v>
      </c>
      <c r="ET23" s="17">
        <v>0</v>
      </c>
      <c r="EU23" s="17">
        <v>0</v>
      </c>
      <c r="EV23" s="17">
        <v>2</v>
      </c>
      <c r="EW23" s="17">
        <v>4.5</v>
      </c>
      <c r="EX23" s="17">
        <v>2</v>
      </c>
      <c r="EY23" s="17">
        <v>1.2</v>
      </c>
      <c r="EZ23" s="17">
        <v>1.3</v>
      </c>
      <c r="FA23" s="17">
        <v>0</v>
      </c>
      <c r="FB23" s="17">
        <v>6.4</v>
      </c>
      <c r="FC23" s="17">
        <v>18.100000000000001</v>
      </c>
      <c r="FD23" s="17">
        <v>14</v>
      </c>
      <c r="FE23" s="17">
        <v>9</v>
      </c>
      <c r="FF23" s="17"/>
      <c r="FG23" s="17"/>
      <c r="FH23" s="17">
        <v>18.7</v>
      </c>
      <c r="FI23" s="17"/>
      <c r="FJ23" s="17"/>
      <c r="FK23" s="17">
        <v>11.6</v>
      </c>
      <c r="FL23" s="17">
        <v>16.7</v>
      </c>
      <c r="FM23" s="17">
        <v>6145.6</v>
      </c>
      <c r="FN23" s="15"/>
      <c r="FO23" s="17">
        <v>24.611999999999998</v>
      </c>
      <c r="FP23" s="17">
        <v>0</v>
      </c>
      <c r="FQ23" s="17">
        <v>9.1</v>
      </c>
      <c r="FR23" s="17">
        <v>7.7044100000000002</v>
      </c>
      <c r="FS23" s="17">
        <v>25.4</v>
      </c>
      <c r="FT23" s="17">
        <v>18.95</v>
      </c>
      <c r="FU23" s="17">
        <v>5.3</v>
      </c>
      <c r="FV23" s="17">
        <v>0</v>
      </c>
      <c r="FW23" s="17">
        <v>91.066410000000005</v>
      </c>
    </row>
    <row r="24" spans="1:179" ht="24" customHeight="1" x14ac:dyDescent="0.3">
      <c r="A24" s="16" t="s">
        <v>40</v>
      </c>
      <c r="B24" s="16" t="s">
        <v>902</v>
      </c>
      <c r="C24" s="17">
        <v>24.2</v>
      </c>
      <c r="D24" s="17">
        <v>638.4</v>
      </c>
      <c r="E24" s="17">
        <v>211.4</v>
      </c>
      <c r="F24" s="17">
        <v>0</v>
      </c>
      <c r="G24" s="17">
        <v>0</v>
      </c>
      <c r="H24" s="17">
        <v>29.3</v>
      </c>
      <c r="I24" s="17">
        <v>103.7</v>
      </c>
      <c r="J24" s="17"/>
      <c r="K24" s="17"/>
      <c r="L24" s="17">
        <v>107.6</v>
      </c>
      <c r="M24" s="17">
        <v>108</v>
      </c>
      <c r="N24" s="17">
        <v>108</v>
      </c>
      <c r="O24" s="17">
        <v>203.6</v>
      </c>
      <c r="P24" s="17">
        <v>207.2</v>
      </c>
      <c r="Q24" s="17">
        <v>105.9</v>
      </c>
      <c r="R24" s="17">
        <v>240.2</v>
      </c>
      <c r="S24" s="17">
        <v>4.3</v>
      </c>
      <c r="T24" s="17"/>
      <c r="U24" s="17"/>
      <c r="V24" s="17"/>
      <c r="W24" s="17">
        <v>152.19999999999999</v>
      </c>
      <c r="X24" s="17">
        <v>7.2</v>
      </c>
      <c r="Y24" s="17">
        <v>4.9000000000000004</v>
      </c>
      <c r="Z24" s="17">
        <v>0</v>
      </c>
      <c r="AA24" s="17">
        <v>6.7</v>
      </c>
      <c r="AB24" s="17">
        <v>58.5</v>
      </c>
      <c r="AC24" s="17"/>
      <c r="AD24" s="17"/>
      <c r="AE24" s="17"/>
      <c r="AF24" s="17"/>
      <c r="AG24" s="17">
        <v>57.7</v>
      </c>
      <c r="AH24" s="17">
        <v>22.6</v>
      </c>
      <c r="AI24" s="17">
        <v>0</v>
      </c>
      <c r="AJ24" s="17"/>
      <c r="AK24" s="17"/>
      <c r="AL24" s="17">
        <v>6.5</v>
      </c>
      <c r="AM24" s="17">
        <v>143</v>
      </c>
      <c r="AN24" s="17">
        <v>67.5</v>
      </c>
      <c r="AO24" s="17">
        <v>29.4</v>
      </c>
      <c r="AP24" s="17">
        <v>36.700000000000003</v>
      </c>
      <c r="AQ24" s="17">
        <v>18.2</v>
      </c>
      <c r="AR24" s="17">
        <v>18.8</v>
      </c>
      <c r="AS24" s="17">
        <v>81.599999999999994</v>
      </c>
      <c r="AT24" s="17">
        <v>172.2</v>
      </c>
      <c r="AU24" s="17">
        <v>0</v>
      </c>
      <c r="AV24" s="17">
        <v>86.9</v>
      </c>
      <c r="AW24" s="17">
        <v>102.5</v>
      </c>
      <c r="AX24" s="17">
        <v>10.3</v>
      </c>
      <c r="AY24" s="17">
        <v>32.5</v>
      </c>
      <c r="AZ24" s="17">
        <v>3.4</v>
      </c>
      <c r="BA24" s="17">
        <v>0</v>
      </c>
      <c r="BB24" s="17">
        <v>19</v>
      </c>
      <c r="BC24" s="17"/>
      <c r="BD24" s="17"/>
      <c r="BE24" s="17">
        <v>58.2</v>
      </c>
      <c r="BF24" s="17">
        <v>0</v>
      </c>
      <c r="BG24" s="17"/>
      <c r="BH24" s="17">
        <v>0</v>
      </c>
      <c r="BI24" s="17"/>
      <c r="BJ24" s="17"/>
      <c r="BK24" s="17"/>
      <c r="BL24" s="17">
        <v>78.599999999999994</v>
      </c>
      <c r="BM24" s="17">
        <v>171.2</v>
      </c>
      <c r="BN24" s="17">
        <v>169.2</v>
      </c>
      <c r="BO24" s="17">
        <v>198.9</v>
      </c>
      <c r="BP24" s="17">
        <v>266.10000000000002</v>
      </c>
      <c r="BQ24" s="17">
        <v>37.4</v>
      </c>
      <c r="BR24" s="17">
        <v>26.2</v>
      </c>
      <c r="BS24" s="17"/>
      <c r="BT24" s="17"/>
      <c r="BU24" s="17"/>
      <c r="BV24" s="17">
        <v>0</v>
      </c>
      <c r="BW24" s="17"/>
      <c r="BX24" s="17"/>
      <c r="BY24" s="17">
        <v>2.7</v>
      </c>
      <c r="BZ24" s="17">
        <v>53.8</v>
      </c>
      <c r="CA24" s="17">
        <v>74.900000000000006</v>
      </c>
      <c r="CB24" s="17">
        <v>61.4</v>
      </c>
      <c r="CC24" s="17">
        <v>68.8</v>
      </c>
      <c r="CD24" s="17">
        <v>28.9</v>
      </c>
      <c r="CE24" s="17"/>
      <c r="CF24" s="17"/>
      <c r="CG24" s="17"/>
      <c r="CH24" s="17">
        <v>142.9</v>
      </c>
      <c r="CI24" s="17">
        <v>145.80000000000001</v>
      </c>
      <c r="CJ24" s="17">
        <v>148.5</v>
      </c>
      <c r="CK24" s="17"/>
      <c r="CL24" s="17"/>
      <c r="CM24" s="17"/>
      <c r="CN24" s="17"/>
      <c r="CO24" s="17"/>
      <c r="CP24" s="17">
        <v>210.7</v>
      </c>
      <c r="CQ24" s="17">
        <v>101.8</v>
      </c>
      <c r="CR24" s="17">
        <v>8.1999999999999993</v>
      </c>
      <c r="CS24" s="17">
        <v>4</v>
      </c>
      <c r="CT24" s="17">
        <v>0</v>
      </c>
      <c r="CU24" s="17">
        <v>16.899999999999999</v>
      </c>
      <c r="CV24" s="17">
        <v>18.5</v>
      </c>
      <c r="CW24" s="17">
        <v>12.9</v>
      </c>
      <c r="CX24" s="17">
        <v>0</v>
      </c>
      <c r="CY24" s="17">
        <v>20.2</v>
      </c>
      <c r="CZ24" s="17">
        <v>10</v>
      </c>
      <c r="DA24" s="17">
        <v>2.2999999999999998</v>
      </c>
      <c r="DB24" s="17">
        <v>34.700000000000003</v>
      </c>
      <c r="DC24" s="17">
        <v>18.100000000000001</v>
      </c>
      <c r="DD24" s="17">
        <v>0.9</v>
      </c>
      <c r="DE24" s="17">
        <v>1.7</v>
      </c>
      <c r="DF24" s="17">
        <v>3.4</v>
      </c>
      <c r="DG24" s="17">
        <v>19.899999999999999</v>
      </c>
      <c r="DH24" s="17"/>
      <c r="DI24" s="17">
        <v>8.1</v>
      </c>
      <c r="DJ24" s="17">
        <v>3.6</v>
      </c>
      <c r="DK24" s="17">
        <v>15.2</v>
      </c>
      <c r="DL24" s="17">
        <v>0.5</v>
      </c>
      <c r="DM24" s="17">
        <v>0.2</v>
      </c>
      <c r="DN24" s="17">
        <v>3.3</v>
      </c>
      <c r="DO24" s="17">
        <v>6.1</v>
      </c>
      <c r="DP24" s="17">
        <v>0.7</v>
      </c>
      <c r="DQ24" s="17">
        <v>2.2999999999999998</v>
      </c>
      <c r="DR24" s="17">
        <v>15</v>
      </c>
      <c r="DS24" s="17">
        <v>1.6</v>
      </c>
      <c r="DT24" s="17">
        <v>0.4</v>
      </c>
      <c r="DU24" s="17">
        <v>6.9</v>
      </c>
      <c r="DV24" s="17">
        <v>0</v>
      </c>
      <c r="DW24" s="17">
        <v>10.1</v>
      </c>
      <c r="DX24" s="17">
        <v>4</v>
      </c>
      <c r="DY24" s="17">
        <v>5.8</v>
      </c>
      <c r="DZ24" s="17">
        <v>9.4</v>
      </c>
      <c r="EA24" s="17">
        <v>26.1</v>
      </c>
      <c r="EB24" s="17">
        <v>35.799999999999997</v>
      </c>
      <c r="EC24" s="17">
        <v>6.3</v>
      </c>
      <c r="ED24" s="17">
        <v>2.6</v>
      </c>
      <c r="EE24" s="17">
        <v>9.8000000000000007</v>
      </c>
      <c r="EF24" s="17">
        <v>0</v>
      </c>
      <c r="EG24" s="17">
        <v>0</v>
      </c>
      <c r="EH24" s="17">
        <v>0.5</v>
      </c>
      <c r="EI24" s="17">
        <v>9.4</v>
      </c>
      <c r="EJ24" s="17">
        <v>2.8</v>
      </c>
      <c r="EK24" s="17">
        <v>8</v>
      </c>
      <c r="EL24" s="17">
        <v>5.4</v>
      </c>
      <c r="EM24" s="17">
        <v>5.8</v>
      </c>
      <c r="EN24" s="17">
        <v>6</v>
      </c>
      <c r="EO24" s="17">
        <v>11</v>
      </c>
      <c r="EP24" s="17">
        <v>54</v>
      </c>
      <c r="EQ24" s="17">
        <v>2.7</v>
      </c>
      <c r="ER24" s="17">
        <v>32.6</v>
      </c>
      <c r="ES24" s="17">
        <v>0.6</v>
      </c>
      <c r="ET24" s="17">
        <v>7.3</v>
      </c>
      <c r="EU24" s="17">
        <v>5.9</v>
      </c>
      <c r="EV24" s="17">
        <v>27.1</v>
      </c>
      <c r="EW24" s="17">
        <v>4.5</v>
      </c>
      <c r="EX24" s="17">
        <v>2.1</v>
      </c>
      <c r="EY24" s="17">
        <v>1.2</v>
      </c>
      <c r="EZ24" s="17">
        <v>1.3</v>
      </c>
      <c r="FA24" s="17">
        <v>2.6</v>
      </c>
      <c r="FB24" s="17">
        <v>6.4</v>
      </c>
      <c r="FC24" s="17">
        <v>18</v>
      </c>
      <c r="FD24" s="17">
        <v>14.2</v>
      </c>
      <c r="FE24" s="17">
        <v>8.1999999999999993</v>
      </c>
      <c r="FF24" s="17"/>
      <c r="FG24" s="17"/>
      <c r="FH24" s="17">
        <v>18.600000000000001</v>
      </c>
      <c r="FI24" s="17"/>
      <c r="FJ24" s="17"/>
      <c r="FK24" s="17">
        <v>11.6</v>
      </c>
      <c r="FL24" s="17">
        <v>17.399999999999999</v>
      </c>
      <c r="FM24" s="17">
        <v>5906.8</v>
      </c>
      <c r="FN24" s="15"/>
      <c r="FO24" s="17">
        <v>24.617000000000001</v>
      </c>
      <c r="FP24" s="17">
        <v>1.9</v>
      </c>
      <c r="FQ24" s="17">
        <v>8.9</v>
      </c>
      <c r="FR24" s="17">
        <v>7.7570800000000002</v>
      </c>
      <c r="FS24" s="17">
        <v>25.4</v>
      </c>
      <c r="FT24" s="17">
        <v>18.95</v>
      </c>
      <c r="FU24" s="17">
        <v>5.2</v>
      </c>
      <c r="FV24" s="17">
        <v>0</v>
      </c>
      <c r="FW24" s="17">
        <v>92.724080000000001</v>
      </c>
    </row>
    <row r="25" spans="1:179" ht="24" customHeight="1" x14ac:dyDescent="0.3">
      <c r="A25" s="16" t="s">
        <v>40</v>
      </c>
      <c r="B25" s="16" t="s">
        <v>903</v>
      </c>
      <c r="C25" s="17">
        <v>27</v>
      </c>
      <c r="D25" s="17">
        <v>646.79999999999995</v>
      </c>
      <c r="E25" s="17">
        <v>215.1</v>
      </c>
      <c r="F25" s="17">
        <v>0</v>
      </c>
      <c r="G25" s="17">
        <v>0</v>
      </c>
      <c r="H25" s="17">
        <v>28.4</v>
      </c>
      <c r="I25" s="17">
        <v>104.6</v>
      </c>
      <c r="J25" s="17"/>
      <c r="K25" s="17"/>
      <c r="L25" s="17">
        <v>109.2</v>
      </c>
      <c r="M25" s="17">
        <v>109.6</v>
      </c>
      <c r="N25" s="17">
        <v>109.9</v>
      </c>
      <c r="O25" s="17">
        <v>204.7</v>
      </c>
      <c r="P25" s="17">
        <v>209.5</v>
      </c>
      <c r="Q25" s="17">
        <v>106.1</v>
      </c>
      <c r="R25" s="17">
        <v>68.7</v>
      </c>
      <c r="S25" s="17">
        <v>4.4000000000000004</v>
      </c>
      <c r="T25" s="17"/>
      <c r="U25" s="17"/>
      <c r="V25" s="17"/>
      <c r="W25" s="17">
        <v>155.30000000000001</v>
      </c>
      <c r="X25" s="17">
        <v>8</v>
      </c>
      <c r="Y25" s="17">
        <v>5</v>
      </c>
      <c r="Z25" s="17">
        <v>16.100000000000001</v>
      </c>
      <c r="AA25" s="17">
        <v>6.7</v>
      </c>
      <c r="AB25" s="17">
        <v>59.2</v>
      </c>
      <c r="AC25" s="17"/>
      <c r="AD25" s="17"/>
      <c r="AE25" s="17"/>
      <c r="AF25" s="17"/>
      <c r="AG25" s="17">
        <v>59</v>
      </c>
      <c r="AH25" s="17">
        <v>23.4</v>
      </c>
      <c r="AI25" s="17">
        <v>0</v>
      </c>
      <c r="AJ25" s="17"/>
      <c r="AK25" s="17"/>
      <c r="AL25" s="17">
        <v>6.5</v>
      </c>
      <c r="AM25" s="17">
        <v>141.6</v>
      </c>
      <c r="AN25" s="17">
        <v>68</v>
      </c>
      <c r="AO25" s="17">
        <v>30.6</v>
      </c>
      <c r="AP25" s="17">
        <v>37</v>
      </c>
      <c r="AQ25" s="17">
        <v>18.2</v>
      </c>
      <c r="AR25" s="17">
        <v>18.8</v>
      </c>
      <c r="AS25" s="17">
        <v>85</v>
      </c>
      <c r="AT25" s="17">
        <v>147.30000000000001</v>
      </c>
      <c r="AU25" s="17">
        <v>0</v>
      </c>
      <c r="AV25" s="17">
        <v>84.6</v>
      </c>
      <c r="AW25" s="17">
        <v>105.3</v>
      </c>
      <c r="AX25" s="17">
        <v>10.6</v>
      </c>
      <c r="AY25" s="17">
        <v>32.700000000000003</v>
      </c>
      <c r="AZ25" s="17">
        <v>3.4</v>
      </c>
      <c r="BA25" s="17">
        <v>0</v>
      </c>
      <c r="BB25" s="17">
        <v>48.9</v>
      </c>
      <c r="BC25" s="17"/>
      <c r="BD25" s="17"/>
      <c r="BE25" s="17">
        <v>59.3</v>
      </c>
      <c r="BF25" s="17">
        <v>0</v>
      </c>
      <c r="BG25" s="17"/>
      <c r="BH25" s="17">
        <v>0</v>
      </c>
      <c r="BI25" s="17"/>
      <c r="BJ25" s="17"/>
      <c r="BK25" s="17"/>
      <c r="BL25" s="17">
        <v>79.599999999999994</v>
      </c>
      <c r="BM25" s="17">
        <v>170.8</v>
      </c>
      <c r="BN25" s="17">
        <v>167.4</v>
      </c>
      <c r="BO25" s="17">
        <v>198</v>
      </c>
      <c r="BP25" s="17">
        <v>265.10000000000002</v>
      </c>
      <c r="BQ25" s="17">
        <v>37.799999999999997</v>
      </c>
      <c r="BR25" s="17">
        <v>26.6</v>
      </c>
      <c r="BS25" s="17"/>
      <c r="BT25" s="17"/>
      <c r="BU25" s="17"/>
      <c r="BV25" s="17">
        <v>0</v>
      </c>
      <c r="BW25" s="17"/>
      <c r="BX25" s="17"/>
      <c r="BY25" s="17">
        <v>3.3</v>
      </c>
      <c r="BZ25" s="17">
        <v>59</v>
      </c>
      <c r="CA25" s="17">
        <v>78.7</v>
      </c>
      <c r="CB25" s="17">
        <v>61.9</v>
      </c>
      <c r="CC25" s="17">
        <v>67.900000000000006</v>
      </c>
      <c r="CD25" s="17">
        <v>29</v>
      </c>
      <c r="CE25" s="17"/>
      <c r="CF25" s="17"/>
      <c r="CG25" s="17"/>
      <c r="CH25" s="17">
        <v>97</v>
      </c>
      <c r="CI25" s="17">
        <v>96.7</v>
      </c>
      <c r="CJ25" s="17">
        <v>120.4</v>
      </c>
      <c r="CK25" s="17"/>
      <c r="CL25" s="17"/>
      <c r="CM25" s="17"/>
      <c r="CN25" s="17"/>
      <c r="CO25" s="17"/>
      <c r="CP25" s="17">
        <v>210.9</v>
      </c>
      <c r="CQ25" s="17">
        <v>101.7</v>
      </c>
      <c r="CR25" s="17">
        <v>8.3000000000000007</v>
      </c>
      <c r="CS25" s="17">
        <v>4</v>
      </c>
      <c r="CT25" s="17">
        <v>0.1</v>
      </c>
      <c r="CU25" s="17">
        <v>18.8</v>
      </c>
      <c r="CV25" s="17">
        <v>42.8</v>
      </c>
      <c r="CW25" s="17">
        <v>11.2</v>
      </c>
      <c r="CX25" s="17">
        <v>0</v>
      </c>
      <c r="CY25" s="17">
        <v>20.399999999999999</v>
      </c>
      <c r="CZ25" s="17">
        <v>9.8000000000000007</v>
      </c>
      <c r="DA25" s="17">
        <v>2.6</v>
      </c>
      <c r="DB25" s="17">
        <v>71.8</v>
      </c>
      <c r="DC25" s="17">
        <v>40.9</v>
      </c>
      <c r="DD25" s="17">
        <v>0.9</v>
      </c>
      <c r="DE25" s="17">
        <v>1.7</v>
      </c>
      <c r="DF25" s="17">
        <v>3.4</v>
      </c>
      <c r="DG25" s="17">
        <v>20.3</v>
      </c>
      <c r="DH25" s="17"/>
      <c r="DI25" s="17">
        <v>8.1999999999999993</v>
      </c>
      <c r="DJ25" s="17">
        <v>3.6</v>
      </c>
      <c r="DK25" s="17">
        <v>15.2</v>
      </c>
      <c r="DL25" s="17">
        <v>5.2</v>
      </c>
      <c r="DM25" s="17">
        <v>5</v>
      </c>
      <c r="DN25" s="17">
        <v>6.1</v>
      </c>
      <c r="DO25" s="17">
        <v>12.4</v>
      </c>
      <c r="DP25" s="17">
        <v>3.3</v>
      </c>
      <c r="DQ25" s="17">
        <v>2.2999999999999998</v>
      </c>
      <c r="DR25" s="17">
        <v>0.7</v>
      </c>
      <c r="DS25" s="17">
        <v>1.6</v>
      </c>
      <c r="DT25" s="17">
        <v>0.4</v>
      </c>
      <c r="DU25" s="17">
        <v>7</v>
      </c>
      <c r="DV25" s="17">
        <v>0.1</v>
      </c>
      <c r="DW25" s="17">
        <v>10.1</v>
      </c>
      <c r="DX25" s="17">
        <v>4</v>
      </c>
      <c r="DY25" s="17">
        <v>5.9</v>
      </c>
      <c r="DZ25" s="17">
        <v>9</v>
      </c>
      <c r="EA25" s="17">
        <v>28.9</v>
      </c>
      <c r="EB25" s="17">
        <v>27.2</v>
      </c>
      <c r="EC25" s="17">
        <v>16.399999999999999</v>
      </c>
      <c r="ED25" s="17">
        <v>3.4</v>
      </c>
      <c r="EE25" s="17">
        <v>9.3000000000000007</v>
      </c>
      <c r="EF25" s="17">
        <v>0.1</v>
      </c>
      <c r="EG25" s="17">
        <v>0</v>
      </c>
      <c r="EH25" s="17">
        <v>9.8000000000000007</v>
      </c>
      <c r="EI25" s="17">
        <v>9.5</v>
      </c>
      <c r="EJ25" s="17">
        <v>2.7</v>
      </c>
      <c r="EK25" s="17">
        <v>8.3000000000000007</v>
      </c>
      <c r="EL25" s="17">
        <v>5.4</v>
      </c>
      <c r="EM25" s="17">
        <v>6</v>
      </c>
      <c r="EN25" s="17">
        <v>6</v>
      </c>
      <c r="EO25" s="17">
        <v>8.5</v>
      </c>
      <c r="EP25" s="17">
        <v>135.4</v>
      </c>
      <c r="EQ25" s="17">
        <v>5.0999999999999996</v>
      </c>
      <c r="ER25" s="17">
        <v>75.8</v>
      </c>
      <c r="ES25" s="17">
        <v>0.6</v>
      </c>
      <c r="ET25" s="17">
        <v>21.8</v>
      </c>
      <c r="EU25" s="17">
        <v>27.1</v>
      </c>
      <c r="EV25" s="17">
        <v>62.1</v>
      </c>
      <c r="EW25" s="17">
        <v>4.5</v>
      </c>
      <c r="EX25" s="17">
        <v>2.1</v>
      </c>
      <c r="EY25" s="17">
        <v>1.2</v>
      </c>
      <c r="EZ25" s="17">
        <v>1.3</v>
      </c>
      <c r="FA25" s="17">
        <v>5.0999999999999996</v>
      </c>
      <c r="FB25" s="17">
        <v>6.4</v>
      </c>
      <c r="FC25" s="17">
        <v>18</v>
      </c>
      <c r="FD25" s="17">
        <v>14.1</v>
      </c>
      <c r="FE25" s="17">
        <v>9</v>
      </c>
      <c r="FF25" s="17"/>
      <c r="FG25" s="17"/>
      <c r="FH25" s="17">
        <v>18.5</v>
      </c>
      <c r="FI25" s="17"/>
      <c r="FJ25" s="17"/>
      <c r="FK25" s="17">
        <v>11.6</v>
      </c>
      <c r="FL25" s="17">
        <v>17.5</v>
      </c>
      <c r="FM25" s="17">
        <v>5982.1</v>
      </c>
      <c r="FN25" s="15"/>
      <c r="FO25" s="17">
        <v>24.634</v>
      </c>
      <c r="FP25" s="17">
        <v>3.1</v>
      </c>
      <c r="FQ25" s="17">
        <v>8.5</v>
      </c>
      <c r="FR25" s="17">
        <v>7.8328300000000004</v>
      </c>
      <c r="FS25" s="17">
        <v>25.3</v>
      </c>
      <c r="FT25" s="17">
        <v>18.95</v>
      </c>
      <c r="FU25" s="17">
        <v>5.3</v>
      </c>
      <c r="FV25" s="17">
        <v>0</v>
      </c>
      <c r="FW25" s="17">
        <v>93.616829999999993</v>
      </c>
    </row>
    <row r="26" spans="1:179" ht="24" customHeight="1" x14ac:dyDescent="0.3">
      <c r="A26" s="18" t="s">
        <v>40</v>
      </c>
      <c r="B26" s="18" t="s">
        <v>904</v>
      </c>
      <c r="C26" s="19">
        <v>29.6</v>
      </c>
      <c r="D26" s="19">
        <v>650.70000000000005</v>
      </c>
      <c r="E26" s="19">
        <v>216.3</v>
      </c>
      <c r="F26" s="19">
        <v>0</v>
      </c>
      <c r="G26" s="19">
        <v>0</v>
      </c>
      <c r="H26" s="19">
        <v>30.2</v>
      </c>
      <c r="I26" s="19">
        <v>110.4</v>
      </c>
      <c r="J26" s="19"/>
      <c r="K26" s="19"/>
      <c r="L26" s="19">
        <v>130.9</v>
      </c>
      <c r="M26" s="19">
        <v>131</v>
      </c>
      <c r="N26" s="19">
        <v>131.69999999999999</v>
      </c>
      <c r="O26" s="19">
        <v>216.6</v>
      </c>
      <c r="P26" s="19">
        <v>207.8</v>
      </c>
      <c r="Q26" s="19">
        <v>106.3</v>
      </c>
      <c r="R26" s="19">
        <v>70.599999999999994</v>
      </c>
      <c r="S26" s="19">
        <v>4.5999999999999996</v>
      </c>
      <c r="T26" s="19"/>
      <c r="U26" s="19"/>
      <c r="V26" s="19"/>
      <c r="W26" s="19">
        <v>157.80000000000001</v>
      </c>
      <c r="X26" s="19">
        <v>8.3000000000000007</v>
      </c>
      <c r="Y26" s="19">
        <v>5.2</v>
      </c>
      <c r="Z26" s="19">
        <v>16.2</v>
      </c>
      <c r="AA26" s="19">
        <v>6.7</v>
      </c>
      <c r="AB26" s="19">
        <v>60.9</v>
      </c>
      <c r="AC26" s="19"/>
      <c r="AD26" s="19"/>
      <c r="AE26" s="19"/>
      <c r="AF26" s="19"/>
      <c r="AG26" s="19">
        <v>60.5</v>
      </c>
      <c r="AH26" s="19">
        <v>24.3</v>
      </c>
      <c r="AI26" s="19">
        <v>0</v>
      </c>
      <c r="AJ26" s="19"/>
      <c r="AK26" s="19"/>
      <c r="AL26" s="19">
        <v>6.5</v>
      </c>
      <c r="AM26" s="19">
        <v>145.1</v>
      </c>
      <c r="AN26" s="19">
        <v>70.8</v>
      </c>
      <c r="AO26" s="19">
        <v>31.1</v>
      </c>
      <c r="AP26" s="19">
        <v>38.200000000000003</v>
      </c>
      <c r="AQ26" s="19">
        <v>18.399999999999999</v>
      </c>
      <c r="AR26" s="19">
        <v>18.8</v>
      </c>
      <c r="AS26" s="19">
        <v>90.2</v>
      </c>
      <c r="AT26" s="19">
        <v>122.7</v>
      </c>
      <c r="AU26" s="19">
        <v>0</v>
      </c>
      <c r="AV26" s="19">
        <v>72.900000000000006</v>
      </c>
      <c r="AW26" s="19">
        <v>108.1</v>
      </c>
      <c r="AX26" s="19">
        <v>11.8</v>
      </c>
      <c r="AY26" s="19">
        <v>33.6</v>
      </c>
      <c r="AZ26" s="19">
        <v>3.4</v>
      </c>
      <c r="BA26" s="19">
        <v>0</v>
      </c>
      <c r="BB26" s="19">
        <v>70.3</v>
      </c>
      <c r="BC26" s="19"/>
      <c r="BD26" s="19"/>
      <c r="BE26" s="19">
        <v>22.6</v>
      </c>
      <c r="BF26" s="19">
        <v>0</v>
      </c>
      <c r="BG26" s="19"/>
      <c r="BH26" s="19">
        <v>0</v>
      </c>
      <c r="BI26" s="19"/>
      <c r="BJ26" s="19"/>
      <c r="BK26" s="19"/>
      <c r="BL26" s="19">
        <v>80.5</v>
      </c>
      <c r="BM26" s="19">
        <v>95.7</v>
      </c>
      <c r="BN26" s="19">
        <v>96</v>
      </c>
      <c r="BO26" s="19">
        <v>114.5</v>
      </c>
      <c r="BP26" s="19">
        <v>212</v>
      </c>
      <c r="BQ26" s="19">
        <v>40</v>
      </c>
      <c r="BR26" s="19">
        <v>26.6</v>
      </c>
      <c r="BS26" s="19"/>
      <c r="BT26" s="19"/>
      <c r="BU26" s="19"/>
      <c r="BV26" s="19">
        <v>0</v>
      </c>
      <c r="BW26" s="19"/>
      <c r="BX26" s="19"/>
      <c r="BY26" s="19">
        <v>0</v>
      </c>
      <c r="BZ26" s="19">
        <v>167.5</v>
      </c>
      <c r="CA26" s="19">
        <v>97.2</v>
      </c>
      <c r="CB26" s="19">
        <v>64</v>
      </c>
      <c r="CC26" s="19">
        <v>69.900000000000006</v>
      </c>
      <c r="CD26" s="19">
        <v>30</v>
      </c>
      <c r="CE26" s="19"/>
      <c r="CF26" s="19"/>
      <c r="CG26" s="19"/>
      <c r="CH26" s="19">
        <v>95.7</v>
      </c>
      <c r="CI26" s="19">
        <v>95.1</v>
      </c>
      <c r="CJ26" s="19">
        <v>117.9</v>
      </c>
      <c r="CK26" s="19"/>
      <c r="CL26" s="19"/>
      <c r="CM26" s="19"/>
      <c r="CN26" s="19"/>
      <c r="CO26" s="19"/>
      <c r="CP26" s="19">
        <v>210.4</v>
      </c>
      <c r="CQ26" s="19">
        <v>101.2</v>
      </c>
      <c r="CR26" s="19">
        <v>8.1999999999999993</v>
      </c>
      <c r="CS26" s="19">
        <v>4</v>
      </c>
      <c r="CT26" s="19">
        <v>0.1</v>
      </c>
      <c r="CU26" s="19">
        <v>28</v>
      </c>
      <c r="CV26" s="19">
        <v>61</v>
      </c>
      <c r="CW26" s="19">
        <v>11</v>
      </c>
      <c r="CX26" s="19">
        <v>0</v>
      </c>
      <c r="CY26" s="19">
        <v>20</v>
      </c>
      <c r="CZ26" s="19">
        <v>9.9</v>
      </c>
      <c r="DA26" s="19">
        <v>2.8</v>
      </c>
      <c r="DB26" s="19">
        <v>155.6</v>
      </c>
      <c r="DC26" s="19">
        <v>78.7</v>
      </c>
      <c r="DD26" s="19">
        <v>0.9</v>
      </c>
      <c r="DE26" s="19">
        <v>1.7</v>
      </c>
      <c r="DF26" s="19">
        <v>3.4</v>
      </c>
      <c r="DG26" s="19">
        <v>20.399999999999999</v>
      </c>
      <c r="DH26" s="19"/>
      <c r="DI26" s="19">
        <v>8.1999999999999993</v>
      </c>
      <c r="DJ26" s="19">
        <v>3.6</v>
      </c>
      <c r="DK26" s="19">
        <v>15.2</v>
      </c>
      <c r="DL26" s="19">
        <v>10.3</v>
      </c>
      <c r="DM26" s="19">
        <v>11.8</v>
      </c>
      <c r="DN26" s="19">
        <v>6.1</v>
      </c>
      <c r="DO26" s="19">
        <v>12.7</v>
      </c>
      <c r="DP26" s="19">
        <v>12.9</v>
      </c>
      <c r="DQ26" s="19">
        <v>2.2999999999999998</v>
      </c>
      <c r="DR26" s="19">
        <v>0</v>
      </c>
      <c r="DS26" s="19">
        <v>1.6</v>
      </c>
      <c r="DT26" s="19">
        <v>0.4</v>
      </c>
      <c r="DU26" s="19">
        <v>7.1</v>
      </c>
      <c r="DV26" s="19">
        <v>0.2</v>
      </c>
      <c r="DW26" s="19">
        <v>10.1</v>
      </c>
      <c r="DX26" s="19">
        <v>4</v>
      </c>
      <c r="DY26" s="19">
        <v>6.2</v>
      </c>
      <c r="DZ26" s="19">
        <v>8.9</v>
      </c>
      <c r="EA26" s="19">
        <v>29.9</v>
      </c>
      <c r="EB26" s="19">
        <v>24.4</v>
      </c>
      <c r="EC26" s="19">
        <v>25.3</v>
      </c>
      <c r="ED26" s="19">
        <v>2.5</v>
      </c>
      <c r="EE26" s="19">
        <v>28.4</v>
      </c>
      <c r="EF26" s="19">
        <v>0</v>
      </c>
      <c r="EG26" s="19">
        <v>0</v>
      </c>
      <c r="EH26" s="19">
        <v>19.7</v>
      </c>
      <c r="EI26" s="19">
        <v>9.9</v>
      </c>
      <c r="EJ26" s="19">
        <v>2.6</v>
      </c>
      <c r="EK26" s="19">
        <v>8.4</v>
      </c>
      <c r="EL26" s="19">
        <v>5.4</v>
      </c>
      <c r="EM26" s="19">
        <v>6</v>
      </c>
      <c r="EN26" s="19">
        <v>6.2</v>
      </c>
      <c r="EO26" s="19">
        <v>10</v>
      </c>
      <c r="EP26" s="19">
        <v>195.6</v>
      </c>
      <c r="EQ26" s="19">
        <v>7.6</v>
      </c>
      <c r="ER26" s="19">
        <v>110</v>
      </c>
      <c r="ES26" s="19">
        <v>0.6</v>
      </c>
      <c r="ET26" s="19">
        <v>3.8</v>
      </c>
      <c r="EU26" s="19">
        <v>2.6</v>
      </c>
      <c r="EV26" s="19">
        <v>80.400000000000006</v>
      </c>
      <c r="EW26" s="19">
        <v>4.5</v>
      </c>
      <c r="EX26" s="19">
        <v>2.1</v>
      </c>
      <c r="EY26" s="19">
        <v>1.2</v>
      </c>
      <c r="EZ26" s="19">
        <v>1.3</v>
      </c>
      <c r="FA26" s="19">
        <v>7.4</v>
      </c>
      <c r="FB26" s="19">
        <v>6.4</v>
      </c>
      <c r="FC26" s="19">
        <v>18.100000000000001</v>
      </c>
      <c r="FD26" s="19">
        <v>14.1</v>
      </c>
      <c r="FE26" s="19">
        <v>9.3000000000000007</v>
      </c>
      <c r="FF26" s="19"/>
      <c r="FG26" s="19"/>
      <c r="FH26" s="19">
        <v>18.7</v>
      </c>
      <c r="FI26" s="19"/>
      <c r="FJ26" s="19"/>
      <c r="FK26" s="19">
        <v>11.5</v>
      </c>
      <c r="FL26" s="19">
        <v>17.7</v>
      </c>
      <c r="FM26" s="19">
        <v>6174.2</v>
      </c>
      <c r="FN26" s="15"/>
      <c r="FO26" s="19">
        <v>24.643999999999998</v>
      </c>
      <c r="FP26" s="19">
        <v>3.2</v>
      </c>
      <c r="FQ26" s="19">
        <v>8.5</v>
      </c>
      <c r="FR26" s="19">
        <v>7.7951300000000003</v>
      </c>
      <c r="FS26" s="19">
        <v>25.3</v>
      </c>
      <c r="FT26" s="19">
        <v>18.95</v>
      </c>
      <c r="FU26" s="19">
        <v>5.2</v>
      </c>
      <c r="FV26" s="19">
        <v>0</v>
      </c>
      <c r="FW26" s="19">
        <v>93.589129999999997</v>
      </c>
    </row>
    <row r="27" spans="1:179" ht="24" customHeight="1" x14ac:dyDescent="0.3">
      <c r="A27" s="13" t="s">
        <v>40</v>
      </c>
      <c r="B27" s="13" t="s">
        <v>905</v>
      </c>
      <c r="C27" s="14">
        <v>30.2</v>
      </c>
      <c r="D27" s="14">
        <v>648.9</v>
      </c>
      <c r="E27" s="14">
        <v>215.9</v>
      </c>
      <c r="F27" s="14">
        <v>0</v>
      </c>
      <c r="G27" s="14">
        <v>0</v>
      </c>
      <c r="H27" s="14">
        <v>30.1</v>
      </c>
      <c r="I27" s="14">
        <v>111.3</v>
      </c>
      <c r="J27" s="14"/>
      <c r="K27" s="14"/>
      <c r="L27" s="14">
        <v>126.3</v>
      </c>
      <c r="M27" s="14">
        <v>126.2</v>
      </c>
      <c r="N27" s="14">
        <v>125.9</v>
      </c>
      <c r="O27" s="14">
        <v>220.9</v>
      </c>
      <c r="P27" s="14">
        <v>204.9</v>
      </c>
      <c r="Q27" s="14">
        <v>105.9</v>
      </c>
      <c r="R27" s="14">
        <v>68.3</v>
      </c>
      <c r="S27" s="14">
        <v>4.5999999999999996</v>
      </c>
      <c r="T27" s="14"/>
      <c r="U27" s="14"/>
      <c r="V27" s="14"/>
      <c r="W27" s="14">
        <v>160.69999999999999</v>
      </c>
      <c r="X27" s="14">
        <v>7.7</v>
      </c>
      <c r="Y27" s="14">
        <v>5.2</v>
      </c>
      <c r="Z27" s="14">
        <v>16.100000000000001</v>
      </c>
      <c r="AA27" s="14">
        <v>6.7</v>
      </c>
      <c r="AB27" s="14">
        <v>60.3</v>
      </c>
      <c r="AC27" s="14"/>
      <c r="AD27" s="14"/>
      <c r="AE27" s="14"/>
      <c r="AF27" s="14"/>
      <c r="AG27" s="14">
        <v>60.6</v>
      </c>
      <c r="AH27" s="14">
        <v>30.1</v>
      </c>
      <c r="AI27" s="14">
        <v>0</v>
      </c>
      <c r="AJ27" s="14"/>
      <c r="AK27" s="14"/>
      <c r="AL27" s="14">
        <v>6.5</v>
      </c>
      <c r="AM27" s="14">
        <v>144.1</v>
      </c>
      <c r="AN27" s="14">
        <v>66.3</v>
      </c>
      <c r="AO27" s="14">
        <v>31</v>
      </c>
      <c r="AP27" s="14">
        <v>38.299999999999997</v>
      </c>
      <c r="AQ27" s="14">
        <v>18.2</v>
      </c>
      <c r="AR27" s="14">
        <v>18.8</v>
      </c>
      <c r="AS27" s="14">
        <v>88.6</v>
      </c>
      <c r="AT27" s="14">
        <v>123.1</v>
      </c>
      <c r="AU27" s="14">
        <v>0</v>
      </c>
      <c r="AV27" s="14">
        <v>72.400000000000006</v>
      </c>
      <c r="AW27" s="14">
        <v>106.2</v>
      </c>
      <c r="AX27" s="14">
        <v>12.3</v>
      </c>
      <c r="AY27" s="14">
        <v>33.700000000000003</v>
      </c>
      <c r="AZ27" s="14">
        <v>3.4</v>
      </c>
      <c r="BA27" s="14">
        <v>0.2</v>
      </c>
      <c r="BB27" s="14">
        <v>77.3</v>
      </c>
      <c r="BC27" s="14"/>
      <c r="BD27" s="14"/>
      <c r="BE27" s="14">
        <v>22.1</v>
      </c>
      <c r="BF27" s="14">
        <v>45.3</v>
      </c>
      <c r="BG27" s="14"/>
      <c r="BH27" s="14">
        <v>0</v>
      </c>
      <c r="BI27" s="14"/>
      <c r="BJ27" s="14"/>
      <c r="BK27" s="14"/>
      <c r="BL27" s="14">
        <v>80.5</v>
      </c>
      <c r="BM27" s="14">
        <v>127.9</v>
      </c>
      <c r="BN27" s="14">
        <v>127.9</v>
      </c>
      <c r="BO27" s="14">
        <v>127.3</v>
      </c>
      <c r="BP27" s="14">
        <v>215.7</v>
      </c>
      <c r="BQ27" s="14">
        <v>40.700000000000003</v>
      </c>
      <c r="BR27" s="14">
        <v>26.7</v>
      </c>
      <c r="BS27" s="14"/>
      <c r="BT27" s="14"/>
      <c r="BU27" s="14"/>
      <c r="BV27" s="14">
        <v>0</v>
      </c>
      <c r="BW27" s="14"/>
      <c r="BX27" s="14"/>
      <c r="BY27" s="14">
        <v>0</v>
      </c>
      <c r="BZ27" s="14">
        <v>141.30000000000001</v>
      </c>
      <c r="CA27" s="14">
        <v>105.7</v>
      </c>
      <c r="CB27" s="14">
        <v>66</v>
      </c>
      <c r="CC27" s="14">
        <v>69.8</v>
      </c>
      <c r="CD27" s="14">
        <v>30</v>
      </c>
      <c r="CE27" s="14"/>
      <c r="CF27" s="14"/>
      <c r="CG27" s="14"/>
      <c r="CH27" s="14">
        <v>95.8</v>
      </c>
      <c r="CI27" s="14">
        <v>94.8</v>
      </c>
      <c r="CJ27" s="14">
        <v>118.1</v>
      </c>
      <c r="CK27" s="14"/>
      <c r="CL27" s="14"/>
      <c r="CM27" s="14"/>
      <c r="CN27" s="14"/>
      <c r="CO27" s="14"/>
      <c r="CP27" s="14">
        <v>209.3</v>
      </c>
      <c r="CQ27" s="14">
        <v>100.9</v>
      </c>
      <c r="CR27" s="14">
        <v>8.1</v>
      </c>
      <c r="CS27" s="14">
        <v>4</v>
      </c>
      <c r="CT27" s="14">
        <v>0.2</v>
      </c>
      <c r="CU27" s="14">
        <v>40.700000000000003</v>
      </c>
      <c r="CV27" s="14">
        <v>63.9</v>
      </c>
      <c r="CW27" s="14">
        <v>12.9</v>
      </c>
      <c r="CX27" s="14">
        <v>0.2</v>
      </c>
      <c r="CY27" s="14">
        <v>19.7</v>
      </c>
      <c r="CZ27" s="14">
        <v>9.9</v>
      </c>
      <c r="DA27" s="14">
        <v>2.7</v>
      </c>
      <c r="DB27" s="14">
        <v>161.19999999999999</v>
      </c>
      <c r="DC27" s="14">
        <v>81.599999999999994</v>
      </c>
      <c r="DD27" s="14">
        <v>0.9</v>
      </c>
      <c r="DE27" s="14">
        <v>1.7</v>
      </c>
      <c r="DF27" s="14">
        <v>3.4</v>
      </c>
      <c r="DG27" s="14">
        <v>20.6</v>
      </c>
      <c r="DH27" s="14"/>
      <c r="DI27" s="14">
        <v>8.1999999999999993</v>
      </c>
      <c r="DJ27" s="14">
        <v>3.6</v>
      </c>
      <c r="DK27" s="14">
        <v>15.2</v>
      </c>
      <c r="DL27" s="14">
        <v>11.4</v>
      </c>
      <c r="DM27" s="14">
        <v>14.1</v>
      </c>
      <c r="DN27" s="14">
        <v>6.4</v>
      </c>
      <c r="DO27" s="14">
        <v>14</v>
      </c>
      <c r="DP27" s="14">
        <v>14.7</v>
      </c>
      <c r="DQ27" s="14">
        <v>2.2999999999999998</v>
      </c>
      <c r="DR27" s="14">
        <v>0</v>
      </c>
      <c r="DS27" s="14">
        <v>1.5</v>
      </c>
      <c r="DT27" s="14">
        <v>0.4</v>
      </c>
      <c r="DU27" s="14">
        <v>7.1</v>
      </c>
      <c r="DV27" s="14">
        <v>0.2</v>
      </c>
      <c r="DW27" s="14">
        <v>10.1</v>
      </c>
      <c r="DX27" s="14">
        <v>4</v>
      </c>
      <c r="DY27" s="14">
        <v>6.1</v>
      </c>
      <c r="DZ27" s="14">
        <v>8.6</v>
      </c>
      <c r="EA27" s="14">
        <v>29.9</v>
      </c>
      <c r="EB27" s="14">
        <v>22.6</v>
      </c>
      <c r="EC27" s="14">
        <v>28.6</v>
      </c>
      <c r="ED27" s="14">
        <v>11.4</v>
      </c>
      <c r="EE27" s="14">
        <v>41.9</v>
      </c>
      <c r="EF27" s="14">
        <v>0</v>
      </c>
      <c r="EG27" s="14">
        <v>0</v>
      </c>
      <c r="EH27" s="14">
        <v>36.799999999999997</v>
      </c>
      <c r="EI27" s="14">
        <v>10</v>
      </c>
      <c r="EJ27" s="14">
        <v>2.7</v>
      </c>
      <c r="EK27" s="14">
        <v>8.1</v>
      </c>
      <c r="EL27" s="14">
        <v>5.4</v>
      </c>
      <c r="EM27" s="14">
        <v>6</v>
      </c>
      <c r="EN27" s="14">
        <v>6.2</v>
      </c>
      <c r="EO27" s="14">
        <v>13.4</v>
      </c>
      <c r="EP27" s="14">
        <v>200.6</v>
      </c>
      <c r="EQ27" s="14">
        <v>9.6</v>
      </c>
      <c r="ER27" s="14">
        <v>109.7</v>
      </c>
      <c r="ES27" s="14">
        <v>0.6</v>
      </c>
      <c r="ET27" s="14">
        <v>0</v>
      </c>
      <c r="EU27" s="14">
        <v>0</v>
      </c>
      <c r="EV27" s="14">
        <v>82</v>
      </c>
      <c r="EW27" s="14">
        <v>4.5</v>
      </c>
      <c r="EX27" s="14">
        <v>2.1</v>
      </c>
      <c r="EY27" s="14">
        <v>1.2</v>
      </c>
      <c r="EZ27" s="14">
        <v>1.3</v>
      </c>
      <c r="FA27" s="14">
        <v>9.4</v>
      </c>
      <c r="FB27" s="14">
        <v>6.4</v>
      </c>
      <c r="FC27" s="14">
        <v>18.100000000000001</v>
      </c>
      <c r="FD27" s="14">
        <v>13.9</v>
      </c>
      <c r="FE27" s="14">
        <v>9.3000000000000007</v>
      </c>
      <c r="FF27" s="14"/>
      <c r="FG27" s="14"/>
      <c r="FH27" s="14">
        <v>18</v>
      </c>
      <c r="FI27" s="14"/>
      <c r="FJ27" s="14"/>
      <c r="FK27" s="14">
        <v>11.4</v>
      </c>
      <c r="FL27" s="14">
        <v>17.600000000000001</v>
      </c>
      <c r="FM27" s="14">
        <v>6351.3</v>
      </c>
      <c r="FN27" s="15"/>
      <c r="FO27" s="14">
        <v>24.641999999999999</v>
      </c>
      <c r="FP27" s="14">
        <v>3.3</v>
      </c>
      <c r="FQ27" s="14">
        <v>8.5</v>
      </c>
      <c r="FR27" s="14">
        <v>7.7862099999999996</v>
      </c>
      <c r="FS27" s="14">
        <v>25.2</v>
      </c>
      <c r="FT27" s="14">
        <v>18.95</v>
      </c>
      <c r="FU27" s="14">
        <v>5.2</v>
      </c>
      <c r="FV27" s="14">
        <v>0</v>
      </c>
      <c r="FW27" s="14">
        <v>93.578209999999999</v>
      </c>
    </row>
    <row r="28" spans="1:179" ht="24" customHeight="1" x14ac:dyDescent="0.3">
      <c r="A28" s="16" t="s">
        <v>40</v>
      </c>
      <c r="B28" s="16" t="s">
        <v>906</v>
      </c>
      <c r="C28" s="17">
        <v>25.8</v>
      </c>
      <c r="D28" s="17">
        <v>649.29999999999995</v>
      </c>
      <c r="E28" s="17">
        <v>216.8</v>
      </c>
      <c r="F28" s="17">
        <v>3.5</v>
      </c>
      <c r="G28" s="17">
        <v>3.3</v>
      </c>
      <c r="H28" s="17">
        <v>88.7</v>
      </c>
      <c r="I28" s="17">
        <v>110.3</v>
      </c>
      <c r="J28" s="17"/>
      <c r="K28" s="17"/>
      <c r="L28" s="17">
        <v>114.1</v>
      </c>
      <c r="M28" s="17">
        <v>113.8</v>
      </c>
      <c r="N28" s="17">
        <v>113.8</v>
      </c>
      <c r="O28" s="17">
        <v>207.8</v>
      </c>
      <c r="P28" s="17">
        <v>206.4</v>
      </c>
      <c r="Q28" s="17">
        <v>105.9</v>
      </c>
      <c r="R28" s="17">
        <v>68.7</v>
      </c>
      <c r="S28" s="17">
        <v>4.5999999999999996</v>
      </c>
      <c r="T28" s="17"/>
      <c r="U28" s="17"/>
      <c r="V28" s="17"/>
      <c r="W28" s="17">
        <v>159.6</v>
      </c>
      <c r="X28" s="17">
        <v>8</v>
      </c>
      <c r="Y28" s="17">
        <v>5.2</v>
      </c>
      <c r="Z28" s="17">
        <v>16.2</v>
      </c>
      <c r="AA28" s="17">
        <v>6.7</v>
      </c>
      <c r="AB28" s="17">
        <v>60.5</v>
      </c>
      <c r="AC28" s="17"/>
      <c r="AD28" s="17"/>
      <c r="AE28" s="17"/>
      <c r="AF28" s="17"/>
      <c r="AG28" s="17">
        <v>60.6</v>
      </c>
      <c r="AH28" s="17">
        <v>22.7</v>
      </c>
      <c r="AI28" s="17">
        <v>60.4</v>
      </c>
      <c r="AJ28" s="17"/>
      <c r="AK28" s="17"/>
      <c r="AL28" s="17">
        <v>6.5</v>
      </c>
      <c r="AM28" s="17">
        <v>144.19999999999999</v>
      </c>
      <c r="AN28" s="17">
        <v>66</v>
      </c>
      <c r="AO28" s="17">
        <v>31.5</v>
      </c>
      <c r="AP28" s="17">
        <v>38.4</v>
      </c>
      <c r="AQ28" s="17">
        <v>18.2</v>
      </c>
      <c r="AR28" s="17">
        <v>18.8</v>
      </c>
      <c r="AS28" s="17">
        <v>87.4</v>
      </c>
      <c r="AT28" s="17">
        <v>122.1</v>
      </c>
      <c r="AU28" s="17">
        <v>0</v>
      </c>
      <c r="AV28" s="17">
        <v>71.900000000000006</v>
      </c>
      <c r="AW28" s="17">
        <v>106.2</v>
      </c>
      <c r="AX28" s="17">
        <v>11.9</v>
      </c>
      <c r="AY28" s="17">
        <v>33.5</v>
      </c>
      <c r="AZ28" s="17">
        <v>3.4</v>
      </c>
      <c r="BA28" s="17">
        <v>14.2</v>
      </c>
      <c r="BB28" s="17">
        <v>44.5</v>
      </c>
      <c r="BC28" s="17"/>
      <c r="BD28" s="17"/>
      <c r="BE28" s="17">
        <v>22.4</v>
      </c>
      <c r="BF28" s="17">
        <v>79.7</v>
      </c>
      <c r="BG28" s="17"/>
      <c r="BH28" s="17">
        <v>0</v>
      </c>
      <c r="BI28" s="17"/>
      <c r="BJ28" s="17"/>
      <c r="BK28" s="17"/>
      <c r="BL28" s="17">
        <v>80.599999999999994</v>
      </c>
      <c r="BM28" s="17">
        <v>116.2</v>
      </c>
      <c r="BN28" s="17">
        <v>116.9</v>
      </c>
      <c r="BO28" s="17">
        <v>121.3</v>
      </c>
      <c r="BP28" s="17">
        <v>215.2</v>
      </c>
      <c r="BQ28" s="17">
        <v>40.6</v>
      </c>
      <c r="BR28" s="17">
        <v>26.9</v>
      </c>
      <c r="BS28" s="17"/>
      <c r="BT28" s="17"/>
      <c r="BU28" s="17"/>
      <c r="BV28" s="17">
        <v>0</v>
      </c>
      <c r="BW28" s="17"/>
      <c r="BX28" s="17"/>
      <c r="BY28" s="17">
        <v>0</v>
      </c>
      <c r="BZ28" s="17">
        <v>103.2</v>
      </c>
      <c r="CA28" s="17">
        <v>95.9</v>
      </c>
      <c r="CB28" s="17">
        <v>66.099999999999994</v>
      </c>
      <c r="CC28" s="17">
        <v>69.900000000000006</v>
      </c>
      <c r="CD28" s="17">
        <v>30</v>
      </c>
      <c r="CE28" s="17"/>
      <c r="CF28" s="17"/>
      <c r="CG28" s="17"/>
      <c r="CH28" s="17">
        <v>95.2</v>
      </c>
      <c r="CI28" s="17">
        <v>94.2</v>
      </c>
      <c r="CJ28" s="17">
        <v>117.8</v>
      </c>
      <c r="CK28" s="17"/>
      <c r="CL28" s="17"/>
      <c r="CM28" s="17"/>
      <c r="CN28" s="17"/>
      <c r="CO28" s="17"/>
      <c r="CP28" s="17">
        <v>208.4</v>
      </c>
      <c r="CQ28" s="17">
        <v>100.7</v>
      </c>
      <c r="CR28" s="17">
        <v>8.1</v>
      </c>
      <c r="CS28" s="17">
        <v>4</v>
      </c>
      <c r="CT28" s="17">
        <v>0.9</v>
      </c>
      <c r="CU28" s="17">
        <v>43.4</v>
      </c>
      <c r="CV28" s="17">
        <v>64.7</v>
      </c>
      <c r="CW28" s="17">
        <v>12.7</v>
      </c>
      <c r="CX28" s="17">
        <v>0.2</v>
      </c>
      <c r="CY28" s="17">
        <v>19.5</v>
      </c>
      <c r="CZ28" s="17">
        <v>9.9</v>
      </c>
      <c r="DA28" s="17">
        <v>5.3</v>
      </c>
      <c r="DB28" s="17">
        <v>162.9</v>
      </c>
      <c r="DC28" s="17">
        <v>83.1</v>
      </c>
      <c r="DD28" s="17">
        <v>0.9</v>
      </c>
      <c r="DE28" s="17">
        <v>1.7</v>
      </c>
      <c r="DF28" s="17">
        <v>3.4</v>
      </c>
      <c r="DG28" s="17">
        <v>20.399999999999999</v>
      </c>
      <c r="DH28" s="17"/>
      <c r="DI28" s="17">
        <v>4</v>
      </c>
      <c r="DJ28" s="17">
        <v>3.6</v>
      </c>
      <c r="DK28" s="17">
        <v>15.2</v>
      </c>
      <c r="DL28" s="17">
        <v>11.9</v>
      </c>
      <c r="DM28" s="17">
        <v>14.8</v>
      </c>
      <c r="DN28" s="17">
        <v>6.6</v>
      </c>
      <c r="DO28" s="17">
        <v>15.3</v>
      </c>
      <c r="DP28" s="17">
        <v>14.9</v>
      </c>
      <c r="DQ28" s="17">
        <v>2.2999999999999998</v>
      </c>
      <c r="DR28" s="17">
        <v>0</v>
      </c>
      <c r="DS28" s="17">
        <v>1.6</v>
      </c>
      <c r="DT28" s="17">
        <v>0.4</v>
      </c>
      <c r="DU28" s="17">
        <v>7.1</v>
      </c>
      <c r="DV28" s="17">
        <v>0.3</v>
      </c>
      <c r="DW28" s="17">
        <v>10.1</v>
      </c>
      <c r="DX28" s="17">
        <v>4</v>
      </c>
      <c r="DY28" s="17">
        <v>6.2</v>
      </c>
      <c r="DZ28" s="17">
        <v>8.6</v>
      </c>
      <c r="EA28" s="17">
        <v>29.9</v>
      </c>
      <c r="EB28" s="17">
        <v>16</v>
      </c>
      <c r="EC28" s="17">
        <v>29.6</v>
      </c>
      <c r="ED28" s="17">
        <v>20.6</v>
      </c>
      <c r="EE28" s="17">
        <v>48.9</v>
      </c>
      <c r="EF28" s="17">
        <v>1</v>
      </c>
      <c r="EG28" s="17">
        <v>1</v>
      </c>
      <c r="EH28" s="17">
        <v>37.4</v>
      </c>
      <c r="EI28" s="17">
        <v>10</v>
      </c>
      <c r="EJ28" s="17">
        <v>2.7</v>
      </c>
      <c r="EK28" s="17">
        <v>7.7</v>
      </c>
      <c r="EL28" s="17">
        <v>5.4</v>
      </c>
      <c r="EM28" s="17">
        <v>6</v>
      </c>
      <c r="EN28" s="17">
        <v>6.2</v>
      </c>
      <c r="EO28" s="17">
        <v>15.1</v>
      </c>
      <c r="EP28" s="17">
        <v>202</v>
      </c>
      <c r="EQ28" s="17">
        <v>11.4</v>
      </c>
      <c r="ER28" s="17">
        <v>113.1</v>
      </c>
      <c r="ES28" s="17">
        <v>0.6</v>
      </c>
      <c r="ET28" s="17">
        <v>0</v>
      </c>
      <c r="EU28" s="17">
        <v>0</v>
      </c>
      <c r="EV28" s="17">
        <v>83.3</v>
      </c>
      <c r="EW28" s="17">
        <v>4.5</v>
      </c>
      <c r="EX28" s="17">
        <v>2.1</v>
      </c>
      <c r="EY28" s="17">
        <v>1.2</v>
      </c>
      <c r="EZ28" s="17">
        <v>1.3</v>
      </c>
      <c r="FA28" s="17">
        <v>11.2</v>
      </c>
      <c r="FB28" s="17">
        <v>6.4</v>
      </c>
      <c r="FC28" s="17">
        <v>18.100000000000001</v>
      </c>
      <c r="FD28" s="17">
        <v>14.1</v>
      </c>
      <c r="FE28" s="17">
        <v>9</v>
      </c>
      <c r="FF28" s="17"/>
      <c r="FG28" s="17"/>
      <c r="FH28" s="17">
        <v>18.5</v>
      </c>
      <c r="FI28" s="17"/>
      <c r="FJ28" s="17"/>
      <c r="FK28" s="17">
        <v>11.1</v>
      </c>
      <c r="FL28" s="17">
        <v>17.600000000000001</v>
      </c>
      <c r="FM28" s="17">
        <v>6383.6</v>
      </c>
      <c r="FN28" s="15"/>
      <c r="FO28" s="17">
        <v>24.638000000000002</v>
      </c>
      <c r="FP28" s="17">
        <v>3.3</v>
      </c>
      <c r="FQ28" s="17">
        <v>8.5</v>
      </c>
      <c r="FR28" s="17">
        <v>7.7805299999999997</v>
      </c>
      <c r="FS28" s="17">
        <v>24.9</v>
      </c>
      <c r="FT28" s="17">
        <v>18.95</v>
      </c>
      <c r="FU28" s="17">
        <v>5.0999999999999996</v>
      </c>
      <c r="FV28" s="17">
        <v>0</v>
      </c>
      <c r="FW28" s="17">
        <v>93.168530000000004</v>
      </c>
    </row>
    <row r="29" spans="1:179" ht="24" customHeight="1" x14ac:dyDescent="0.3">
      <c r="A29" s="16" t="s">
        <v>40</v>
      </c>
      <c r="B29" s="16" t="s">
        <v>907</v>
      </c>
      <c r="C29" s="17">
        <v>30.8</v>
      </c>
      <c r="D29" s="17">
        <v>645.5</v>
      </c>
      <c r="E29" s="17">
        <v>214.1</v>
      </c>
      <c r="F29" s="17">
        <v>4</v>
      </c>
      <c r="G29" s="17">
        <v>3.9</v>
      </c>
      <c r="H29" s="17">
        <v>89.1</v>
      </c>
      <c r="I29" s="17">
        <v>110.1</v>
      </c>
      <c r="J29" s="17"/>
      <c r="K29" s="17"/>
      <c r="L29" s="17">
        <v>122.8</v>
      </c>
      <c r="M29" s="17">
        <v>122.7</v>
      </c>
      <c r="N29" s="17">
        <v>122.4</v>
      </c>
      <c r="O29" s="17">
        <v>224.3</v>
      </c>
      <c r="P29" s="17">
        <v>206.2</v>
      </c>
      <c r="Q29" s="17">
        <v>105.8</v>
      </c>
      <c r="R29" s="17">
        <v>67.900000000000006</v>
      </c>
      <c r="S29" s="17">
        <v>4.5</v>
      </c>
      <c r="T29" s="17"/>
      <c r="U29" s="17"/>
      <c r="V29" s="17"/>
      <c r="W29" s="17">
        <v>156</v>
      </c>
      <c r="X29" s="17">
        <v>7.7</v>
      </c>
      <c r="Y29" s="17">
        <v>5.2</v>
      </c>
      <c r="Z29" s="17">
        <v>8.1</v>
      </c>
      <c r="AA29" s="17">
        <v>6.6</v>
      </c>
      <c r="AB29" s="17">
        <v>60.1</v>
      </c>
      <c r="AC29" s="17"/>
      <c r="AD29" s="17"/>
      <c r="AE29" s="17"/>
      <c r="AF29" s="17"/>
      <c r="AG29" s="17">
        <v>59.7</v>
      </c>
      <c r="AH29" s="17">
        <v>32.1</v>
      </c>
      <c r="AI29" s="17">
        <v>59.6</v>
      </c>
      <c r="AJ29" s="17"/>
      <c r="AK29" s="17"/>
      <c r="AL29" s="17">
        <v>6.5</v>
      </c>
      <c r="AM29" s="17">
        <v>144.1</v>
      </c>
      <c r="AN29" s="17">
        <v>68.3</v>
      </c>
      <c r="AO29" s="17">
        <v>50.9</v>
      </c>
      <c r="AP29" s="17">
        <v>37.700000000000003</v>
      </c>
      <c r="AQ29" s="17">
        <v>18.2</v>
      </c>
      <c r="AR29" s="17">
        <v>18.8</v>
      </c>
      <c r="AS29" s="17">
        <v>86.4</v>
      </c>
      <c r="AT29" s="17">
        <v>123.3</v>
      </c>
      <c r="AU29" s="17">
        <v>0</v>
      </c>
      <c r="AV29" s="17">
        <v>73</v>
      </c>
      <c r="AW29" s="17">
        <v>106.2</v>
      </c>
      <c r="AX29" s="17">
        <v>21.9</v>
      </c>
      <c r="AY29" s="17">
        <v>33</v>
      </c>
      <c r="AZ29" s="17">
        <v>3.4</v>
      </c>
      <c r="BA29" s="17">
        <v>16.7</v>
      </c>
      <c r="BB29" s="17">
        <v>62.3</v>
      </c>
      <c r="BC29" s="17"/>
      <c r="BD29" s="17"/>
      <c r="BE29" s="17">
        <v>61.5</v>
      </c>
      <c r="BF29" s="17">
        <v>40.1</v>
      </c>
      <c r="BG29" s="17"/>
      <c r="BH29" s="17">
        <v>0</v>
      </c>
      <c r="BI29" s="17"/>
      <c r="BJ29" s="17"/>
      <c r="BK29" s="17"/>
      <c r="BL29" s="17">
        <v>80.2</v>
      </c>
      <c r="BM29" s="17">
        <v>87.3</v>
      </c>
      <c r="BN29" s="17">
        <v>87.2</v>
      </c>
      <c r="BO29" s="17">
        <v>86.4</v>
      </c>
      <c r="BP29" s="17">
        <v>181.8</v>
      </c>
      <c r="BQ29" s="17">
        <v>38.5</v>
      </c>
      <c r="BR29" s="17">
        <v>26.2</v>
      </c>
      <c r="BS29" s="17"/>
      <c r="BT29" s="17"/>
      <c r="BU29" s="17"/>
      <c r="BV29" s="17">
        <v>0</v>
      </c>
      <c r="BW29" s="17"/>
      <c r="BX29" s="17"/>
      <c r="BY29" s="17">
        <v>0</v>
      </c>
      <c r="BZ29" s="17">
        <v>120.4</v>
      </c>
      <c r="CA29" s="17">
        <v>101.5</v>
      </c>
      <c r="CB29" s="17">
        <v>65.5</v>
      </c>
      <c r="CC29" s="17">
        <v>69.599999999999994</v>
      </c>
      <c r="CD29" s="17">
        <v>29.7</v>
      </c>
      <c r="CE29" s="17"/>
      <c r="CF29" s="17"/>
      <c r="CG29" s="17"/>
      <c r="CH29" s="17">
        <v>95.8</v>
      </c>
      <c r="CI29" s="17">
        <v>94.7</v>
      </c>
      <c r="CJ29" s="17">
        <v>117.5</v>
      </c>
      <c r="CK29" s="17"/>
      <c r="CL29" s="17"/>
      <c r="CM29" s="17"/>
      <c r="CN29" s="17"/>
      <c r="CO29" s="17"/>
      <c r="CP29" s="17">
        <v>208.7</v>
      </c>
      <c r="CQ29" s="17">
        <v>100.6</v>
      </c>
      <c r="CR29" s="17">
        <v>8.1999999999999993</v>
      </c>
      <c r="CS29" s="17">
        <v>3.8</v>
      </c>
      <c r="CT29" s="17">
        <v>0.6</v>
      </c>
      <c r="CU29" s="17">
        <v>50.9</v>
      </c>
      <c r="CV29" s="17">
        <v>65.3</v>
      </c>
      <c r="CW29" s="17">
        <v>12.1</v>
      </c>
      <c r="CX29" s="17">
        <v>0.3</v>
      </c>
      <c r="CY29" s="17">
        <v>19.2</v>
      </c>
      <c r="CZ29" s="17">
        <v>9.9</v>
      </c>
      <c r="DA29" s="17">
        <v>5.4</v>
      </c>
      <c r="DB29" s="17">
        <v>164</v>
      </c>
      <c r="DC29" s="17">
        <v>83.4</v>
      </c>
      <c r="DD29" s="17">
        <v>0.9</v>
      </c>
      <c r="DE29" s="17">
        <v>1.7</v>
      </c>
      <c r="DF29" s="17">
        <v>3.4</v>
      </c>
      <c r="DG29" s="17">
        <v>20.2</v>
      </c>
      <c r="DH29" s="17"/>
      <c r="DI29" s="17">
        <v>4</v>
      </c>
      <c r="DJ29" s="17">
        <v>3.5</v>
      </c>
      <c r="DK29" s="17">
        <v>15.2</v>
      </c>
      <c r="DL29" s="17">
        <v>12</v>
      </c>
      <c r="DM29" s="17">
        <v>15</v>
      </c>
      <c r="DN29" s="17">
        <v>11</v>
      </c>
      <c r="DO29" s="17">
        <v>21.7</v>
      </c>
      <c r="DP29" s="17">
        <v>14.9</v>
      </c>
      <c r="DQ29" s="17">
        <v>2.2999999999999998</v>
      </c>
      <c r="DR29" s="17">
        <v>0</v>
      </c>
      <c r="DS29" s="17">
        <v>1.5</v>
      </c>
      <c r="DT29" s="17">
        <v>0.4</v>
      </c>
      <c r="DU29" s="17">
        <v>7</v>
      </c>
      <c r="DV29" s="17">
        <v>0.3</v>
      </c>
      <c r="DW29" s="17">
        <v>10.1</v>
      </c>
      <c r="DX29" s="17">
        <v>4</v>
      </c>
      <c r="DY29" s="17">
        <v>6.1</v>
      </c>
      <c r="DZ29" s="17">
        <v>8.6999999999999993</v>
      </c>
      <c r="EA29" s="17">
        <v>30.1</v>
      </c>
      <c r="EB29" s="17">
        <v>19.2</v>
      </c>
      <c r="EC29" s="17">
        <v>29.3</v>
      </c>
      <c r="ED29" s="17">
        <v>23.9</v>
      </c>
      <c r="EE29" s="17">
        <v>55.3</v>
      </c>
      <c r="EF29" s="17">
        <v>1.5</v>
      </c>
      <c r="EG29" s="17">
        <v>1.5</v>
      </c>
      <c r="EH29" s="17">
        <v>38.5</v>
      </c>
      <c r="EI29" s="17">
        <v>10</v>
      </c>
      <c r="EJ29" s="17">
        <v>2.7</v>
      </c>
      <c r="EK29" s="17">
        <v>7.7</v>
      </c>
      <c r="EL29" s="17">
        <v>5.4</v>
      </c>
      <c r="EM29" s="17">
        <v>6</v>
      </c>
      <c r="EN29" s="17">
        <v>6.2</v>
      </c>
      <c r="EO29" s="17">
        <v>15.9</v>
      </c>
      <c r="EP29" s="17">
        <v>202.9</v>
      </c>
      <c r="EQ29" s="17">
        <v>13.1</v>
      </c>
      <c r="ER29" s="17">
        <v>112.9</v>
      </c>
      <c r="ES29" s="17">
        <v>0.6</v>
      </c>
      <c r="ET29" s="17">
        <v>0</v>
      </c>
      <c r="EU29" s="17">
        <v>0.4</v>
      </c>
      <c r="EV29" s="17">
        <v>83.4</v>
      </c>
      <c r="EW29" s="17">
        <v>4.5</v>
      </c>
      <c r="EX29" s="17">
        <v>2.2000000000000002</v>
      </c>
      <c r="EY29" s="17">
        <v>1.2</v>
      </c>
      <c r="EZ29" s="17">
        <v>1.3</v>
      </c>
      <c r="FA29" s="17">
        <v>12.7</v>
      </c>
      <c r="FB29" s="17">
        <v>6.4</v>
      </c>
      <c r="FC29" s="17">
        <v>18.100000000000001</v>
      </c>
      <c r="FD29" s="17">
        <v>14.2</v>
      </c>
      <c r="FE29" s="17">
        <v>9.4</v>
      </c>
      <c r="FF29" s="17"/>
      <c r="FG29" s="17"/>
      <c r="FH29" s="17">
        <v>18.399999999999999</v>
      </c>
      <c r="FI29" s="17"/>
      <c r="FJ29" s="17"/>
      <c r="FK29" s="17">
        <v>11.5</v>
      </c>
      <c r="FL29" s="17">
        <v>18.2</v>
      </c>
      <c r="FM29" s="17">
        <v>6404.7</v>
      </c>
      <c r="FN29" s="15"/>
      <c r="FO29" s="17">
        <v>24.675999999999998</v>
      </c>
      <c r="FP29" s="17">
        <v>3.3</v>
      </c>
      <c r="FQ29" s="17">
        <v>8.5</v>
      </c>
      <c r="FR29" s="17">
        <v>7.7699800000000003</v>
      </c>
      <c r="FS29" s="17">
        <v>24.8</v>
      </c>
      <c r="FT29" s="17">
        <v>18.95</v>
      </c>
      <c r="FU29" s="17">
        <v>5.0999999999999996</v>
      </c>
      <c r="FV29" s="17">
        <v>0</v>
      </c>
      <c r="FW29" s="17">
        <v>93.095979999999997</v>
      </c>
    </row>
    <row r="30" spans="1:179" ht="24" customHeight="1" x14ac:dyDescent="0.3">
      <c r="A30" s="16" t="s">
        <v>40</v>
      </c>
      <c r="B30" s="16" t="s">
        <v>908</v>
      </c>
      <c r="C30" s="17">
        <v>25.8</v>
      </c>
      <c r="D30" s="17">
        <v>641.29999999999995</v>
      </c>
      <c r="E30" s="17">
        <v>212.1</v>
      </c>
      <c r="F30" s="17">
        <v>4</v>
      </c>
      <c r="G30" s="17">
        <v>3.9</v>
      </c>
      <c r="H30" s="17">
        <v>87.8</v>
      </c>
      <c r="I30" s="17">
        <v>108.3</v>
      </c>
      <c r="J30" s="17"/>
      <c r="K30" s="17"/>
      <c r="L30" s="17">
        <v>128.80000000000001</v>
      </c>
      <c r="M30" s="17">
        <v>129.19999999999999</v>
      </c>
      <c r="N30" s="17">
        <v>128.80000000000001</v>
      </c>
      <c r="O30" s="17">
        <v>225.8</v>
      </c>
      <c r="P30" s="17">
        <v>203.1</v>
      </c>
      <c r="Q30" s="17">
        <v>105.5</v>
      </c>
      <c r="R30" s="17">
        <v>65.599999999999994</v>
      </c>
      <c r="S30" s="17">
        <v>4.3</v>
      </c>
      <c r="T30" s="17"/>
      <c r="U30" s="17"/>
      <c r="V30" s="17"/>
      <c r="W30" s="17">
        <v>154.4</v>
      </c>
      <c r="X30" s="17">
        <v>7.3</v>
      </c>
      <c r="Y30" s="17">
        <v>5</v>
      </c>
      <c r="Z30" s="17">
        <v>8.1</v>
      </c>
      <c r="AA30" s="17">
        <v>6.7</v>
      </c>
      <c r="AB30" s="17">
        <v>58.7</v>
      </c>
      <c r="AC30" s="17"/>
      <c r="AD30" s="17"/>
      <c r="AE30" s="17"/>
      <c r="AF30" s="17"/>
      <c r="AG30" s="17">
        <v>58.3</v>
      </c>
      <c r="AH30" s="17">
        <v>39.799999999999997</v>
      </c>
      <c r="AI30" s="17">
        <v>59.9</v>
      </c>
      <c r="AJ30" s="17"/>
      <c r="AK30" s="17"/>
      <c r="AL30" s="17">
        <v>6.5</v>
      </c>
      <c r="AM30" s="17">
        <v>142.9</v>
      </c>
      <c r="AN30" s="17">
        <v>76.099999999999994</v>
      </c>
      <c r="AO30" s="17">
        <v>107.4</v>
      </c>
      <c r="AP30" s="17">
        <v>40.200000000000003</v>
      </c>
      <c r="AQ30" s="17">
        <v>18.2</v>
      </c>
      <c r="AR30" s="17">
        <v>18.8</v>
      </c>
      <c r="AS30" s="17">
        <v>83</v>
      </c>
      <c r="AT30" s="17">
        <v>121.3</v>
      </c>
      <c r="AU30" s="17">
        <v>0</v>
      </c>
      <c r="AV30" s="17">
        <v>72.900000000000006</v>
      </c>
      <c r="AW30" s="17">
        <v>103.8</v>
      </c>
      <c r="AX30" s="17">
        <v>23.1</v>
      </c>
      <c r="AY30" s="17">
        <v>32.6</v>
      </c>
      <c r="AZ30" s="17">
        <v>3.4</v>
      </c>
      <c r="BA30" s="17">
        <v>17.100000000000001</v>
      </c>
      <c r="BB30" s="17">
        <v>85.2</v>
      </c>
      <c r="BC30" s="17"/>
      <c r="BD30" s="17"/>
      <c r="BE30" s="17">
        <v>60.5</v>
      </c>
      <c r="BF30" s="17">
        <v>46.7</v>
      </c>
      <c r="BG30" s="17"/>
      <c r="BH30" s="17">
        <v>0</v>
      </c>
      <c r="BI30" s="17"/>
      <c r="BJ30" s="17"/>
      <c r="BK30" s="17"/>
      <c r="BL30" s="17">
        <v>79.099999999999994</v>
      </c>
      <c r="BM30" s="17">
        <v>93.8</v>
      </c>
      <c r="BN30" s="17">
        <v>93.9</v>
      </c>
      <c r="BO30" s="17">
        <v>95</v>
      </c>
      <c r="BP30" s="17">
        <v>194</v>
      </c>
      <c r="BQ30" s="17">
        <v>38.1</v>
      </c>
      <c r="BR30" s="17">
        <v>27.5</v>
      </c>
      <c r="BS30" s="17"/>
      <c r="BT30" s="17"/>
      <c r="BU30" s="17"/>
      <c r="BV30" s="17">
        <v>0</v>
      </c>
      <c r="BW30" s="17"/>
      <c r="BX30" s="17"/>
      <c r="BY30" s="17">
        <v>0</v>
      </c>
      <c r="BZ30" s="17">
        <v>104.4</v>
      </c>
      <c r="CA30" s="17">
        <v>101.6</v>
      </c>
      <c r="CB30" s="17">
        <v>64.400000000000006</v>
      </c>
      <c r="CC30" s="17">
        <v>69.2</v>
      </c>
      <c r="CD30" s="17">
        <v>29.2</v>
      </c>
      <c r="CE30" s="17"/>
      <c r="CF30" s="17"/>
      <c r="CG30" s="17"/>
      <c r="CH30" s="17">
        <v>96.2</v>
      </c>
      <c r="CI30" s="17">
        <v>94.5</v>
      </c>
      <c r="CJ30" s="17">
        <v>118.4</v>
      </c>
      <c r="CK30" s="17"/>
      <c r="CL30" s="17"/>
      <c r="CM30" s="17"/>
      <c r="CN30" s="17"/>
      <c r="CO30" s="17"/>
      <c r="CP30" s="17">
        <v>208</v>
      </c>
      <c r="CQ30" s="17">
        <v>100.3</v>
      </c>
      <c r="CR30" s="17">
        <v>8.1999999999999993</v>
      </c>
      <c r="CS30" s="17">
        <v>3.8</v>
      </c>
      <c r="CT30" s="17">
        <v>1</v>
      </c>
      <c r="CU30" s="17">
        <v>61</v>
      </c>
      <c r="CV30" s="17">
        <v>64.900000000000006</v>
      </c>
      <c r="CW30" s="17">
        <v>12.1</v>
      </c>
      <c r="CX30" s="17">
        <v>0.3</v>
      </c>
      <c r="CY30" s="17">
        <v>18.600000000000001</v>
      </c>
      <c r="CZ30" s="17">
        <v>9.9</v>
      </c>
      <c r="DA30" s="17">
        <v>5.4</v>
      </c>
      <c r="DB30" s="17">
        <v>164.5</v>
      </c>
      <c r="DC30" s="17">
        <v>83.7</v>
      </c>
      <c r="DD30" s="17">
        <v>0.9</v>
      </c>
      <c r="DE30" s="17">
        <v>1.7</v>
      </c>
      <c r="DF30" s="17">
        <v>3.4</v>
      </c>
      <c r="DG30" s="17">
        <v>20</v>
      </c>
      <c r="DH30" s="17"/>
      <c r="DI30" s="17">
        <v>4</v>
      </c>
      <c r="DJ30" s="17">
        <v>3.5</v>
      </c>
      <c r="DK30" s="17">
        <v>15.2</v>
      </c>
      <c r="DL30" s="17">
        <v>11.8</v>
      </c>
      <c r="DM30" s="17">
        <v>14.9</v>
      </c>
      <c r="DN30" s="17">
        <v>13.7</v>
      </c>
      <c r="DO30" s="17">
        <v>34.700000000000003</v>
      </c>
      <c r="DP30" s="17">
        <v>14.7</v>
      </c>
      <c r="DQ30" s="17">
        <v>2.2999999999999998</v>
      </c>
      <c r="DR30" s="17">
        <v>0</v>
      </c>
      <c r="DS30" s="17">
        <v>1.5</v>
      </c>
      <c r="DT30" s="17">
        <v>0.4</v>
      </c>
      <c r="DU30" s="17">
        <v>7.2</v>
      </c>
      <c r="DV30" s="17">
        <v>0.4</v>
      </c>
      <c r="DW30" s="17">
        <v>10.1</v>
      </c>
      <c r="DX30" s="17">
        <v>4</v>
      </c>
      <c r="DY30" s="17">
        <v>5.8</v>
      </c>
      <c r="DZ30" s="17">
        <v>8.9</v>
      </c>
      <c r="EA30" s="17">
        <v>29.9</v>
      </c>
      <c r="EB30" s="17">
        <v>25.6</v>
      </c>
      <c r="EC30" s="17">
        <v>29.1</v>
      </c>
      <c r="ED30" s="17">
        <v>28.6</v>
      </c>
      <c r="EE30" s="17">
        <v>55.1</v>
      </c>
      <c r="EF30" s="17">
        <v>2.2999999999999998</v>
      </c>
      <c r="EG30" s="17">
        <v>2.2999999999999998</v>
      </c>
      <c r="EH30" s="17">
        <v>38.4</v>
      </c>
      <c r="EI30" s="17">
        <v>10.1</v>
      </c>
      <c r="EJ30" s="17">
        <v>2.6</v>
      </c>
      <c r="EK30" s="17">
        <v>7.6</v>
      </c>
      <c r="EL30" s="17">
        <v>5.4</v>
      </c>
      <c r="EM30" s="17">
        <v>6</v>
      </c>
      <c r="EN30" s="17">
        <v>6.2</v>
      </c>
      <c r="EO30" s="17">
        <v>15.8</v>
      </c>
      <c r="EP30" s="17">
        <v>203.2</v>
      </c>
      <c r="EQ30" s="17">
        <v>14.4</v>
      </c>
      <c r="ER30" s="17">
        <v>112.7</v>
      </c>
      <c r="ES30" s="17">
        <v>0.6</v>
      </c>
      <c r="ET30" s="17">
        <v>0</v>
      </c>
      <c r="EU30" s="17">
        <v>1</v>
      </c>
      <c r="EV30" s="17">
        <v>83.5</v>
      </c>
      <c r="EW30" s="17">
        <v>4.5</v>
      </c>
      <c r="EX30" s="17">
        <v>2.2000000000000002</v>
      </c>
      <c r="EY30" s="17">
        <v>1.2</v>
      </c>
      <c r="EZ30" s="17">
        <v>1.3</v>
      </c>
      <c r="FA30" s="17">
        <v>13.9</v>
      </c>
      <c r="FB30" s="17">
        <v>6.4</v>
      </c>
      <c r="FC30" s="17">
        <v>18.100000000000001</v>
      </c>
      <c r="FD30" s="17">
        <v>14.2</v>
      </c>
      <c r="FE30" s="17">
        <v>9.3000000000000007</v>
      </c>
      <c r="FF30" s="17"/>
      <c r="FG30" s="17"/>
      <c r="FH30" s="17">
        <v>18.3</v>
      </c>
      <c r="FI30" s="17"/>
      <c r="FJ30" s="17"/>
      <c r="FK30" s="17">
        <v>11.5</v>
      </c>
      <c r="FL30" s="17">
        <v>17.600000000000001</v>
      </c>
      <c r="FM30" s="17">
        <v>6551.2</v>
      </c>
      <c r="FN30" s="15"/>
      <c r="FO30" s="17">
        <v>24.651</v>
      </c>
      <c r="FP30" s="17">
        <v>3.4</v>
      </c>
      <c r="FQ30" s="17">
        <v>8.5</v>
      </c>
      <c r="FR30" s="17">
        <v>7.8052599999999996</v>
      </c>
      <c r="FS30" s="17">
        <v>24.2</v>
      </c>
      <c r="FT30" s="17">
        <v>18.95</v>
      </c>
      <c r="FU30" s="17">
        <v>5.0999999999999996</v>
      </c>
      <c r="FV30" s="17">
        <v>0</v>
      </c>
      <c r="FW30" s="17">
        <v>92.606260000000006</v>
      </c>
    </row>
    <row r="31" spans="1:179" ht="24" customHeight="1" x14ac:dyDescent="0.3">
      <c r="A31" s="16" t="s">
        <v>40</v>
      </c>
      <c r="B31" s="16" t="s">
        <v>909</v>
      </c>
      <c r="C31" s="17">
        <v>31.5</v>
      </c>
      <c r="D31" s="17">
        <v>647.6</v>
      </c>
      <c r="E31" s="17">
        <v>214.4</v>
      </c>
      <c r="F31" s="17">
        <v>4.0999999999999996</v>
      </c>
      <c r="G31" s="17">
        <v>3.9</v>
      </c>
      <c r="H31" s="17">
        <v>89.4</v>
      </c>
      <c r="I31" s="17">
        <v>105.6</v>
      </c>
      <c r="J31" s="17"/>
      <c r="K31" s="17"/>
      <c r="L31" s="17">
        <v>127.8</v>
      </c>
      <c r="M31" s="17">
        <v>127.4</v>
      </c>
      <c r="N31" s="17">
        <v>128.30000000000001</v>
      </c>
      <c r="O31" s="17">
        <v>222.2</v>
      </c>
      <c r="P31" s="17">
        <v>202.9</v>
      </c>
      <c r="Q31" s="17">
        <v>105.3</v>
      </c>
      <c r="R31" s="17">
        <v>69.5</v>
      </c>
      <c r="S31" s="17">
        <v>4.5999999999999996</v>
      </c>
      <c r="T31" s="17"/>
      <c r="U31" s="17"/>
      <c r="V31" s="17"/>
      <c r="W31" s="17">
        <v>160</v>
      </c>
      <c r="X31" s="17">
        <v>7.9</v>
      </c>
      <c r="Y31" s="17">
        <v>5.3</v>
      </c>
      <c r="Z31" s="17">
        <v>8</v>
      </c>
      <c r="AA31" s="17">
        <v>6.7</v>
      </c>
      <c r="AB31" s="17">
        <v>60.4</v>
      </c>
      <c r="AC31" s="17"/>
      <c r="AD31" s="17"/>
      <c r="AE31" s="17"/>
      <c r="AF31" s="17"/>
      <c r="AG31" s="17">
        <v>62.1</v>
      </c>
      <c r="AH31" s="17">
        <v>33.4</v>
      </c>
      <c r="AI31" s="17">
        <v>99</v>
      </c>
      <c r="AJ31" s="17"/>
      <c r="AK31" s="17"/>
      <c r="AL31" s="17">
        <v>6.5</v>
      </c>
      <c r="AM31" s="17">
        <v>144.19999999999999</v>
      </c>
      <c r="AN31" s="17">
        <v>77</v>
      </c>
      <c r="AO31" s="17">
        <v>98</v>
      </c>
      <c r="AP31" s="17">
        <v>40.9</v>
      </c>
      <c r="AQ31" s="17">
        <v>18.399999999999999</v>
      </c>
      <c r="AR31" s="17">
        <v>18.8</v>
      </c>
      <c r="AS31" s="17">
        <v>85.9</v>
      </c>
      <c r="AT31" s="17">
        <v>125.3</v>
      </c>
      <c r="AU31" s="17">
        <v>0</v>
      </c>
      <c r="AV31" s="17">
        <v>73.2</v>
      </c>
      <c r="AW31" s="17">
        <v>105</v>
      </c>
      <c r="AX31" s="17">
        <v>27.8</v>
      </c>
      <c r="AY31" s="17">
        <v>34.200000000000003</v>
      </c>
      <c r="AZ31" s="17">
        <v>3.4</v>
      </c>
      <c r="BA31" s="17">
        <v>17.2</v>
      </c>
      <c r="BB31" s="17">
        <v>79.8</v>
      </c>
      <c r="BC31" s="17"/>
      <c r="BD31" s="17"/>
      <c r="BE31" s="17">
        <v>61.8</v>
      </c>
      <c r="BF31" s="17">
        <v>50</v>
      </c>
      <c r="BG31" s="17"/>
      <c r="BH31" s="17">
        <v>0</v>
      </c>
      <c r="BI31" s="17"/>
      <c r="BJ31" s="17"/>
      <c r="BK31" s="17"/>
      <c r="BL31" s="17">
        <v>80.3</v>
      </c>
      <c r="BM31" s="17">
        <v>93.7</v>
      </c>
      <c r="BN31" s="17">
        <v>93</v>
      </c>
      <c r="BO31" s="17">
        <v>93.4</v>
      </c>
      <c r="BP31" s="17">
        <v>181.5</v>
      </c>
      <c r="BQ31" s="17">
        <v>39.799999999999997</v>
      </c>
      <c r="BR31" s="17">
        <v>27.7</v>
      </c>
      <c r="BS31" s="17"/>
      <c r="BT31" s="17"/>
      <c r="BU31" s="17"/>
      <c r="BV31" s="17">
        <v>0</v>
      </c>
      <c r="BW31" s="17"/>
      <c r="BX31" s="17"/>
      <c r="BY31" s="17">
        <v>0</v>
      </c>
      <c r="BZ31" s="17">
        <v>116.6</v>
      </c>
      <c r="CA31" s="17">
        <v>110.7</v>
      </c>
      <c r="CB31" s="17">
        <v>65.599999999999994</v>
      </c>
      <c r="CC31" s="17">
        <v>69.8</v>
      </c>
      <c r="CD31" s="17">
        <v>29.8</v>
      </c>
      <c r="CE31" s="17"/>
      <c r="CF31" s="17"/>
      <c r="CG31" s="17"/>
      <c r="CH31" s="17">
        <v>95.6</v>
      </c>
      <c r="CI31" s="17">
        <v>93.4</v>
      </c>
      <c r="CJ31" s="17">
        <v>117</v>
      </c>
      <c r="CK31" s="17"/>
      <c r="CL31" s="17"/>
      <c r="CM31" s="17"/>
      <c r="CN31" s="17"/>
      <c r="CO31" s="17"/>
      <c r="CP31" s="17">
        <v>207.4</v>
      </c>
      <c r="CQ31" s="17">
        <v>100</v>
      </c>
      <c r="CR31" s="17">
        <v>8.1999999999999993</v>
      </c>
      <c r="CS31" s="17">
        <v>3.9</v>
      </c>
      <c r="CT31" s="17">
        <v>1.1000000000000001</v>
      </c>
      <c r="CU31" s="17">
        <v>84.2</v>
      </c>
      <c r="CV31" s="17">
        <v>64.900000000000006</v>
      </c>
      <c r="CW31" s="17">
        <v>14.3</v>
      </c>
      <c r="CX31" s="17">
        <v>0.3</v>
      </c>
      <c r="CY31" s="17">
        <v>18.399999999999999</v>
      </c>
      <c r="CZ31" s="17">
        <v>9.9</v>
      </c>
      <c r="DA31" s="17">
        <v>5.3</v>
      </c>
      <c r="DB31" s="17">
        <v>164.5</v>
      </c>
      <c r="DC31" s="17">
        <v>83.6</v>
      </c>
      <c r="DD31" s="17">
        <v>0.9</v>
      </c>
      <c r="DE31" s="17">
        <v>1.6</v>
      </c>
      <c r="DF31" s="17">
        <v>3.4</v>
      </c>
      <c r="DG31" s="17">
        <v>20.3</v>
      </c>
      <c r="DH31" s="17"/>
      <c r="DI31" s="17">
        <v>4</v>
      </c>
      <c r="DJ31" s="17">
        <v>3.5</v>
      </c>
      <c r="DK31" s="17">
        <v>15.2</v>
      </c>
      <c r="DL31" s="17">
        <v>11.6</v>
      </c>
      <c r="DM31" s="17">
        <v>14.7</v>
      </c>
      <c r="DN31" s="17">
        <v>17.5</v>
      </c>
      <c r="DO31" s="17">
        <v>47.7</v>
      </c>
      <c r="DP31" s="17">
        <v>14.6</v>
      </c>
      <c r="DQ31" s="17">
        <v>2.2999999999999998</v>
      </c>
      <c r="DR31" s="17">
        <v>0</v>
      </c>
      <c r="DS31" s="17">
        <v>1.5</v>
      </c>
      <c r="DT31" s="17">
        <v>0.4</v>
      </c>
      <c r="DU31" s="17">
        <v>7.2</v>
      </c>
      <c r="DV31" s="17">
        <v>0.4</v>
      </c>
      <c r="DW31" s="17">
        <v>13.4</v>
      </c>
      <c r="DX31" s="17">
        <v>4</v>
      </c>
      <c r="DY31" s="17">
        <v>6</v>
      </c>
      <c r="DZ31" s="17">
        <v>9</v>
      </c>
      <c r="EA31" s="17">
        <v>29.4</v>
      </c>
      <c r="EB31" s="17">
        <v>29.4</v>
      </c>
      <c r="EC31" s="17">
        <v>29</v>
      </c>
      <c r="ED31" s="17">
        <v>31.9</v>
      </c>
      <c r="EE31" s="17">
        <v>47.1</v>
      </c>
      <c r="EF31" s="17">
        <v>2.2999999999999998</v>
      </c>
      <c r="EG31" s="17">
        <v>3.1</v>
      </c>
      <c r="EH31" s="17">
        <v>38.299999999999997</v>
      </c>
      <c r="EI31" s="17">
        <v>10.4</v>
      </c>
      <c r="EJ31" s="17">
        <v>2.6</v>
      </c>
      <c r="EK31" s="17">
        <v>7.8</v>
      </c>
      <c r="EL31" s="17">
        <v>5.4</v>
      </c>
      <c r="EM31" s="17">
        <v>6</v>
      </c>
      <c r="EN31" s="17">
        <v>6.2</v>
      </c>
      <c r="EO31" s="17">
        <v>17.100000000000001</v>
      </c>
      <c r="EP31" s="17">
        <v>203.5</v>
      </c>
      <c r="EQ31" s="17">
        <v>15.1</v>
      </c>
      <c r="ER31" s="17">
        <v>111.9</v>
      </c>
      <c r="ES31" s="17">
        <v>0.6</v>
      </c>
      <c r="ET31" s="17">
        <v>1.1000000000000001</v>
      </c>
      <c r="EU31" s="17">
        <v>8.9</v>
      </c>
      <c r="EV31" s="17">
        <v>83.3</v>
      </c>
      <c r="EW31" s="17">
        <v>4.5</v>
      </c>
      <c r="EX31" s="17">
        <v>2.2000000000000002</v>
      </c>
      <c r="EY31" s="17">
        <v>1.2</v>
      </c>
      <c r="EZ31" s="17">
        <v>1.3</v>
      </c>
      <c r="FA31" s="17">
        <v>14.9</v>
      </c>
      <c r="FB31" s="17">
        <v>6.4</v>
      </c>
      <c r="FC31" s="17">
        <v>18.2</v>
      </c>
      <c r="FD31" s="17">
        <v>14.3</v>
      </c>
      <c r="FE31" s="17">
        <v>8.8000000000000007</v>
      </c>
      <c r="FF31" s="17"/>
      <c r="FG31" s="17"/>
      <c r="FH31" s="17">
        <v>18.5</v>
      </c>
      <c r="FI31" s="17"/>
      <c r="FJ31" s="17"/>
      <c r="FK31" s="17">
        <v>11.5</v>
      </c>
      <c r="FL31" s="17">
        <v>17.600000000000001</v>
      </c>
      <c r="FM31" s="17">
        <v>6677.6</v>
      </c>
      <c r="FN31" s="15"/>
      <c r="FO31" s="17">
        <v>24.638999999999999</v>
      </c>
      <c r="FP31" s="17">
        <v>3.8</v>
      </c>
      <c r="FQ31" s="17">
        <v>8.5</v>
      </c>
      <c r="FR31" s="17">
        <v>7.8058399999999999</v>
      </c>
      <c r="FS31" s="17">
        <v>24</v>
      </c>
      <c r="FT31" s="17">
        <v>18.95</v>
      </c>
      <c r="FU31" s="17">
        <v>5.0999999999999996</v>
      </c>
      <c r="FV31" s="17">
        <v>0</v>
      </c>
      <c r="FW31" s="17">
        <v>92.794839999999994</v>
      </c>
    </row>
    <row r="32" spans="1:179" ht="24" customHeight="1" x14ac:dyDescent="0.3">
      <c r="A32" s="16" t="s">
        <v>40</v>
      </c>
      <c r="B32" s="16" t="s">
        <v>910</v>
      </c>
      <c r="C32" s="17">
        <v>29.2</v>
      </c>
      <c r="D32" s="17">
        <v>650.1</v>
      </c>
      <c r="E32" s="17">
        <v>216.2</v>
      </c>
      <c r="F32" s="17">
        <v>3.9</v>
      </c>
      <c r="G32" s="17">
        <v>3.9</v>
      </c>
      <c r="H32" s="17">
        <v>61.5</v>
      </c>
      <c r="I32" s="17">
        <v>104.6</v>
      </c>
      <c r="J32" s="17"/>
      <c r="K32" s="17"/>
      <c r="L32" s="17">
        <v>152.9</v>
      </c>
      <c r="M32" s="17">
        <v>153.1</v>
      </c>
      <c r="N32" s="17">
        <v>152.4</v>
      </c>
      <c r="O32" s="17">
        <v>231.6</v>
      </c>
      <c r="P32" s="17">
        <v>202.2</v>
      </c>
      <c r="Q32" s="17">
        <v>104.8</v>
      </c>
      <c r="R32" s="17">
        <v>70.900000000000006</v>
      </c>
      <c r="S32" s="17">
        <v>4.5999999999999996</v>
      </c>
      <c r="T32" s="17"/>
      <c r="U32" s="17"/>
      <c r="V32" s="17"/>
      <c r="W32" s="17">
        <v>156.69999999999999</v>
      </c>
      <c r="X32" s="17">
        <v>7.9</v>
      </c>
      <c r="Y32" s="17">
        <v>5.3</v>
      </c>
      <c r="Z32" s="17">
        <v>8.1</v>
      </c>
      <c r="AA32" s="17">
        <v>6.7</v>
      </c>
      <c r="AB32" s="17">
        <v>60.7</v>
      </c>
      <c r="AC32" s="17"/>
      <c r="AD32" s="17"/>
      <c r="AE32" s="17"/>
      <c r="AF32" s="17"/>
      <c r="AG32" s="17">
        <v>62.5</v>
      </c>
      <c r="AH32" s="17">
        <v>37.5</v>
      </c>
      <c r="AI32" s="17">
        <v>100.4</v>
      </c>
      <c r="AJ32" s="17"/>
      <c r="AK32" s="17"/>
      <c r="AL32" s="17">
        <v>6.5</v>
      </c>
      <c r="AM32" s="17">
        <v>143.80000000000001</v>
      </c>
      <c r="AN32" s="17">
        <v>77</v>
      </c>
      <c r="AO32" s="17">
        <v>102.2</v>
      </c>
      <c r="AP32" s="17">
        <v>41.5</v>
      </c>
      <c r="AQ32" s="17">
        <v>18.399999999999999</v>
      </c>
      <c r="AR32" s="17">
        <v>18.8</v>
      </c>
      <c r="AS32" s="17">
        <v>87.6</v>
      </c>
      <c r="AT32" s="17">
        <v>124.7</v>
      </c>
      <c r="AU32" s="17">
        <v>0</v>
      </c>
      <c r="AV32" s="17">
        <v>73.3</v>
      </c>
      <c r="AW32" s="17">
        <v>106.2</v>
      </c>
      <c r="AX32" s="17">
        <v>27.2</v>
      </c>
      <c r="AY32" s="17">
        <v>34</v>
      </c>
      <c r="AZ32" s="17">
        <v>3.4</v>
      </c>
      <c r="BA32" s="17">
        <v>16.399999999999999</v>
      </c>
      <c r="BB32" s="17">
        <v>84.7</v>
      </c>
      <c r="BC32" s="17"/>
      <c r="BD32" s="17"/>
      <c r="BE32" s="17">
        <v>62.2</v>
      </c>
      <c r="BF32" s="17">
        <v>49.9</v>
      </c>
      <c r="BG32" s="17"/>
      <c r="BH32" s="17">
        <v>0</v>
      </c>
      <c r="BI32" s="17"/>
      <c r="BJ32" s="17"/>
      <c r="BK32" s="17"/>
      <c r="BL32" s="17">
        <v>80.5</v>
      </c>
      <c r="BM32" s="17">
        <v>100.9</v>
      </c>
      <c r="BN32" s="17">
        <v>100.5</v>
      </c>
      <c r="BO32" s="17">
        <v>100.9</v>
      </c>
      <c r="BP32" s="17">
        <v>189.3</v>
      </c>
      <c r="BQ32" s="17">
        <v>40.1</v>
      </c>
      <c r="BR32" s="17">
        <v>28</v>
      </c>
      <c r="BS32" s="17"/>
      <c r="BT32" s="17"/>
      <c r="BU32" s="17"/>
      <c r="BV32" s="17">
        <v>0</v>
      </c>
      <c r="BW32" s="17"/>
      <c r="BX32" s="17"/>
      <c r="BY32" s="17">
        <v>0</v>
      </c>
      <c r="BZ32" s="17">
        <v>143</v>
      </c>
      <c r="CA32" s="17">
        <v>103.7</v>
      </c>
      <c r="CB32" s="17">
        <v>66</v>
      </c>
      <c r="CC32" s="17">
        <v>72.400000000000006</v>
      </c>
      <c r="CD32" s="17">
        <v>30</v>
      </c>
      <c r="CE32" s="17"/>
      <c r="CF32" s="17"/>
      <c r="CG32" s="17"/>
      <c r="CH32" s="17">
        <v>95.7</v>
      </c>
      <c r="CI32" s="17">
        <v>93.6</v>
      </c>
      <c r="CJ32" s="17">
        <v>117</v>
      </c>
      <c r="CK32" s="17"/>
      <c r="CL32" s="17"/>
      <c r="CM32" s="17"/>
      <c r="CN32" s="17"/>
      <c r="CO32" s="17"/>
      <c r="CP32" s="17">
        <v>207.2</v>
      </c>
      <c r="CQ32" s="17">
        <v>99.5</v>
      </c>
      <c r="CR32" s="17">
        <v>8.1999999999999993</v>
      </c>
      <c r="CS32" s="17">
        <v>3.8</v>
      </c>
      <c r="CT32" s="17">
        <v>1.2</v>
      </c>
      <c r="CU32" s="17">
        <v>82.9</v>
      </c>
      <c r="CV32" s="17">
        <v>65.099999999999994</v>
      </c>
      <c r="CW32" s="17">
        <v>13.7</v>
      </c>
      <c r="CX32" s="17">
        <v>0.3</v>
      </c>
      <c r="CY32" s="17">
        <v>18.5</v>
      </c>
      <c r="CZ32" s="17">
        <v>9.9</v>
      </c>
      <c r="DA32" s="17">
        <v>5.6</v>
      </c>
      <c r="DB32" s="17">
        <v>165.1</v>
      </c>
      <c r="DC32" s="17">
        <v>83.8</v>
      </c>
      <c r="DD32" s="17">
        <v>0.9</v>
      </c>
      <c r="DE32" s="17">
        <v>1.6</v>
      </c>
      <c r="DF32" s="17">
        <v>3.3</v>
      </c>
      <c r="DG32" s="17">
        <v>20.5</v>
      </c>
      <c r="DH32" s="17"/>
      <c r="DI32" s="17">
        <v>4</v>
      </c>
      <c r="DJ32" s="17">
        <v>3.6</v>
      </c>
      <c r="DK32" s="17">
        <v>15.2</v>
      </c>
      <c r="DL32" s="17">
        <v>11.6</v>
      </c>
      <c r="DM32" s="17">
        <v>14.5</v>
      </c>
      <c r="DN32" s="17">
        <v>16.8</v>
      </c>
      <c r="DO32" s="17">
        <v>53</v>
      </c>
      <c r="DP32" s="17">
        <v>14.2</v>
      </c>
      <c r="DQ32" s="17">
        <v>2.2999999999999998</v>
      </c>
      <c r="DR32" s="17">
        <v>0</v>
      </c>
      <c r="DS32" s="17">
        <v>1.5</v>
      </c>
      <c r="DT32" s="17">
        <v>0.4</v>
      </c>
      <c r="DU32" s="17">
        <v>7.2</v>
      </c>
      <c r="DV32" s="17">
        <v>0.4</v>
      </c>
      <c r="DW32" s="17">
        <v>18</v>
      </c>
      <c r="DX32" s="17">
        <v>4</v>
      </c>
      <c r="DY32" s="17">
        <v>6.1</v>
      </c>
      <c r="DZ32" s="17">
        <v>8.8000000000000007</v>
      </c>
      <c r="EA32" s="17">
        <v>29.5</v>
      </c>
      <c r="EB32" s="17">
        <v>33</v>
      </c>
      <c r="EC32" s="17">
        <v>29</v>
      </c>
      <c r="ED32" s="17">
        <v>27.4</v>
      </c>
      <c r="EE32" s="17">
        <v>47.5</v>
      </c>
      <c r="EF32" s="17">
        <v>2.9</v>
      </c>
      <c r="EG32" s="17">
        <v>2.4</v>
      </c>
      <c r="EH32" s="17">
        <v>38.299999999999997</v>
      </c>
      <c r="EI32" s="17">
        <v>10.4</v>
      </c>
      <c r="EJ32" s="17">
        <v>2.6</v>
      </c>
      <c r="EK32" s="17">
        <v>7.8</v>
      </c>
      <c r="EL32" s="17">
        <v>5.4</v>
      </c>
      <c r="EM32" s="17">
        <v>6</v>
      </c>
      <c r="EN32" s="17">
        <v>6.2</v>
      </c>
      <c r="EO32" s="17">
        <v>15.9</v>
      </c>
      <c r="EP32" s="17">
        <v>204.5</v>
      </c>
      <c r="EQ32" s="17">
        <v>15.6</v>
      </c>
      <c r="ER32" s="17">
        <v>110.9</v>
      </c>
      <c r="ES32" s="17">
        <v>0.6</v>
      </c>
      <c r="ET32" s="17">
        <v>6.9</v>
      </c>
      <c r="EU32" s="17">
        <v>13.9</v>
      </c>
      <c r="EV32" s="17">
        <v>83.1</v>
      </c>
      <c r="EW32" s="17">
        <v>4.5</v>
      </c>
      <c r="EX32" s="17">
        <v>2.2000000000000002</v>
      </c>
      <c r="EY32" s="17">
        <v>1.2</v>
      </c>
      <c r="EZ32" s="17">
        <v>1.3</v>
      </c>
      <c r="FA32" s="17">
        <v>15.5</v>
      </c>
      <c r="FB32" s="17">
        <v>6.4</v>
      </c>
      <c r="FC32" s="17">
        <v>18.100000000000001</v>
      </c>
      <c r="FD32" s="17">
        <v>14.2</v>
      </c>
      <c r="FE32" s="17">
        <v>10.6</v>
      </c>
      <c r="FF32" s="17"/>
      <c r="FG32" s="17"/>
      <c r="FH32" s="17">
        <v>18.5</v>
      </c>
      <c r="FI32" s="17"/>
      <c r="FJ32" s="17"/>
      <c r="FK32" s="17">
        <v>11.5</v>
      </c>
      <c r="FL32" s="17">
        <v>17.8</v>
      </c>
      <c r="FM32" s="17">
        <v>6821.4</v>
      </c>
      <c r="FN32" s="15"/>
      <c r="FO32" s="17">
        <v>24.623999999999999</v>
      </c>
      <c r="FP32" s="17">
        <v>3.8</v>
      </c>
      <c r="FQ32" s="17">
        <v>8.5</v>
      </c>
      <c r="FR32" s="17">
        <v>7.73102</v>
      </c>
      <c r="FS32" s="17">
        <v>23.8</v>
      </c>
      <c r="FT32" s="17">
        <v>18.95</v>
      </c>
      <c r="FU32" s="17">
        <v>5</v>
      </c>
      <c r="FV32" s="17">
        <v>0</v>
      </c>
      <c r="FW32" s="17">
        <v>92.405019999999993</v>
      </c>
    </row>
    <row r="33" spans="1:179" ht="24" customHeight="1" x14ac:dyDescent="0.3">
      <c r="A33" s="16" t="s">
        <v>40</v>
      </c>
      <c r="B33" s="16" t="s">
        <v>911</v>
      </c>
      <c r="C33" s="17">
        <v>30.1</v>
      </c>
      <c r="D33" s="17">
        <v>650.4</v>
      </c>
      <c r="E33" s="17">
        <v>216.5</v>
      </c>
      <c r="F33" s="17">
        <v>4</v>
      </c>
      <c r="G33" s="17">
        <v>4</v>
      </c>
      <c r="H33" s="17">
        <v>70.599999999999994</v>
      </c>
      <c r="I33" s="17">
        <v>106.7</v>
      </c>
      <c r="J33" s="17"/>
      <c r="K33" s="17"/>
      <c r="L33" s="17">
        <v>123.7</v>
      </c>
      <c r="M33" s="17">
        <v>123.6</v>
      </c>
      <c r="N33" s="17">
        <v>124</v>
      </c>
      <c r="O33" s="17">
        <v>216.5</v>
      </c>
      <c r="P33" s="17">
        <v>125.9</v>
      </c>
      <c r="Q33" s="17">
        <v>81.599999999999994</v>
      </c>
      <c r="R33" s="17">
        <v>69.8</v>
      </c>
      <c r="S33" s="17">
        <v>4.5999999999999996</v>
      </c>
      <c r="T33" s="17"/>
      <c r="U33" s="17"/>
      <c r="V33" s="17"/>
      <c r="W33" s="17">
        <v>157.5</v>
      </c>
      <c r="X33" s="17">
        <v>8</v>
      </c>
      <c r="Y33" s="17">
        <v>5.3</v>
      </c>
      <c r="Z33" s="17">
        <v>8</v>
      </c>
      <c r="AA33" s="17">
        <v>6.7</v>
      </c>
      <c r="AB33" s="17">
        <v>61</v>
      </c>
      <c r="AC33" s="17"/>
      <c r="AD33" s="17"/>
      <c r="AE33" s="17"/>
      <c r="AF33" s="17"/>
      <c r="AG33" s="17">
        <v>62.4</v>
      </c>
      <c r="AH33" s="17">
        <v>75.400000000000006</v>
      </c>
      <c r="AI33" s="17">
        <v>131.30000000000001</v>
      </c>
      <c r="AJ33" s="17"/>
      <c r="AK33" s="17"/>
      <c r="AL33" s="17">
        <v>6.5</v>
      </c>
      <c r="AM33" s="17">
        <v>144.4</v>
      </c>
      <c r="AN33" s="17">
        <v>76.900000000000006</v>
      </c>
      <c r="AO33" s="17">
        <v>129.1</v>
      </c>
      <c r="AP33" s="17">
        <v>41.4</v>
      </c>
      <c r="AQ33" s="17">
        <v>18.399999999999999</v>
      </c>
      <c r="AR33" s="17">
        <v>18.8</v>
      </c>
      <c r="AS33" s="17">
        <v>86.5</v>
      </c>
      <c r="AT33" s="17">
        <v>125.5</v>
      </c>
      <c r="AU33" s="17">
        <v>0</v>
      </c>
      <c r="AV33" s="17">
        <v>73.599999999999994</v>
      </c>
      <c r="AW33" s="17">
        <v>106.9</v>
      </c>
      <c r="AX33" s="17">
        <v>43.3</v>
      </c>
      <c r="AY33" s="17">
        <v>34.200000000000003</v>
      </c>
      <c r="AZ33" s="17">
        <v>3.4</v>
      </c>
      <c r="BA33" s="17">
        <v>17.600000000000001</v>
      </c>
      <c r="BB33" s="17">
        <v>84.6</v>
      </c>
      <c r="BC33" s="17"/>
      <c r="BD33" s="17"/>
      <c r="BE33" s="17">
        <v>62.4</v>
      </c>
      <c r="BF33" s="17">
        <v>50</v>
      </c>
      <c r="BG33" s="17"/>
      <c r="BH33" s="17">
        <v>0</v>
      </c>
      <c r="BI33" s="17"/>
      <c r="BJ33" s="17"/>
      <c r="BK33" s="17"/>
      <c r="BL33" s="17">
        <v>80.5</v>
      </c>
      <c r="BM33" s="17">
        <v>103.5</v>
      </c>
      <c r="BN33" s="17">
        <v>103.6</v>
      </c>
      <c r="BO33" s="17">
        <v>103.5</v>
      </c>
      <c r="BP33" s="17">
        <v>193.5</v>
      </c>
      <c r="BQ33" s="17">
        <v>40.6</v>
      </c>
      <c r="BR33" s="17">
        <v>27.9</v>
      </c>
      <c r="BS33" s="17"/>
      <c r="BT33" s="17"/>
      <c r="BU33" s="17"/>
      <c r="BV33" s="17">
        <v>0</v>
      </c>
      <c r="BW33" s="17"/>
      <c r="BX33" s="17"/>
      <c r="BY33" s="17">
        <v>0</v>
      </c>
      <c r="BZ33" s="17">
        <v>162</v>
      </c>
      <c r="CA33" s="17">
        <v>110.7</v>
      </c>
      <c r="CB33" s="17">
        <v>66.099999999999994</v>
      </c>
      <c r="CC33" s="17">
        <v>75</v>
      </c>
      <c r="CD33" s="17">
        <v>30</v>
      </c>
      <c r="CE33" s="17"/>
      <c r="CF33" s="17"/>
      <c r="CG33" s="17"/>
      <c r="CH33" s="17">
        <v>139.6</v>
      </c>
      <c r="CI33" s="17">
        <v>141.5</v>
      </c>
      <c r="CJ33" s="17">
        <v>147.80000000000001</v>
      </c>
      <c r="CK33" s="17"/>
      <c r="CL33" s="17"/>
      <c r="CM33" s="17"/>
      <c r="CN33" s="17"/>
      <c r="CO33" s="17"/>
      <c r="CP33" s="17">
        <v>205.8</v>
      </c>
      <c r="CQ33" s="17">
        <v>99.2</v>
      </c>
      <c r="CR33" s="17">
        <v>8.1999999999999993</v>
      </c>
      <c r="CS33" s="17">
        <v>3.8</v>
      </c>
      <c r="CT33" s="17">
        <v>1.2</v>
      </c>
      <c r="CU33" s="17">
        <v>70.7</v>
      </c>
      <c r="CV33" s="17">
        <v>65</v>
      </c>
      <c r="CW33" s="17">
        <v>13</v>
      </c>
      <c r="CX33" s="17">
        <v>0.4</v>
      </c>
      <c r="CY33" s="17">
        <v>18.5</v>
      </c>
      <c r="CZ33" s="17">
        <v>9.9</v>
      </c>
      <c r="DA33" s="17">
        <v>4.9000000000000004</v>
      </c>
      <c r="DB33" s="17">
        <v>164.4</v>
      </c>
      <c r="DC33" s="17">
        <v>83.4</v>
      </c>
      <c r="DD33" s="17">
        <v>0.9</v>
      </c>
      <c r="DE33" s="17">
        <v>1.6</v>
      </c>
      <c r="DF33" s="17">
        <v>3.3</v>
      </c>
      <c r="DG33" s="17">
        <v>20.5</v>
      </c>
      <c r="DH33" s="17"/>
      <c r="DI33" s="17">
        <v>4</v>
      </c>
      <c r="DJ33" s="17">
        <v>3.6</v>
      </c>
      <c r="DK33" s="17">
        <v>15.2</v>
      </c>
      <c r="DL33" s="17">
        <v>11.8</v>
      </c>
      <c r="DM33" s="17">
        <v>14.7</v>
      </c>
      <c r="DN33" s="17">
        <v>13.9</v>
      </c>
      <c r="DO33" s="17">
        <v>44.6</v>
      </c>
      <c r="DP33" s="17">
        <v>14</v>
      </c>
      <c r="DQ33" s="17">
        <v>2.2999999999999998</v>
      </c>
      <c r="DR33" s="17">
        <v>0</v>
      </c>
      <c r="DS33" s="17">
        <v>1.5</v>
      </c>
      <c r="DT33" s="17">
        <v>0.4</v>
      </c>
      <c r="DU33" s="17">
        <v>7.3</v>
      </c>
      <c r="DV33" s="17">
        <v>0.4</v>
      </c>
      <c r="DW33" s="17">
        <v>19.8</v>
      </c>
      <c r="DX33" s="17">
        <v>3.8</v>
      </c>
      <c r="DY33" s="17">
        <v>6.3</v>
      </c>
      <c r="DZ33" s="17">
        <v>8.9</v>
      </c>
      <c r="EA33" s="17">
        <v>29.3</v>
      </c>
      <c r="EB33" s="17">
        <v>30.9</v>
      </c>
      <c r="EC33" s="17">
        <v>28.8</v>
      </c>
      <c r="ED33" s="17">
        <v>26.2</v>
      </c>
      <c r="EE33" s="17">
        <v>46.7</v>
      </c>
      <c r="EF33" s="17">
        <v>3.5</v>
      </c>
      <c r="EG33" s="17">
        <v>2.2999999999999998</v>
      </c>
      <c r="EH33" s="17">
        <v>38.299999999999997</v>
      </c>
      <c r="EI33" s="17">
        <v>10.4</v>
      </c>
      <c r="EJ33" s="17">
        <v>2.6</v>
      </c>
      <c r="EK33" s="17">
        <v>7.6</v>
      </c>
      <c r="EL33" s="17">
        <v>5.4</v>
      </c>
      <c r="EM33" s="17">
        <v>6</v>
      </c>
      <c r="EN33" s="17">
        <v>6.2</v>
      </c>
      <c r="EO33" s="17">
        <v>14.1</v>
      </c>
      <c r="EP33" s="17">
        <v>204</v>
      </c>
      <c r="EQ33" s="17">
        <v>16</v>
      </c>
      <c r="ER33" s="17">
        <v>110.9</v>
      </c>
      <c r="ES33" s="17">
        <v>0.6</v>
      </c>
      <c r="ET33" s="17">
        <v>2.5</v>
      </c>
      <c r="EU33" s="17">
        <v>6.1</v>
      </c>
      <c r="EV33" s="17">
        <v>83</v>
      </c>
      <c r="EW33" s="17">
        <v>4.5</v>
      </c>
      <c r="EX33" s="17">
        <v>2.2000000000000002</v>
      </c>
      <c r="EY33" s="17">
        <v>1.2</v>
      </c>
      <c r="EZ33" s="17">
        <v>1.3</v>
      </c>
      <c r="FA33" s="17">
        <v>15.8</v>
      </c>
      <c r="FB33" s="17">
        <v>6</v>
      </c>
      <c r="FC33" s="17">
        <v>18</v>
      </c>
      <c r="FD33" s="17">
        <v>14.1</v>
      </c>
      <c r="FE33" s="17">
        <v>10.7</v>
      </c>
      <c r="FF33" s="17"/>
      <c r="FG33" s="17"/>
      <c r="FH33" s="17">
        <v>18.600000000000001</v>
      </c>
      <c r="FI33" s="17"/>
      <c r="FJ33" s="17"/>
      <c r="FK33" s="17">
        <v>11.5</v>
      </c>
      <c r="FL33" s="17">
        <v>17.899999999999999</v>
      </c>
      <c r="FM33" s="17">
        <v>6867.3</v>
      </c>
      <c r="FN33" s="15"/>
      <c r="FO33" s="17">
        <v>24.655000000000001</v>
      </c>
      <c r="FP33" s="17">
        <v>3.9</v>
      </c>
      <c r="FQ33" s="17">
        <v>8.5</v>
      </c>
      <c r="FR33" s="17">
        <v>7.7900400000000003</v>
      </c>
      <c r="FS33" s="17">
        <v>23.4</v>
      </c>
      <c r="FT33" s="17">
        <v>18.95</v>
      </c>
      <c r="FU33" s="17">
        <v>5.0999999999999996</v>
      </c>
      <c r="FV33" s="17">
        <v>0</v>
      </c>
      <c r="FW33" s="17">
        <v>92.29504</v>
      </c>
    </row>
    <row r="34" spans="1:179" ht="24" customHeight="1" x14ac:dyDescent="0.3">
      <c r="A34" s="18" t="s">
        <v>40</v>
      </c>
      <c r="B34" s="18" t="s">
        <v>912</v>
      </c>
      <c r="C34" s="19">
        <v>26.5</v>
      </c>
      <c r="D34" s="19">
        <v>647.5</v>
      </c>
      <c r="E34" s="19">
        <v>215.8</v>
      </c>
      <c r="F34" s="19">
        <v>0</v>
      </c>
      <c r="G34" s="19">
        <v>0</v>
      </c>
      <c r="H34" s="19">
        <v>79.900000000000006</v>
      </c>
      <c r="I34" s="19">
        <v>104.8</v>
      </c>
      <c r="J34" s="19"/>
      <c r="K34" s="19"/>
      <c r="L34" s="19">
        <v>140.6</v>
      </c>
      <c r="M34" s="19">
        <v>140.6</v>
      </c>
      <c r="N34" s="19">
        <v>140.5</v>
      </c>
      <c r="O34" s="19">
        <v>230.2</v>
      </c>
      <c r="P34" s="19">
        <v>114.3</v>
      </c>
      <c r="Q34" s="19">
        <v>72.900000000000006</v>
      </c>
      <c r="R34" s="19">
        <v>68.3</v>
      </c>
      <c r="S34" s="19">
        <v>4.5</v>
      </c>
      <c r="T34" s="19"/>
      <c r="U34" s="19"/>
      <c r="V34" s="19"/>
      <c r="W34" s="19">
        <v>156</v>
      </c>
      <c r="X34" s="19">
        <v>7.7</v>
      </c>
      <c r="Y34" s="19">
        <v>5.2</v>
      </c>
      <c r="Z34" s="19">
        <v>8.1</v>
      </c>
      <c r="AA34" s="19">
        <v>6.7</v>
      </c>
      <c r="AB34" s="19">
        <v>60.1</v>
      </c>
      <c r="AC34" s="19"/>
      <c r="AD34" s="19"/>
      <c r="AE34" s="19"/>
      <c r="AF34" s="19"/>
      <c r="AG34" s="19">
        <v>61.4</v>
      </c>
      <c r="AH34" s="19">
        <v>160.9</v>
      </c>
      <c r="AI34" s="19">
        <v>126.8</v>
      </c>
      <c r="AJ34" s="19"/>
      <c r="AK34" s="19"/>
      <c r="AL34" s="19">
        <v>6.5</v>
      </c>
      <c r="AM34" s="19">
        <v>143.69999999999999</v>
      </c>
      <c r="AN34" s="19">
        <v>64.400000000000006</v>
      </c>
      <c r="AO34" s="19">
        <v>130.30000000000001</v>
      </c>
      <c r="AP34" s="19">
        <v>41.1</v>
      </c>
      <c r="AQ34" s="19">
        <v>18.399999999999999</v>
      </c>
      <c r="AR34" s="19">
        <v>18.8</v>
      </c>
      <c r="AS34" s="19">
        <v>85.7</v>
      </c>
      <c r="AT34" s="19">
        <v>120.8</v>
      </c>
      <c r="AU34" s="19">
        <v>0</v>
      </c>
      <c r="AV34" s="19">
        <v>73.5</v>
      </c>
      <c r="AW34" s="19">
        <v>106.2</v>
      </c>
      <c r="AX34" s="19">
        <v>41.5</v>
      </c>
      <c r="AY34" s="19">
        <v>33.6</v>
      </c>
      <c r="AZ34" s="19">
        <v>3.4</v>
      </c>
      <c r="BA34" s="19">
        <v>16.3</v>
      </c>
      <c r="BB34" s="19">
        <v>83.7</v>
      </c>
      <c r="BC34" s="19"/>
      <c r="BD34" s="19"/>
      <c r="BE34" s="19">
        <v>28.7</v>
      </c>
      <c r="BF34" s="19">
        <v>73.8</v>
      </c>
      <c r="BG34" s="19"/>
      <c r="BH34" s="19">
        <v>0</v>
      </c>
      <c r="BI34" s="19"/>
      <c r="BJ34" s="19"/>
      <c r="BK34" s="19"/>
      <c r="BL34" s="19">
        <v>79.599999999999994</v>
      </c>
      <c r="BM34" s="19">
        <v>104.2</v>
      </c>
      <c r="BN34" s="19">
        <v>103.9</v>
      </c>
      <c r="BO34" s="19">
        <v>103.8</v>
      </c>
      <c r="BP34" s="19">
        <v>193.2</v>
      </c>
      <c r="BQ34" s="19">
        <v>39</v>
      </c>
      <c r="BR34" s="19">
        <v>27.8</v>
      </c>
      <c r="BS34" s="19"/>
      <c r="BT34" s="19"/>
      <c r="BU34" s="19"/>
      <c r="BV34" s="19">
        <v>0.1</v>
      </c>
      <c r="BW34" s="19"/>
      <c r="BX34" s="19"/>
      <c r="BY34" s="19">
        <v>0</v>
      </c>
      <c r="BZ34" s="19">
        <v>154.19999999999999</v>
      </c>
      <c r="CA34" s="19">
        <v>108.1</v>
      </c>
      <c r="CB34" s="19">
        <v>65.3</v>
      </c>
      <c r="CC34" s="19">
        <v>74.400000000000006</v>
      </c>
      <c r="CD34" s="19">
        <v>29.6</v>
      </c>
      <c r="CE34" s="19"/>
      <c r="CF34" s="19"/>
      <c r="CG34" s="19"/>
      <c r="CH34" s="19">
        <v>139.80000000000001</v>
      </c>
      <c r="CI34" s="19">
        <v>142.1</v>
      </c>
      <c r="CJ34" s="19">
        <v>146.69999999999999</v>
      </c>
      <c r="CK34" s="19"/>
      <c r="CL34" s="19"/>
      <c r="CM34" s="19"/>
      <c r="CN34" s="19"/>
      <c r="CO34" s="19"/>
      <c r="CP34" s="19">
        <v>205.5</v>
      </c>
      <c r="CQ34" s="19">
        <v>98.7</v>
      </c>
      <c r="CR34" s="19">
        <v>8.1999999999999993</v>
      </c>
      <c r="CS34" s="19">
        <v>3.8</v>
      </c>
      <c r="CT34" s="19">
        <v>1.2</v>
      </c>
      <c r="CU34" s="19">
        <v>67.099999999999994</v>
      </c>
      <c r="CV34" s="19">
        <v>64.5</v>
      </c>
      <c r="CW34" s="19">
        <v>13.3</v>
      </c>
      <c r="CX34" s="19">
        <v>0.4</v>
      </c>
      <c r="CY34" s="19">
        <v>17.899999999999999</v>
      </c>
      <c r="CZ34" s="19">
        <v>9.9</v>
      </c>
      <c r="DA34" s="19">
        <v>5.5</v>
      </c>
      <c r="DB34" s="19">
        <v>164.2</v>
      </c>
      <c r="DC34" s="19">
        <v>83.1</v>
      </c>
      <c r="DD34" s="19">
        <v>0.9</v>
      </c>
      <c r="DE34" s="19">
        <v>1.7</v>
      </c>
      <c r="DF34" s="19">
        <v>3.3</v>
      </c>
      <c r="DG34" s="19">
        <v>20.399999999999999</v>
      </c>
      <c r="DH34" s="19"/>
      <c r="DI34" s="19">
        <v>4</v>
      </c>
      <c r="DJ34" s="19">
        <v>3.6</v>
      </c>
      <c r="DK34" s="19">
        <v>15</v>
      </c>
      <c r="DL34" s="19">
        <v>11.9</v>
      </c>
      <c r="DM34" s="19">
        <v>14.9</v>
      </c>
      <c r="DN34" s="19">
        <v>12.5</v>
      </c>
      <c r="DO34" s="19">
        <v>39.9</v>
      </c>
      <c r="DP34" s="19">
        <v>14.2</v>
      </c>
      <c r="DQ34" s="19">
        <v>2.2999999999999998</v>
      </c>
      <c r="DR34" s="19">
        <v>0</v>
      </c>
      <c r="DS34" s="19">
        <v>1.5</v>
      </c>
      <c r="DT34" s="19">
        <v>0.4</v>
      </c>
      <c r="DU34" s="19">
        <v>7.2</v>
      </c>
      <c r="DV34" s="19">
        <v>0.4</v>
      </c>
      <c r="DW34" s="19">
        <v>19.8</v>
      </c>
      <c r="DX34" s="19">
        <v>3.8</v>
      </c>
      <c r="DY34" s="19">
        <v>6.1</v>
      </c>
      <c r="DZ34" s="19">
        <v>8.4</v>
      </c>
      <c r="EA34" s="19">
        <v>25.6</v>
      </c>
      <c r="EB34" s="19">
        <v>35.200000000000003</v>
      </c>
      <c r="EC34" s="19">
        <v>28.7</v>
      </c>
      <c r="ED34" s="19">
        <v>30.9</v>
      </c>
      <c r="EE34" s="19">
        <v>68.7</v>
      </c>
      <c r="EF34" s="19">
        <v>3.8</v>
      </c>
      <c r="EG34" s="19">
        <v>2.8</v>
      </c>
      <c r="EH34" s="19">
        <v>38.1</v>
      </c>
      <c r="EI34" s="19">
        <v>9.9</v>
      </c>
      <c r="EJ34" s="19">
        <v>2.6</v>
      </c>
      <c r="EK34" s="19">
        <v>7.5</v>
      </c>
      <c r="EL34" s="19">
        <v>5.4</v>
      </c>
      <c r="EM34" s="19">
        <v>6</v>
      </c>
      <c r="EN34" s="19">
        <v>6.2</v>
      </c>
      <c r="EO34" s="19">
        <v>15.4</v>
      </c>
      <c r="EP34" s="19">
        <v>203.1</v>
      </c>
      <c r="EQ34" s="19">
        <v>15.9</v>
      </c>
      <c r="ER34" s="19">
        <v>110.8</v>
      </c>
      <c r="ES34" s="19">
        <v>0.6</v>
      </c>
      <c r="ET34" s="19">
        <v>2.1</v>
      </c>
      <c r="EU34" s="19">
        <v>1.5</v>
      </c>
      <c r="EV34" s="19">
        <v>83.4</v>
      </c>
      <c r="EW34" s="19">
        <v>4.5</v>
      </c>
      <c r="EX34" s="19">
        <v>2.2000000000000002</v>
      </c>
      <c r="EY34" s="19">
        <v>1.2</v>
      </c>
      <c r="EZ34" s="19">
        <v>1.3</v>
      </c>
      <c r="FA34" s="19">
        <v>15.9</v>
      </c>
      <c r="FB34" s="19">
        <v>6</v>
      </c>
      <c r="FC34" s="19">
        <v>18.100000000000001</v>
      </c>
      <c r="FD34" s="19">
        <v>14.2</v>
      </c>
      <c r="FE34" s="19">
        <v>10.1</v>
      </c>
      <c r="FF34" s="19"/>
      <c r="FG34" s="19"/>
      <c r="FH34" s="19">
        <v>18.600000000000001</v>
      </c>
      <c r="FI34" s="19"/>
      <c r="FJ34" s="19"/>
      <c r="FK34" s="19">
        <v>11.5</v>
      </c>
      <c r="FL34" s="19">
        <v>17.600000000000001</v>
      </c>
      <c r="FM34" s="19">
        <v>6942.4</v>
      </c>
      <c r="FN34" s="15"/>
      <c r="FO34" s="19">
        <v>24.622</v>
      </c>
      <c r="FP34" s="19">
        <v>4</v>
      </c>
      <c r="FQ34" s="19">
        <v>8.5</v>
      </c>
      <c r="FR34" s="19">
        <v>7.9954200000000002</v>
      </c>
      <c r="FS34" s="19">
        <v>23</v>
      </c>
      <c r="FT34" s="19">
        <v>18.95</v>
      </c>
      <c r="FU34" s="19">
        <v>5</v>
      </c>
      <c r="FV34" s="19">
        <v>0</v>
      </c>
      <c r="FW34" s="19">
        <v>92.067419999999998</v>
      </c>
    </row>
    <row r="35" spans="1:179" ht="24" customHeight="1" x14ac:dyDescent="0.3">
      <c r="A35" s="13" t="s">
        <v>40</v>
      </c>
      <c r="B35" s="13" t="s">
        <v>913</v>
      </c>
      <c r="C35" s="14">
        <v>92.4</v>
      </c>
      <c r="D35" s="14">
        <v>642.29999999999995</v>
      </c>
      <c r="E35" s="14">
        <v>213.8</v>
      </c>
      <c r="F35" s="14">
        <v>0</v>
      </c>
      <c r="G35" s="14">
        <v>0</v>
      </c>
      <c r="H35" s="14">
        <v>80.599999999999994</v>
      </c>
      <c r="I35" s="14">
        <v>105.7</v>
      </c>
      <c r="J35" s="14"/>
      <c r="K35" s="14"/>
      <c r="L35" s="14">
        <v>127.7</v>
      </c>
      <c r="M35" s="14">
        <v>127.5</v>
      </c>
      <c r="N35" s="14">
        <v>127.7</v>
      </c>
      <c r="O35" s="14">
        <v>215.9</v>
      </c>
      <c r="P35" s="14">
        <v>110.2</v>
      </c>
      <c r="Q35" s="14">
        <v>71.400000000000006</v>
      </c>
      <c r="R35" s="14">
        <v>68.3</v>
      </c>
      <c r="S35" s="14">
        <v>4.5</v>
      </c>
      <c r="T35" s="14"/>
      <c r="U35" s="14"/>
      <c r="V35" s="14"/>
      <c r="W35" s="14">
        <v>155.30000000000001</v>
      </c>
      <c r="X35" s="14">
        <v>7.3</v>
      </c>
      <c r="Y35" s="14">
        <v>5.2</v>
      </c>
      <c r="Z35" s="14">
        <v>8</v>
      </c>
      <c r="AA35" s="14">
        <v>6.7</v>
      </c>
      <c r="AB35" s="14">
        <v>59.9</v>
      </c>
      <c r="AC35" s="14"/>
      <c r="AD35" s="14"/>
      <c r="AE35" s="14"/>
      <c r="AF35" s="14"/>
      <c r="AG35" s="14">
        <v>60.7</v>
      </c>
      <c r="AH35" s="14">
        <v>162.9</v>
      </c>
      <c r="AI35" s="14">
        <v>96.8</v>
      </c>
      <c r="AJ35" s="14"/>
      <c r="AK35" s="14"/>
      <c r="AL35" s="14">
        <v>6.5</v>
      </c>
      <c r="AM35" s="14">
        <v>188.3</v>
      </c>
      <c r="AN35" s="14">
        <v>74</v>
      </c>
      <c r="AO35" s="14">
        <v>120.2</v>
      </c>
      <c r="AP35" s="14">
        <v>40.5</v>
      </c>
      <c r="AQ35" s="14">
        <v>18.399999999999999</v>
      </c>
      <c r="AR35" s="14">
        <v>18.8</v>
      </c>
      <c r="AS35" s="14">
        <v>85.7</v>
      </c>
      <c r="AT35" s="14">
        <v>120.9</v>
      </c>
      <c r="AU35" s="14">
        <v>0</v>
      </c>
      <c r="AV35" s="14">
        <v>73.400000000000006</v>
      </c>
      <c r="AW35" s="14">
        <v>104.5</v>
      </c>
      <c r="AX35" s="14">
        <v>41.2</v>
      </c>
      <c r="AY35" s="14">
        <v>33</v>
      </c>
      <c r="AZ35" s="14">
        <v>3.4</v>
      </c>
      <c r="BA35" s="14">
        <v>16.399999999999999</v>
      </c>
      <c r="BB35" s="14">
        <v>82.5</v>
      </c>
      <c r="BC35" s="14"/>
      <c r="BD35" s="14"/>
      <c r="BE35" s="14">
        <v>29.8</v>
      </c>
      <c r="BF35" s="14">
        <v>80.099999999999994</v>
      </c>
      <c r="BG35" s="14"/>
      <c r="BH35" s="14">
        <v>0</v>
      </c>
      <c r="BI35" s="14"/>
      <c r="BJ35" s="14"/>
      <c r="BK35" s="14"/>
      <c r="BL35" s="14">
        <v>79.2</v>
      </c>
      <c r="BM35" s="14">
        <v>75</v>
      </c>
      <c r="BN35" s="14">
        <v>75.5</v>
      </c>
      <c r="BO35" s="14">
        <v>75.099999999999994</v>
      </c>
      <c r="BP35" s="14">
        <v>174.3</v>
      </c>
      <c r="BQ35" s="14">
        <v>38.1</v>
      </c>
      <c r="BR35" s="14">
        <v>27.3</v>
      </c>
      <c r="BS35" s="14"/>
      <c r="BT35" s="14"/>
      <c r="BU35" s="14"/>
      <c r="BV35" s="14">
        <v>27.5</v>
      </c>
      <c r="BW35" s="14"/>
      <c r="BX35" s="14"/>
      <c r="BY35" s="14">
        <v>0</v>
      </c>
      <c r="BZ35" s="14">
        <v>130.9</v>
      </c>
      <c r="CA35" s="14">
        <v>96</v>
      </c>
      <c r="CB35" s="14">
        <v>64.7</v>
      </c>
      <c r="CC35" s="14">
        <v>76.400000000000006</v>
      </c>
      <c r="CD35" s="14">
        <v>29.4</v>
      </c>
      <c r="CE35" s="14"/>
      <c r="CF35" s="14"/>
      <c r="CG35" s="14"/>
      <c r="CH35" s="14">
        <v>140.19999999999999</v>
      </c>
      <c r="CI35" s="14">
        <v>142.5</v>
      </c>
      <c r="CJ35" s="14">
        <v>146.80000000000001</v>
      </c>
      <c r="CK35" s="14"/>
      <c r="CL35" s="14"/>
      <c r="CM35" s="14"/>
      <c r="CN35" s="14"/>
      <c r="CO35" s="14"/>
      <c r="CP35" s="14">
        <v>205.3</v>
      </c>
      <c r="CQ35" s="14">
        <v>98.8</v>
      </c>
      <c r="CR35" s="14">
        <v>8.3000000000000007</v>
      </c>
      <c r="CS35" s="14">
        <v>3.7</v>
      </c>
      <c r="CT35" s="14">
        <v>1.3</v>
      </c>
      <c r="CU35" s="14">
        <v>60.6</v>
      </c>
      <c r="CV35" s="14">
        <v>65.7</v>
      </c>
      <c r="CW35" s="14">
        <v>14.9</v>
      </c>
      <c r="CX35" s="14">
        <v>0.4</v>
      </c>
      <c r="CY35" s="14">
        <v>17.5</v>
      </c>
      <c r="CZ35" s="14">
        <v>9.9</v>
      </c>
      <c r="DA35" s="14">
        <v>5.5</v>
      </c>
      <c r="DB35" s="14">
        <v>164.1</v>
      </c>
      <c r="DC35" s="14">
        <v>83.3</v>
      </c>
      <c r="DD35" s="14">
        <v>0.9</v>
      </c>
      <c r="DE35" s="14">
        <v>1.7</v>
      </c>
      <c r="DF35" s="14">
        <v>3.2</v>
      </c>
      <c r="DG35" s="14">
        <v>20.2</v>
      </c>
      <c r="DH35" s="14"/>
      <c r="DI35" s="14">
        <v>4</v>
      </c>
      <c r="DJ35" s="14">
        <v>3.6</v>
      </c>
      <c r="DK35" s="14">
        <v>14.9</v>
      </c>
      <c r="DL35" s="14">
        <v>12.1</v>
      </c>
      <c r="DM35" s="14">
        <v>15.1</v>
      </c>
      <c r="DN35" s="14">
        <v>12.1</v>
      </c>
      <c r="DO35" s="14">
        <v>39</v>
      </c>
      <c r="DP35" s="14">
        <v>14.1</v>
      </c>
      <c r="DQ35" s="14">
        <v>2.2999999999999998</v>
      </c>
      <c r="DR35" s="14">
        <v>0</v>
      </c>
      <c r="DS35" s="14">
        <v>1.5</v>
      </c>
      <c r="DT35" s="14">
        <v>0.4</v>
      </c>
      <c r="DU35" s="14">
        <v>7.2</v>
      </c>
      <c r="DV35" s="14">
        <v>0.4</v>
      </c>
      <c r="DW35" s="14">
        <v>19.8</v>
      </c>
      <c r="DX35" s="14">
        <v>3.7</v>
      </c>
      <c r="DY35" s="14">
        <v>6</v>
      </c>
      <c r="DZ35" s="14">
        <v>8.6999999999999993</v>
      </c>
      <c r="EA35" s="14">
        <v>20</v>
      </c>
      <c r="EB35" s="14">
        <v>34.9</v>
      </c>
      <c r="EC35" s="14">
        <v>28.7</v>
      </c>
      <c r="ED35" s="14">
        <v>41.7</v>
      </c>
      <c r="EE35" s="14">
        <v>50.8</v>
      </c>
      <c r="EF35" s="14">
        <v>6.7</v>
      </c>
      <c r="EG35" s="14">
        <v>3.4</v>
      </c>
      <c r="EH35" s="14">
        <v>38.1</v>
      </c>
      <c r="EI35" s="14">
        <v>9.3000000000000007</v>
      </c>
      <c r="EJ35" s="14">
        <v>2.6</v>
      </c>
      <c r="EK35" s="14">
        <v>7.2</v>
      </c>
      <c r="EL35" s="14">
        <v>5.5</v>
      </c>
      <c r="EM35" s="14">
        <v>6</v>
      </c>
      <c r="EN35" s="14">
        <v>6.2</v>
      </c>
      <c r="EO35" s="14">
        <v>15.9</v>
      </c>
      <c r="EP35" s="14">
        <v>203.3</v>
      </c>
      <c r="EQ35" s="14">
        <v>15.6</v>
      </c>
      <c r="ER35" s="14">
        <v>110.8</v>
      </c>
      <c r="ES35" s="14">
        <v>0.6</v>
      </c>
      <c r="ET35" s="14">
        <v>1.8</v>
      </c>
      <c r="EU35" s="14">
        <v>0.7</v>
      </c>
      <c r="EV35" s="14">
        <v>82.6</v>
      </c>
      <c r="EW35" s="14">
        <v>4.5</v>
      </c>
      <c r="EX35" s="14">
        <v>2.2000000000000002</v>
      </c>
      <c r="EY35" s="14">
        <v>1.2</v>
      </c>
      <c r="EZ35" s="14">
        <v>1.3</v>
      </c>
      <c r="FA35" s="14">
        <v>15.6</v>
      </c>
      <c r="FB35" s="14">
        <v>5.8</v>
      </c>
      <c r="FC35" s="14">
        <v>18.100000000000001</v>
      </c>
      <c r="FD35" s="14">
        <v>14.1</v>
      </c>
      <c r="FE35" s="14">
        <v>9.3000000000000007</v>
      </c>
      <c r="FF35" s="14"/>
      <c r="FG35" s="14"/>
      <c r="FH35" s="14">
        <v>18.7</v>
      </c>
      <c r="FI35" s="14"/>
      <c r="FJ35" s="14"/>
      <c r="FK35" s="14">
        <v>11.3</v>
      </c>
      <c r="FL35" s="14">
        <v>17.600000000000001</v>
      </c>
      <c r="FM35" s="14">
        <v>6829.6</v>
      </c>
      <c r="FN35" s="15"/>
      <c r="FO35" s="14">
        <v>24.632000000000001</v>
      </c>
      <c r="FP35" s="14">
        <v>4</v>
      </c>
      <c r="FQ35" s="14">
        <v>8.5</v>
      </c>
      <c r="FR35" s="14">
        <v>8.0092700000000008</v>
      </c>
      <c r="FS35" s="14">
        <v>22.8</v>
      </c>
      <c r="FT35" s="14">
        <v>18.95</v>
      </c>
      <c r="FU35" s="14">
        <v>5</v>
      </c>
      <c r="FV35" s="14">
        <v>0</v>
      </c>
      <c r="FW35" s="14">
        <v>91.891270000000006</v>
      </c>
    </row>
    <row r="36" spans="1:179" ht="24" customHeight="1" x14ac:dyDescent="0.3">
      <c r="A36" s="16" t="s">
        <v>40</v>
      </c>
      <c r="B36" s="16" t="s">
        <v>914</v>
      </c>
      <c r="C36" s="17">
        <v>93.6</v>
      </c>
      <c r="D36" s="17">
        <v>647.9</v>
      </c>
      <c r="E36" s="17">
        <v>215.2</v>
      </c>
      <c r="F36" s="17">
        <v>0</v>
      </c>
      <c r="G36" s="17">
        <v>0</v>
      </c>
      <c r="H36" s="17">
        <v>71.900000000000006</v>
      </c>
      <c r="I36" s="17">
        <v>107.6</v>
      </c>
      <c r="J36" s="17"/>
      <c r="K36" s="17"/>
      <c r="L36" s="17">
        <v>140.5</v>
      </c>
      <c r="M36" s="17">
        <v>140.69999999999999</v>
      </c>
      <c r="N36" s="17">
        <v>140.19999999999999</v>
      </c>
      <c r="O36" s="17">
        <v>225</v>
      </c>
      <c r="P36" s="17">
        <v>109.6</v>
      </c>
      <c r="Q36" s="17">
        <v>69.900000000000006</v>
      </c>
      <c r="R36" s="17">
        <v>70</v>
      </c>
      <c r="S36" s="17">
        <v>4.5999999999999996</v>
      </c>
      <c r="T36" s="17"/>
      <c r="U36" s="17"/>
      <c r="V36" s="17"/>
      <c r="W36" s="17">
        <v>159.19999999999999</v>
      </c>
      <c r="X36" s="17">
        <v>8.1</v>
      </c>
      <c r="Y36" s="17">
        <v>5.4</v>
      </c>
      <c r="Z36" s="17">
        <v>8.1</v>
      </c>
      <c r="AA36" s="17">
        <v>6.7</v>
      </c>
      <c r="AB36" s="17">
        <v>60.4</v>
      </c>
      <c r="AC36" s="17"/>
      <c r="AD36" s="17"/>
      <c r="AE36" s="17"/>
      <c r="AF36" s="17"/>
      <c r="AG36" s="17">
        <v>63</v>
      </c>
      <c r="AH36" s="17">
        <v>130.6</v>
      </c>
      <c r="AI36" s="17">
        <v>70</v>
      </c>
      <c r="AJ36" s="17"/>
      <c r="AK36" s="17"/>
      <c r="AL36" s="17">
        <v>6.5</v>
      </c>
      <c r="AM36" s="17">
        <v>188.5</v>
      </c>
      <c r="AN36" s="17">
        <v>76.599999999999994</v>
      </c>
      <c r="AO36" s="17">
        <v>127.4</v>
      </c>
      <c r="AP36" s="17">
        <v>41.5</v>
      </c>
      <c r="AQ36" s="17">
        <v>18.399999999999999</v>
      </c>
      <c r="AR36" s="17">
        <v>18.8</v>
      </c>
      <c r="AS36" s="17">
        <v>86.9</v>
      </c>
      <c r="AT36" s="17">
        <v>125.5</v>
      </c>
      <c r="AU36" s="17">
        <v>0</v>
      </c>
      <c r="AV36" s="17">
        <v>73</v>
      </c>
      <c r="AW36" s="17">
        <v>107.9</v>
      </c>
      <c r="AX36" s="17">
        <v>46.2</v>
      </c>
      <c r="AY36" s="17">
        <v>34.4</v>
      </c>
      <c r="AZ36" s="17">
        <v>3.4</v>
      </c>
      <c r="BA36" s="17">
        <v>17.8</v>
      </c>
      <c r="BB36" s="17">
        <v>84.5</v>
      </c>
      <c r="BC36" s="17"/>
      <c r="BD36" s="17"/>
      <c r="BE36" s="17">
        <v>32.5</v>
      </c>
      <c r="BF36" s="17">
        <v>80</v>
      </c>
      <c r="BG36" s="17"/>
      <c r="BH36" s="17">
        <v>0</v>
      </c>
      <c r="BI36" s="17"/>
      <c r="BJ36" s="17"/>
      <c r="BK36" s="17"/>
      <c r="BL36" s="17">
        <v>80.8</v>
      </c>
      <c r="BM36" s="17">
        <v>77.400000000000006</v>
      </c>
      <c r="BN36" s="17">
        <v>77.2</v>
      </c>
      <c r="BO36" s="17">
        <v>77.099999999999994</v>
      </c>
      <c r="BP36" s="17">
        <v>162.9</v>
      </c>
      <c r="BQ36" s="17">
        <v>40.9</v>
      </c>
      <c r="BR36" s="17">
        <v>27.7</v>
      </c>
      <c r="BS36" s="17"/>
      <c r="BT36" s="17"/>
      <c r="BU36" s="17"/>
      <c r="BV36" s="17">
        <v>56.3</v>
      </c>
      <c r="BW36" s="17"/>
      <c r="BX36" s="17"/>
      <c r="BY36" s="17">
        <v>0</v>
      </c>
      <c r="BZ36" s="17">
        <v>158.6</v>
      </c>
      <c r="CA36" s="17">
        <v>112.7</v>
      </c>
      <c r="CB36" s="17">
        <v>66</v>
      </c>
      <c r="CC36" s="17">
        <v>76.900000000000006</v>
      </c>
      <c r="CD36" s="17">
        <v>30.2</v>
      </c>
      <c r="CE36" s="17"/>
      <c r="CF36" s="17"/>
      <c r="CG36" s="17"/>
      <c r="CH36" s="17">
        <v>138.9</v>
      </c>
      <c r="CI36" s="17">
        <v>142.30000000000001</v>
      </c>
      <c r="CJ36" s="17">
        <v>145.80000000000001</v>
      </c>
      <c r="CK36" s="17"/>
      <c r="CL36" s="17"/>
      <c r="CM36" s="17"/>
      <c r="CN36" s="17"/>
      <c r="CO36" s="17"/>
      <c r="CP36" s="17">
        <v>205.4</v>
      </c>
      <c r="CQ36" s="17">
        <v>98.7</v>
      </c>
      <c r="CR36" s="17">
        <v>8.1999999999999993</v>
      </c>
      <c r="CS36" s="17">
        <v>3.8</v>
      </c>
      <c r="CT36" s="17">
        <v>1.1000000000000001</v>
      </c>
      <c r="CU36" s="17">
        <v>67.099999999999994</v>
      </c>
      <c r="CV36" s="17">
        <v>65.599999999999994</v>
      </c>
      <c r="CW36" s="17">
        <v>13.7</v>
      </c>
      <c r="CX36" s="17">
        <v>0.4</v>
      </c>
      <c r="CY36" s="17">
        <v>17.7</v>
      </c>
      <c r="CZ36" s="17">
        <v>10</v>
      </c>
      <c r="DA36" s="17">
        <v>5.4</v>
      </c>
      <c r="DB36" s="17">
        <v>163.1</v>
      </c>
      <c r="DC36" s="17">
        <v>82.8</v>
      </c>
      <c r="DD36" s="17">
        <v>0.9</v>
      </c>
      <c r="DE36" s="17">
        <v>1.7</v>
      </c>
      <c r="DF36" s="17">
        <v>3.2</v>
      </c>
      <c r="DG36" s="17">
        <v>20.5</v>
      </c>
      <c r="DH36" s="17"/>
      <c r="DI36" s="17">
        <v>4</v>
      </c>
      <c r="DJ36" s="17">
        <v>3.6</v>
      </c>
      <c r="DK36" s="17">
        <v>14.9</v>
      </c>
      <c r="DL36" s="17">
        <v>12.1</v>
      </c>
      <c r="DM36" s="17">
        <v>15.2</v>
      </c>
      <c r="DN36" s="17">
        <v>11.4</v>
      </c>
      <c r="DO36" s="17">
        <v>40.5</v>
      </c>
      <c r="DP36" s="17">
        <v>14</v>
      </c>
      <c r="DQ36" s="17">
        <v>2.4</v>
      </c>
      <c r="DR36" s="17">
        <v>0</v>
      </c>
      <c r="DS36" s="17">
        <v>1.5</v>
      </c>
      <c r="DT36" s="17">
        <v>0.4</v>
      </c>
      <c r="DU36" s="17">
        <v>7.3</v>
      </c>
      <c r="DV36" s="17">
        <v>0.4</v>
      </c>
      <c r="DW36" s="17">
        <v>19.8</v>
      </c>
      <c r="DX36" s="17">
        <v>3.6</v>
      </c>
      <c r="DY36" s="17">
        <v>6.1</v>
      </c>
      <c r="DZ36" s="17">
        <v>8.8000000000000007</v>
      </c>
      <c r="EA36" s="17">
        <v>19.399999999999999</v>
      </c>
      <c r="EB36" s="17">
        <v>25.9</v>
      </c>
      <c r="EC36" s="17">
        <v>28.9</v>
      </c>
      <c r="ED36" s="17">
        <v>30.2</v>
      </c>
      <c r="EE36" s="17">
        <v>29.6</v>
      </c>
      <c r="EF36" s="17">
        <v>3</v>
      </c>
      <c r="EG36" s="17">
        <v>1.8</v>
      </c>
      <c r="EH36" s="17">
        <v>38.200000000000003</v>
      </c>
      <c r="EI36" s="17">
        <v>9.3000000000000007</v>
      </c>
      <c r="EJ36" s="17">
        <v>2.6</v>
      </c>
      <c r="EK36" s="17">
        <v>7.2</v>
      </c>
      <c r="EL36" s="17">
        <v>5.5</v>
      </c>
      <c r="EM36" s="17">
        <v>6</v>
      </c>
      <c r="EN36" s="17">
        <v>6.2</v>
      </c>
      <c r="EO36" s="17">
        <v>16.399999999999999</v>
      </c>
      <c r="EP36" s="17">
        <v>203.5</v>
      </c>
      <c r="EQ36" s="17">
        <v>15.2</v>
      </c>
      <c r="ER36" s="17">
        <v>113.1</v>
      </c>
      <c r="ES36" s="17">
        <v>0.6</v>
      </c>
      <c r="ET36" s="17">
        <v>0</v>
      </c>
      <c r="EU36" s="17">
        <v>0</v>
      </c>
      <c r="EV36" s="17">
        <v>83.7</v>
      </c>
      <c r="EW36" s="17">
        <v>4.5</v>
      </c>
      <c r="EX36" s="17">
        <v>2.2000000000000002</v>
      </c>
      <c r="EY36" s="17">
        <v>1.2</v>
      </c>
      <c r="EZ36" s="17">
        <v>1.3</v>
      </c>
      <c r="FA36" s="17">
        <v>14.9</v>
      </c>
      <c r="FB36" s="17">
        <v>5.6</v>
      </c>
      <c r="FC36" s="17">
        <v>18</v>
      </c>
      <c r="FD36" s="17">
        <v>14.1</v>
      </c>
      <c r="FE36" s="17">
        <v>9.3000000000000007</v>
      </c>
      <c r="FF36" s="17"/>
      <c r="FG36" s="17"/>
      <c r="FH36" s="17">
        <v>18.8</v>
      </c>
      <c r="FI36" s="17"/>
      <c r="FJ36" s="17"/>
      <c r="FK36" s="17">
        <v>11</v>
      </c>
      <c r="FL36" s="17">
        <v>16.7</v>
      </c>
      <c r="FM36" s="17">
        <v>6888.9</v>
      </c>
      <c r="FN36" s="15"/>
      <c r="FO36" s="17">
        <v>24.641999999999999</v>
      </c>
      <c r="FP36" s="17">
        <v>3.7</v>
      </c>
      <c r="FQ36" s="17">
        <v>8.5</v>
      </c>
      <c r="FR36" s="17">
        <v>7.9318799999999996</v>
      </c>
      <c r="FS36" s="17">
        <v>22.5</v>
      </c>
      <c r="FT36" s="17">
        <v>18.95</v>
      </c>
      <c r="FU36" s="17">
        <v>5</v>
      </c>
      <c r="FV36" s="17">
        <v>0</v>
      </c>
      <c r="FW36" s="17">
        <v>91.223879999999994</v>
      </c>
    </row>
    <row r="37" spans="1:179" ht="24" customHeight="1" x14ac:dyDescent="0.3">
      <c r="A37" s="16" t="s">
        <v>40</v>
      </c>
      <c r="B37" s="16" t="s">
        <v>915</v>
      </c>
      <c r="C37" s="17">
        <v>92.5</v>
      </c>
      <c r="D37" s="17">
        <v>651.1</v>
      </c>
      <c r="E37" s="17">
        <v>216.6</v>
      </c>
      <c r="F37" s="17">
        <v>0</v>
      </c>
      <c r="G37" s="17">
        <v>0</v>
      </c>
      <c r="H37" s="17">
        <v>72.400000000000006</v>
      </c>
      <c r="I37" s="17">
        <v>108.8</v>
      </c>
      <c r="J37" s="17"/>
      <c r="K37" s="17"/>
      <c r="L37" s="17">
        <v>138.9</v>
      </c>
      <c r="M37" s="17">
        <v>138.4</v>
      </c>
      <c r="N37" s="17">
        <v>139.30000000000001</v>
      </c>
      <c r="O37" s="17">
        <v>230.8</v>
      </c>
      <c r="P37" s="17">
        <v>112</v>
      </c>
      <c r="Q37" s="17">
        <v>70.099999999999994</v>
      </c>
      <c r="R37" s="17">
        <v>70.3</v>
      </c>
      <c r="S37" s="17">
        <v>4.5999999999999996</v>
      </c>
      <c r="T37" s="17"/>
      <c r="U37" s="17"/>
      <c r="V37" s="17"/>
      <c r="W37" s="17">
        <v>159.5</v>
      </c>
      <c r="X37" s="17">
        <v>8.1</v>
      </c>
      <c r="Y37" s="17">
        <v>5.4</v>
      </c>
      <c r="Z37" s="17">
        <v>0</v>
      </c>
      <c r="AA37" s="17">
        <v>6.7</v>
      </c>
      <c r="AB37" s="17">
        <v>61.2</v>
      </c>
      <c r="AC37" s="17"/>
      <c r="AD37" s="17"/>
      <c r="AE37" s="17"/>
      <c r="AF37" s="17"/>
      <c r="AG37" s="17">
        <v>63</v>
      </c>
      <c r="AH37" s="17">
        <v>131.9</v>
      </c>
      <c r="AI37" s="17">
        <v>85.2</v>
      </c>
      <c r="AJ37" s="17"/>
      <c r="AK37" s="17"/>
      <c r="AL37" s="17">
        <v>6.5</v>
      </c>
      <c r="AM37" s="17">
        <v>189.3</v>
      </c>
      <c r="AN37" s="17">
        <v>77.3</v>
      </c>
      <c r="AO37" s="17">
        <v>147.80000000000001</v>
      </c>
      <c r="AP37" s="17">
        <v>41.6</v>
      </c>
      <c r="AQ37" s="17">
        <v>18.3</v>
      </c>
      <c r="AR37" s="17">
        <v>18.8</v>
      </c>
      <c r="AS37" s="17">
        <v>87</v>
      </c>
      <c r="AT37" s="17">
        <v>127</v>
      </c>
      <c r="AU37" s="17">
        <v>0</v>
      </c>
      <c r="AV37" s="17">
        <v>73.599999999999994</v>
      </c>
      <c r="AW37" s="17">
        <v>108.5</v>
      </c>
      <c r="AX37" s="17">
        <v>47.1</v>
      </c>
      <c r="AY37" s="17">
        <v>34.4</v>
      </c>
      <c r="AZ37" s="17">
        <v>3.4</v>
      </c>
      <c r="BA37" s="17">
        <v>17.5</v>
      </c>
      <c r="BB37" s="17">
        <v>84.7</v>
      </c>
      <c r="BC37" s="17"/>
      <c r="BD37" s="17"/>
      <c r="BE37" s="17">
        <v>32.799999999999997</v>
      </c>
      <c r="BF37" s="17">
        <v>80.099999999999994</v>
      </c>
      <c r="BG37" s="17"/>
      <c r="BH37" s="17">
        <v>0</v>
      </c>
      <c r="BI37" s="17"/>
      <c r="BJ37" s="17"/>
      <c r="BK37" s="17"/>
      <c r="BL37" s="17">
        <v>80.900000000000006</v>
      </c>
      <c r="BM37" s="17">
        <v>104</v>
      </c>
      <c r="BN37" s="17">
        <v>103.9</v>
      </c>
      <c r="BO37" s="17">
        <v>104.1</v>
      </c>
      <c r="BP37" s="17">
        <v>188</v>
      </c>
      <c r="BQ37" s="17">
        <v>40.5</v>
      </c>
      <c r="BR37" s="17">
        <v>27.9</v>
      </c>
      <c r="BS37" s="17"/>
      <c r="BT37" s="17"/>
      <c r="BU37" s="17"/>
      <c r="BV37" s="17">
        <v>56.9</v>
      </c>
      <c r="BW37" s="17"/>
      <c r="BX37" s="17"/>
      <c r="BY37" s="17">
        <v>0</v>
      </c>
      <c r="BZ37" s="17">
        <v>109.9</v>
      </c>
      <c r="CA37" s="17">
        <v>93.9</v>
      </c>
      <c r="CB37" s="17">
        <v>66.5</v>
      </c>
      <c r="CC37" s="17">
        <v>77.599999999999994</v>
      </c>
      <c r="CD37" s="17">
        <v>30.2</v>
      </c>
      <c r="CE37" s="17"/>
      <c r="CF37" s="17"/>
      <c r="CG37" s="17"/>
      <c r="CH37" s="17">
        <v>139.5</v>
      </c>
      <c r="CI37" s="17">
        <v>142</v>
      </c>
      <c r="CJ37" s="17">
        <v>146.69999999999999</v>
      </c>
      <c r="CK37" s="17"/>
      <c r="CL37" s="17"/>
      <c r="CM37" s="17"/>
      <c r="CN37" s="17"/>
      <c r="CO37" s="17"/>
      <c r="CP37" s="17">
        <v>205.6</v>
      </c>
      <c r="CQ37" s="17">
        <v>98.8</v>
      </c>
      <c r="CR37" s="17">
        <v>8.1999999999999993</v>
      </c>
      <c r="CS37" s="17">
        <v>3.8</v>
      </c>
      <c r="CT37" s="17">
        <v>1.2</v>
      </c>
      <c r="CU37" s="17">
        <v>58.3</v>
      </c>
      <c r="CV37" s="17">
        <v>66.5</v>
      </c>
      <c r="CW37" s="17">
        <v>14.4</v>
      </c>
      <c r="CX37" s="17">
        <v>0.2</v>
      </c>
      <c r="CY37" s="17">
        <v>17.600000000000001</v>
      </c>
      <c r="CZ37" s="17">
        <v>10</v>
      </c>
      <c r="DA37" s="17">
        <v>5.5</v>
      </c>
      <c r="DB37" s="17">
        <v>166.1</v>
      </c>
      <c r="DC37" s="17">
        <v>84.1</v>
      </c>
      <c r="DD37" s="17">
        <v>0.9</v>
      </c>
      <c r="DE37" s="17">
        <v>1.7</v>
      </c>
      <c r="DF37" s="17">
        <v>3.2</v>
      </c>
      <c r="DG37" s="17">
        <v>20.6</v>
      </c>
      <c r="DH37" s="17"/>
      <c r="DI37" s="17">
        <v>4</v>
      </c>
      <c r="DJ37" s="17">
        <v>3.5</v>
      </c>
      <c r="DK37" s="17">
        <v>14.8</v>
      </c>
      <c r="DL37" s="17">
        <v>12.1</v>
      </c>
      <c r="DM37" s="17">
        <v>15.3</v>
      </c>
      <c r="DN37" s="17">
        <v>9.8000000000000007</v>
      </c>
      <c r="DO37" s="17">
        <v>41.6</v>
      </c>
      <c r="DP37" s="17">
        <v>14.1</v>
      </c>
      <c r="DQ37" s="17">
        <v>2.4</v>
      </c>
      <c r="DR37" s="17">
        <v>0</v>
      </c>
      <c r="DS37" s="17">
        <v>1.5</v>
      </c>
      <c r="DT37" s="17">
        <v>0.4</v>
      </c>
      <c r="DU37" s="17">
        <v>7.4</v>
      </c>
      <c r="DV37" s="17">
        <v>0.4</v>
      </c>
      <c r="DW37" s="17">
        <v>19.8</v>
      </c>
      <c r="DX37" s="17">
        <v>3.6</v>
      </c>
      <c r="DY37" s="17">
        <v>6.5</v>
      </c>
      <c r="DZ37" s="17">
        <v>9</v>
      </c>
      <c r="EA37" s="17">
        <v>22.9</v>
      </c>
      <c r="EB37" s="17">
        <v>23.9</v>
      </c>
      <c r="EC37" s="17">
        <v>29.2</v>
      </c>
      <c r="ED37" s="17">
        <v>17.399999999999999</v>
      </c>
      <c r="EE37" s="17">
        <v>37.4</v>
      </c>
      <c r="EF37" s="17">
        <v>1.7</v>
      </c>
      <c r="EG37" s="17">
        <v>1.4</v>
      </c>
      <c r="EH37" s="17">
        <v>38.5</v>
      </c>
      <c r="EI37" s="17">
        <v>9</v>
      </c>
      <c r="EJ37" s="17">
        <v>2.6</v>
      </c>
      <c r="EK37" s="17">
        <v>7.2</v>
      </c>
      <c r="EL37" s="17">
        <v>5.5</v>
      </c>
      <c r="EM37" s="17">
        <v>6</v>
      </c>
      <c r="EN37" s="17">
        <v>6.2</v>
      </c>
      <c r="EO37" s="17">
        <v>15.7</v>
      </c>
      <c r="EP37" s="17">
        <v>207.5</v>
      </c>
      <c r="EQ37" s="17">
        <v>14.4</v>
      </c>
      <c r="ER37" s="17">
        <v>114.4</v>
      </c>
      <c r="ES37" s="17">
        <v>0.6</v>
      </c>
      <c r="ET37" s="17">
        <v>0.6</v>
      </c>
      <c r="EU37" s="17">
        <v>0</v>
      </c>
      <c r="EV37" s="17">
        <v>84.1</v>
      </c>
      <c r="EW37" s="17">
        <v>4.5</v>
      </c>
      <c r="EX37" s="17">
        <v>2.2000000000000002</v>
      </c>
      <c r="EY37" s="17">
        <v>1.2</v>
      </c>
      <c r="EZ37" s="17">
        <v>1.3</v>
      </c>
      <c r="FA37" s="17">
        <v>14.3</v>
      </c>
      <c r="FB37" s="17">
        <v>5.7</v>
      </c>
      <c r="FC37" s="17">
        <v>18.100000000000001</v>
      </c>
      <c r="FD37" s="17">
        <v>14.3</v>
      </c>
      <c r="FE37" s="17">
        <v>9.1999999999999993</v>
      </c>
      <c r="FF37" s="17"/>
      <c r="FG37" s="17"/>
      <c r="FH37" s="17">
        <v>18.399999999999999</v>
      </c>
      <c r="FI37" s="17"/>
      <c r="FJ37" s="17"/>
      <c r="FK37" s="17">
        <v>11.5</v>
      </c>
      <c r="FL37" s="17">
        <v>17.600000000000001</v>
      </c>
      <c r="FM37" s="17">
        <v>6972.4</v>
      </c>
      <c r="FN37" s="15"/>
      <c r="FO37" s="17">
        <v>24.611999999999998</v>
      </c>
      <c r="FP37" s="17">
        <v>3.7</v>
      </c>
      <c r="FQ37" s="17">
        <v>8.5</v>
      </c>
      <c r="FR37" s="17">
        <v>7.9286099999999999</v>
      </c>
      <c r="FS37" s="17">
        <v>22.2</v>
      </c>
      <c r="FT37" s="17">
        <v>18.95</v>
      </c>
      <c r="FU37" s="17">
        <v>4.9000000000000004</v>
      </c>
      <c r="FV37" s="17">
        <v>0</v>
      </c>
      <c r="FW37" s="17">
        <v>90.790610000000001</v>
      </c>
    </row>
    <row r="38" spans="1:179" ht="24" customHeight="1" x14ac:dyDescent="0.3">
      <c r="A38" s="16" t="s">
        <v>40</v>
      </c>
      <c r="B38" s="16" t="s">
        <v>916</v>
      </c>
      <c r="C38" s="17">
        <v>91.1</v>
      </c>
      <c r="D38" s="17">
        <v>652.5</v>
      </c>
      <c r="E38" s="17">
        <v>217.2</v>
      </c>
      <c r="F38" s="17">
        <v>0</v>
      </c>
      <c r="G38" s="17">
        <v>0</v>
      </c>
      <c r="H38" s="17">
        <v>71.900000000000006</v>
      </c>
      <c r="I38" s="17">
        <v>105.1</v>
      </c>
      <c r="J38" s="17"/>
      <c r="K38" s="17"/>
      <c r="L38" s="17">
        <v>134</v>
      </c>
      <c r="M38" s="17">
        <v>133.9</v>
      </c>
      <c r="N38" s="17">
        <v>134.1</v>
      </c>
      <c r="O38" s="17">
        <v>210.2</v>
      </c>
      <c r="P38" s="17">
        <v>110.2</v>
      </c>
      <c r="Q38" s="17">
        <v>70.5</v>
      </c>
      <c r="R38" s="17">
        <v>74.2</v>
      </c>
      <c r="S38" s="17">
        <v>4.5999999999999996</v>
      </c>
      <c r="T38" s="17"/>
      <c r="U38" s="17"/>
      <c r="V38" s="17"/>
      <c r="W38" s="17">
        <v>151.1</v>
      </c>
      <c r="X38" s="17">
        <v>8.3000000000000007</v>
      </c>
      <c r="Y38" s="17">
        <v>5.4</v>
      </c>
      <c r="Z38" s="17">
        <v>0</v>
      </c>
      <c r="AA38" s="17">
        <v>6.7</v>
      </c>
      <c r="AB38" s="17">
        <v>61.6</v>
      </c>
      <c r="AC38" s="17"/>
      <c r="AD38" s="17"/>
      <c r="AE38" s="17"/>
      <c r="AF38" s="17"/>
      <c r="AG38" s="17">
        <v>77.099999999999994</v>
      </c>
      <c r="AH38" s="17">
        <v>97.3</v>
      </c>
      <c r="AI38" s="17">
        <v>81.400000000000006</v>
      </c>
      <c r="AJ38" s="17"/>
      <c r="AK38" s="17"/>
      <c r="AL38" s="17">
        <v>6.5</v>
      </c>
      <c r="AM38" s="17">
        <v>188.8</v>
      </c>
      <c r="AN38" s="17">
        <v>77.599999999999994</v>
      </c>
      <c r="AO38" s="17">
        <v>74</v>
      </c>
      <c r="AP38" s="17">
        <v>41.8</v>
      </c>
      <c r="AQ38" s="17">
        <v>18.399999999999999</v>
      </c>
      <c r="AR38" s="17">
        <v>18.8</v>
      </c>
      <c r="AS38" s="17">
        <v>85</v>
      </c>
      <c r="AT38" s="17">
        <v>125.4</v>
      </c>
      <c r="AU38" s="17">
        <v>0</v>
      </c>
      <c r="AV38" s="17">
        <v>74.3</v>
      </c>
      <c r="AW38" s="17">
        <v>108.6</v>
      </c>
      <c r="AX38" s="17">
        <v>45.9</v>
      </c>
      <c r="AY38" s="17">
        <v>34.5</v>
      </c>
      <c r="AZ38" s="17">
        <v>3.4</v>
      </c>
      <c r="BA38" s="17">
        <v>16.8</v>
      </c>
      <c r="BB38" s="17">
        <v>85</v>
      </c>
      <c r="BC38" s="17"/>
      <c r="BD38" s="17"/>
      <c r="BE38" s="17">
        <v>32.9</v>
      </c>
      <c r="BF38" s="17">
        <v>80</v>
      </c>
      <c r="BG38" s="17"/>
      <c r="BH38" s="17">
        <v>0</v>
      </c>
      <c r="BI38" s="17"/>
      <c r="BJ38" s="17"/>
      <c r="BK38" s="17"/>
      <c r="BL38" s="17">
        <v>80.7</v>
      </c>
      <c r="BM38" s="17">
        <v>128.19999999999999</v>
      </c>
      <c r="BN38" s="17">
        <v>128.5</v>
      </c>
      <c r="BO38" s="17">
        <v>128.4</v>
      </c>
      <c r="BP38" s="17">
        <v>214.2</v>
      </c>
      <c r="BQ38" s="17">
        <v>40.799999999999997</v>
      </c>
      <c r="BR38" s="17">
        <v>28</v>
      </c>
      <c r="BS38" s="17"/>
      <c r="BT38" s="17"/>
      <c r="BU38" s="17"/>
      <c r="BV38" s="17">
        <v>56.8</v>
      </c>
      <c r="BW38" s="17"/>
      <c r="BX38" s="17"/>
      <c r="BY38" s="17">
        <v>0</v>
      </c>
      <c r="BZ38" s="17">
        <v>88.9</v>
      </c>
      <c r="CA38" s="17">
        <v>96.6</v>
      </c>
      <c r="CB38" s="17">
        <v>62.5</v>
      </c>
      <c r="CC38" s="17">
        <v>77.5</v>
      </c>
      <c r="CD38" s="17">
        <v>30.2</v>
      </c>
      <c r="CE38" s="17"/>
      <c r="CF38" s="17"/>
      <c r="CG38" s="17"/>
      <c r="CH38" s="17">
        <v>139.69999999999999</v>
      </c>
      <c r="CI38" s="17">
        <v>142.5</v>
      </c>
      <c r="CJ38" s="17">
        <v>146.5</v>
      </c>
      <c r="CK38" s="17"/>
      <c r="CL38" s="17"/>
      <c r="CM38" s="17"/>
      <c r="CN38" s="17"/>
      <c r="CO38" s="17"/>
      <c r="CP38" s="17">
        <v>206.7</v>
      </c>
      <c r="CQ38" s="17">
        <v>99.1</v>
      </c>
      <c r="CR38" s="17">
        <v>8.1999999999999993</v>
      </c>
      <c r="CS38" s="17">
        <v>3.8</v>
      </c>
      <c r="CT38" s="17">
        <v>1.1000000000000001</v>
      </c>
      <c r="CU38" s="17">
        <v>65.099999999999994</v>
      </c>
      <c r="CV38" s="17">
        <v>66.2</v>
      </c>
      <c r="CW38" s="17">
        <v>14.2</v>
      </c>
      <c r="CX38" s="17">
        <v>0.2</v>
      </c>
      <c r="CY38" s="17">
        <v>17.100000000000001</v>
      </c>
      <c r="CZ38" s="17">
        <v>9.9</v>
      </c>
      <c r="DA38" s="17">
        <v>5.5</v>
      </c>
      <c r="DB38" s="17">
        <v>166.1</v>
      </c>
      <c r="DC38" s="17">
        <v>84.3</v>
      </c>
      <c r="DD38" s="17">
        <v>0.9</v>
      </c>
      <c r="DE38" s="17">
        <v>1.7</v>
      </c>
      <c r="DF38" s="17">
        <v>3.2</v>
      </c>
      <c r="DG38" s="17">
        <v>20.5</v>
      </c>
      <c r="DH38" s="17"/>
      <c r="DI38" s="17">
        <v>4</v>
      </c>
      <c r="DJ38" s="17">
        <v>3.6</v>
      </c>
      <c r="DK38" s="17">
        <v>14.8</v>
      </c>
      <c r="DL38" s="17">
        <v>12.1</v>
      </c>
      <c r="DM38" s="17">
        <v>15.2</v>
      </c>
      <c r="DN38" s="17">
        <v>11.6</v>
      </c>
      <c r="DO38" s="17">
        <v>50.8</v>
      </c>
      <c r="DP38" s="17">
        <v>14.2</v>
      </c>
      <c r="DQ38" s="17">
        <v>2.4</v>
      </c>
      <c r="DR38" s="17">
        <v>0</v>
      </c>
      <c r="DS38" s="17">
        <v>1.5</v>
      </c>
      <c r="DT38" s="17">
        <v>0.4</v>
      </c>
      <c r="DU38" s="17">
        <v>7.3</v>
      </c>
      <c r="DV38" s="17">
        <v>0.4</v>
      </c>
      <c r="DW38" s="17">
        <v>19.8</v>
      </c>
      <c r="DX38" s="17">
        <v>3.7</v>
      </c>
      <c r="DY38" s="17">
        <v>6.4</v>
      </c>
      <c r="DZ38" s="17">
        <v>8.9</v>
      </c>
      <c r="EA38" s="17">
        <v>25.4</v>
      </c>
      <c r="EB38" s="17">
        <v>23.2</v>
      </c>
      <c r="EC38" s="17">
        <v>29.3</v>
      </c>
      <c r="ED38" s="17">
        <v>25.8</v>
      </c>
      <c r="EE38" s="17">
        <v>30.6</v>
      </c>
      <c r="EF38" s="17">
        <v>4.0999999999999996</v>
      </c>
      <c r="EG38" s="17">
        <v>2.2999999999999998</v>
      </c>
      <c r="EH38" s="17">
        <v>38.6</v>
      </c>
      <c r="EI38" s="17">
        <v>9</v>
      </c>
      <c r="EJ38" s="17">
        <v>2.6</v>
      </c>
      <c r="EK38" s="17">
        <v>7.7</v>
      </c>
      <c r="EL38" s="17">
        <v>5.5</v>
      </c>
      <c r="EM38" s="17">
        <v>6</v>
      </c>
      <c r="EN38" s="17">
        <v>6.2</v>
      </c>
      <c r="EO38" s="17">
        <v>14.3</v>
      </c>
      <c r="EP38" s="17">
        <v>207.3</v>
      </c>
      <c r="EQ38" s="17">
        <v>13.1</v>
      </c>
      <c r="ER38" s="17">
        <v>114.7</v>
      </c>
      <c r="ES38" s="17">
        <v>0.6</v>
      </c>
      <c r="ET38" s="17">
        <v>3.4</v>
      </c>
      <c r="EU38" s="17">
        <v>2.4</v>
      </c>
      <c r="EV38" s="17">
        <v>84.4</v>
      </c>
      <c r="EW38" s="17">
        <v>4.5</v>
      </c>
      <c r="EX38" s="17">
        <v>2.2000000000000002</v>
      </c>
      <c r="EY38" s="17">
        <v>1.2</v>
      </c>
      <c r="EZ38" s="17">
        <v>1.3</v>
      </c>
      <c r="FA38" s="17">
        <v>13.1</v>
      </c>
      <c r="FB38" s="17">
        <v>5.7</v>
      </c>
      <c r="FC38" s="17">
        <v>18.3</v>
      </c>
      <c r="FD38" s="17">
        <v>14.3</v>
      </c>
      <c r="FE38" s="17">
        <v>9.4</v>
      </c>
      <c r="FF38" s="17"/>
      <c r="FG38" s="17"/>
      <c r="FH38" s="17">
        <v>18.5</v>
      </c>
      <c r="FI38" s="17"/>
      <c r="FJ38" s="17"/>
      <c r="FK38" s="17">
        <v>11.5</v>
      </c>
      <c r="FL38" s="17">
        <v>18.5</v>
      </c>
      <c r="FM38" s="17">
        <v>6932</v>
      </c>
      <c r="FN38" s="15"/>
      <c r="FO38" s="17">
        <v>24.603999999999999</v>
      </c>
      <c r="FP38" s="17">
        <v>3.7</v>
      </c>
      <c r="FQ38" s="17">
        <v>8.5</v>
      </c>
      <c r="FR38" s="17">
        <v>7.95627</v>
      </c>
      <c r="FS38" s="17">
        <v>22.1</v>
      </c>
      <c r="FT38" s="17">
        <v>18.95</v>
      </c>
      <c r="FU38" s="17">
        <v>5</v>
      </c>
      <c r="FV38" s="17">
        <v>0</v>
      </c>
      <c r="FW38" s="17">
        <v>90.810270000000003</v>
      </c>
    </row>
    <row r="39" spans="1:179" ht="24" customHeight="1" x14ac:dyDescent="0.3">
      <c r="A39" s="16" t="s">
        <v>40</v>
      </c>
      <c r="B39" s="16" t="s">
        <v>917</v>
      </c>
      <c r="C39" s="17">
        <v>92.5</v>
      </c>
      <c r="D39" s="17">
        <v>654.6</v>
      </c>
      <c r="E39" s="17">
        <v>218.1</v>
      </c>
      <c r="F39" s="17">
        <v>0</v>
      </c>
      <c r="G39" s="17">
        <v>0</v>
      </c>
      <c r="H39" s="17">
        <v>81.3</v>
      </c>
      <c r="I39" s="17">
        <v>106.5</v>
      </c>
      <c r="J39" s="17"/>
      <c r="K39" s="17"/>
      <c r="L39" s="17">
        <v>119.6</v>
      </c>
      <c r="M39" s="17">
        <v>119.6</v>
      </c>
      <c r="N39" s="17">
        <v>119.2</v>
      </c>
      <c r="O39" s="17">
        <v>218.7</v>
      </c>
      <c r="P39" s="17">
        <v>110.8</v>
      </c>
      <c r="Q39" s="17">
        <v>70.2</v>
      </c>
      <c r="R39" s="17">
        <v>70.7</v>
      </c>
      <c r="S39" s="17">
        <v>4.5999999999999996</v>
      </c>
      <c r="T39" s="17"/>
      <c r="U39" s="17"/>
      <c r="V39" s="17"/>
      <c r="W39" s="17">
        <v>160.80000000000001</v>
      </c>
      <c r="X39" s="17">
        <v>8.4</v>
      </c>
      <c r="Y39" s="17">
        <v>5.4</v>
      </c>
      <c r="Z39" s="17">
        <v>0</v>
      </c>
      <c r="AA39" s="17">
        <v>6.7</v>
      </c>
      <c r="AB39" s="17">
        <v>61.1</v>
      </c>
      <c r="AC39" s="17"/>
      <c r="AD39" s="17"/>
      <c r="AE39" s="17"/>
      <c r="AF39" s="17"/>
      <c r="AG39" s="17">
        <v>74.8</v>
      </c>
      <c r="AH39" s="17">
        <v>142</v>
      </c>
      <c r="AI39" s="17">
        <v>85.4</v>
      </c>
      <c r="AJ39" s="17"/>
      <c r="AK39" s="17"/>
      <c r="AL39" s="17">
        <v>6.5</v>
      </c>
      <c r="AM39" s="17">
        <v>190.4</v>
      </c>
      <c r="AN39" s="17">
        <v>77.7</v>
      </c>
      <c r="AO39" s="17">
        <v>71.5</v>
      </c>
      <c r="AP39" s="17">
        <v>42.1</v>
      </c>
      <c r="AQ39" s="17">
        <v>18.399999999999999</v>
      </c>
      <c r="AR39" s="17">
        <v>18.8</v>
      </c>
      <c r="AS39" s="17">
        <v>86.5</v>
      </c>
      <c r="AT39" s="17">
        <v>127</v>
      </c>
      <c r="AU39" s="17">
        <v>0</v>
      </c>
      <c r="AV39" s="17">
        <v>74.2</v>
      </c>
      <c r="AW39" s="17">
        <v>109.1</v>
      </c>
      <c r="AX39" s="17">
        <v>43.5</v>
      </c>
      <c r="AY39" s="17">
        <v>34.799999999999997</v>
      </c>
      <c r="AZ39" s="17">
        <v>3.4</v>
      </c>
      <c r="BA39" s="17">
        <v>17.3</v>
      </c>
      <c r="BB39" s="17">
        <v>85.8</v>
      </c>
      <c r="BC39" s="17"/>
      <c r="BD39" s="17"/>
      <c r="BE39" s="17">
        <v>33.700000000000003</v>
      </c>
      <c r="BF39" s="17">
        <v>80.099999999999994</v>
      </c>
      <c r="BG39" s="17"/>
      <c r="BH39" s="17">
        <v>0</v>
      </c>
      <c r="BI39" s="17"/>
      <c r="BJ39" s="17"/>
      <c r="BK39" s="17"/>
      <c r="BL39" s="17">
        <v>81</v>
      </c>
      <c r="BM39" s="17">
        <v>128.80000000000001</v>
      </c>
      <c r="BN39" s="17">
        <v>128.80000000000001</v>
      </c>
      <c r="BO39" s="17">
        <v>128.9</v>
      </c>
      <c r="BP39" s="17">
        <v>214.7</v>
      </c>
      <c r="BQ39" s="17">
        <v>41.8</v>
      </c>
      <c r="BR39" s="17">
        <v>28.6</v>
      </c>
      <c r="BS39" s="17"/>
      <c r="BT39" s="17"/>
      <c r="BU39" s="17"/>
      <c r="BV39" s="17">
        <v>57</v>
      </c>
      <c r="BW39" s="17"/>
      <c r="BX39" s="17"/>
      <c r="BY39" s="17">
        <v>0</v>
      </c>
      <c r="BZ39" s="17">
        <v>51.1</v>
      </c>
      <c r="CA39" s="17">
        <v>91.6</v>
      </c>
      <c r="CB39" s="17">
        <v>62.9</v>
      </c>
      <c r="CC39" s="17">
        <v>77.5</v>
      </c>
      <c r="CD39" s="17">
        <v>30.5</v>
      </c>
      <c r="CE39" s="17"/>
      <c r="CF39" s="17"/>
      <c r="CG39" s="17"/>
      <c r="CH39" s="17">
        <v>141</v>
      </c>
      <c r="CI39" s="17">
        <v>143.5</v>
      </c>
      <c r="CJ39" s="17">
        <v>147.9</v>
      </c>
      <c r="CK39" s="17"/>
      <c r="CL39" s="17"/>
      <c r="CM39" s="17"/>
      <c r="CN39" s="17"/>
      <c r="CO39" s="17"/>
      <c r="CP39" s="17">
        <v>207</v>
      </c>
      <c r="CQ39" s="17">
        <v>99.7</v>
      </c>
      <c r="CR39" s="17">
        <v>8.1999999999999993</v>
      </c>
      <c r="CS39" s="17">
        <v>3.8</v>
      </c>
      <c r="CT39" s="17">
        <v>0.8</v>
      </c>
      <c r="CU39" s="17">
        <v>80.099999999999994</v>
      </c>
      <c r="CV39" s="17">
        <v>64.8</v>
      </c>
      <c r="CW39" s="17">
        <v>13.3</v>
      </c>
      <c r="CX39" s="17">
        <v>0.2</v>
      </c>
      <c r="CY39" s="17">
        <v>17.100000000000001</v>
      </c>
      <c r="CZ39" s="17">
        <v>9.9</v>
      </c>
      <c r="DA39" s="17">
        <v>5.3</v>
      </c>
      <c r="DB39" s="17">
        <v>163.19999999999999</v>
      </c>
      <c r="DC39" s="17">
        <v>82.9</v>
      </c>
      <c r="DD39" s="17">
        <v>0.9</v>
      </c>
      <c r="DE39" s="17">
        <v>1.7</v>
      </c>
      <c r="DF39" s="17">
        <v>3.1</v>
      </c>
      <c r="DG39" s="17">
        <v>20.9</v>
      </c>
      <c r="DH39" s="17"/>
      <c r="DI39" s="17">
        <v>4</v>
      </c>
      <c r="DJ39" s="17">
        <v>3.6</v>
      </c>
      <c r="DK39" s="17">
        <v>14.8</v>
      </c>
      <c r="DL39" s="17">
        <v>12.2</v>
      </c>
      <c r="DM39" s="17">
        <v>15.3</v>
      </c>
      <c r="DN39" s="17">
        <v>13</v>
      </c>
      <c r="DO39" s="17">
        <v>51.5</v>
      </c>
      <c r="DP39" s="17">
        <v>14.1</v>
      </c>
      <c r="DQ39" s="17">
        <v>2.4</v>
      </c>
      <c r="DR39" s="17">
        <v>0</v>
      </c>
      <c r="DS39" s="17">
        <v>1.5</v>
      </c>
      <c r="DT39" s="17">
        <v>0.4</v>
      </c>
      <c r="DU39" s="17">
        <v>7.2</v>
      </c>
      <c r="DV39" s="17">
        <v>0.3</v>
      </c>
      <c r="DW39" s="17">
        <v>19.8</v>
      </c>
      <c r="DX39" s="17">
        <v>3.8</v>
      </c>
      <c r="DY39" s="17">
        <v>6.6</v>
      </c>
      <c r="DZ39" s="17">
        <v>9</v>
      </c>
      <c r="EA39" s="17">
        <v>22.9</v>
      </c>
      <c r="EB39" s="17">
        <v>27.4</v>
      </c>
      <c r="EC39" s="17">
        <v>29.7</v>
      </c>
      <c r="ED39" s="17">
        <v>19.7</v>
      </c>
      <c r="EE39" s="17">
        <v>84.3</v>
      </c>
      <c r="EF39" s="17">
        <v>2.8</v>
      </c>
      <c r="EG39" s="17">
        <v>1.7</v>
      </c>
      <c r="EH39" s="17">
        <v>38.299999999999997</v>
      </c>
      <c r="EI39" s="17">
        <v>8.8000000000000007</v>
      </c>
      <c r="EJ39" s="17">
        <v>2.6</v>
      </c>
      <c r="EK39" s="17">
        <v>7.6</v>
      </c>
      <c r="EL39" s="17">
        <v>5.5</v>
      </c>
      <c r="EM39" s="17">
        <v>6</v>
      </c>
      <c r="EN39" s="17">
        <v>6.2</v>
      </c>
      <c r="EO39" s="17">
        <v>17.100000000000001</v>
      </c>
      <c r="EP39" s="17">
        <v>204.9</v>
      </c>
      <c r="EQ39" s="17">
        <v>11.8</v>
      </c>
      <c r="ER39" s="17">
        <v>115.4</v>
      </c>
      <c r="ES39" s="17">
        <v>0.6</v>
      </c>
      <c r="ET39" s="17">
        <v>0</v>
      </c>
      <c r="EU39" s="17">
        <v>12.1</v>
      </c>
      <c r="EV39" s="17">
        <v>84.5</v>
      </c>
      <c r="EW39" s="17">
        <v>4.5</v>
      </c>
      <c r="EX39" s="17">
        <v>2.2000000000000002</v>
      </c>
      <c r="EY39" s="17">
        <v>1.2</v>
      </c>
      <c r="EZ39" s="17">
        <v>1.3</v>
      </c>
      <c r="FA39" s="17">
        <v>11.5</v>
      </c>
      <c r="FB39" s="17">
        <v>5.8</v>
      </c>
      <c r="FC39" s="17">
        <v>18</v>
      </c>
      <c r="FD39" s="17">
        <v>14</v>
      </c>
      <c r="FE39" s="17">
        <v>9.4</v>
      </c>
      <c r="FF39" s="17"/>
      <c r="FG39" s="17"/>
      <c r="FH39" s="17">
        <v>18.3</v>
      </c>
      <c r="FI39" s="17"/>
      <c r="FJ39" s="17"/>
      <c r="FK39" s="17">
        <v>11.5</v>
      </c>
      <c r="FL39" s="17">
        <v>17</v>
      </c>
      <c r="FM39" s="17">
        <v>6994.4</v>
      </c>
      <c r="FN39" s="15"/>
      <c r="FO39" s="17">
        <v>24.661999999999999</v>
      </c>
      <c r="FP39" s="17">
        <v>3.8</v>
      </c>
      <c r="FQ39" s="17">
        <v>8.5</v>
      </c>
      <c r="FR39" s="17">
        <v>8.0452999999999992</v>
      </c>
      <c r="FS39" s="17">
        <v>22.7</v>
      </c>
      <c r="FT39" s="17">
        <v>18.95</v>
      </c>
      <c r="FU39" s="17">
        <v>5</v>
      </c>
      <c r="FV39" s="17">
        <v>0</v>
      </c>
      <c r="FW39" s="17">
        <v>91.657300000000006</v>
      </c>
    </row>
    <row r="40" spans="1:179" ht="24" customHeight="1" x14ac:dyDescent="0.3">
      <c r="A40" s="16" t="s">
        <v>40</v>
      </c>
      <c r="B40" s="16" t="s">
        <v>918</v>
      </c>
      <c r="C40" s="17">
        <v>86.5</v>
      </c>
      <c r="D40" s="17">
        <v>641.20000000000005</v>
      </c>
      <c r="E40" s="17">
        <v>213</v>
      </c>
      <c r="F40" s="17">
        <v>0</v>
      </c>
      <c r="G40" s="17">
        <v>0</v>
      </c>
      <c r="H40" s="17">
        <v>69.900000000000006</v>
      </c>
      <c r="I40" s="17">
        <v>101</v>
      </c>
      <c r="J40" s="17"/>
      <c r="K40" s="17"/>
      <c r="L40" s="17">
        <v>112.3</v>
      </c>
      <c r="M40" s="17">
        <v>112.3</v>
      </c>
      <c r="N40" s="17">
        <v>111.6</v>
      </c>
      <c r="O40" s="17">
        <v>215.5</v>
      </c>
      <c r="P40" s="17">
        <v>110.8</v>
      </c>
      <c r="Q40" s="17">
        <v>69.900000000000006</v>
      </c>
      <c r="R40" s="17">
        <v>63.1</v>
      </c>
      <c r="S40" s="17">
        <v>4.4000000000000004</v>
      </c>
      <c r="T40" s="17"/>
      <c r="U40" s="17"/>
      <c r="V40" s="17"/>
      <c r="W40" s="17">
        <v>151.80000000000001</v>
      </c>
      <c r="X40" s="17">
        <v>7.2</v>
      </c>
      <c r="Y40" s="17">
        <v>5</v>
      </c>
      <c r="Z40" s="17">
        <v>0</v>
      </c>
      <c r="AA40" s="17">
        <v>6.7</v>
      </c>
      <c r="AB40" s="17">
        <v>58.6</v>
      </c>
      <c r="AC40" s="17"/>
      <c r="AD40" s="17"/>
      <c r="AE40" s="17"/>
      <c r="AF40" s="17"/>
      <c r="AG40" s="17">
        <v>68.7</v>
      </c>
      <c r="AH40" s="17">
        <v>57</v>
      </c>
      <c r="AI40" s="17">
        <v>75.5</v>
      </c>
      <c r="AJ40" s="17"/>
      <c r="AK40" s="17"/>
      <c r="AL40" s="17">
        <v>6.5</v>
      </c>
      <c r="AM40" s="17">
        <v>189.8</v>
      </c>
      <c r="AN40" s="17">
        <v>77.400000000000006</v>
      </c>
      <c r="AO40" s="17">
        <v>75.099999999999994</v>
      </c>
      <c r="AP40" s="17">
        <v>40.6</v>
      </c>
      <c r="AQ40" s="17">
        <v>18.399999999999999</v>
      </c>
      <c r="AR40" s="17">
        <v>18.8</v>
      </c>
      <c r="AS40" s="17">
        <v>82.2</v>
      </c>
      <c r="AT40" s="17">
        <v>120.2</v>
      </c>
      <c r="AU40" s="17">
        <v>0</v>
      </c>
      <c r="AV40" s="17">
        <v>72.900000000000006</v>
      </c>
      <c r="AW40" s="17">
        <v>106.1</v>
      </c>
      <c r="AX40" s="17">
        <v>27.3</v>
      </c>
      <c r="AY40" s="17">
        <v>33.200000000000003</v>
      </c>
      <c r="AZ40" s="17">
        <v>3.4</v>
      </c>
      <c r="BA40" s="17">
        <v>16.3</v>
      </c>
      <c r="BB40" s="17">
        <v>82.4</v>
      </c>
      <c r="BC40" s="17"/>
      <c r="BD40" s="17"/>
      <c r="BE40" s="17">
        <v>30.2</v>
      </c>
      <c r="BF40" s="17">
        <v>80.2</v>
      </c>
      <c r="BG40" s="17"/>
      <c r="BH40" s="17">
        <v>0</v>
      </c>
      <c r="BI40" s="17"/>
      <c r="BJ40" s="17"/>
      <c r="BK40" s="17"/>
      <c r="BL40" s="17">
        <v>79.5</v>
      </c>
      <c r="BM40" s="17">
        <v>104</v>
      </c>
      <c r="BN40" s="17">
        <v>104.4</v>
      </c>
      <c r="BO40" s="17">
        <v>105.3</v>
      </c>
      <c r="BP40" s="17">
        <v>209.7</v>
      </c>
      <c r="BQ40" s="17">
        <v>38.4</v>
      </c>
      <c r="BR40" s="17">
        <v>27.5</v>
      </c>
      <c r="BS40" s="17"/>
      <c r="BT40" s="17"/>
      <c r="BU40" s="17"/>
      <c r="BV40" s="17">
        <v>55.3</v>
      </c>
      <c r="BW40" s="17"/>
      <c r="BX40" s="17"/>
      <c r="BY40" s="17">
        <v>0</v>
      </c>
      <c r="BZ40" s="17">
        <v>40.1</v>
      </c>
      <c r="CA40" s="17">
        <v>86.3</v>
      </c>
      <c r="CB40" s="17">
        <v>60.7</v>
      </c>
      <c r="CC40" s="17">
        <v>76.900000000000006</v>
      </c>
      <c r="CD40" s="17">
        <v>29.4</v>
      </c>
      <c r="CE40" s="17"/>
      <c r="CF40" s="17"/>
      <c r="CG40" s="17"/>
      <c r="CH40" s="17">
        <v>140.80000000000001</v>
      </c>
      <c r="CI40" s="17">
        <v>143.30000000000001</v>
      </c>
      <c r="CJ40" s="17">
        <v>147.69999999999999</v>
      </c>
      <c r="CK40" s="17"/>
      <c r="CL40" s="17"/>
      <c r="CM40" s="17"/>
      <c r="CN40" s="17"/>
      <c r="CO40" s="17"/>
      <c r="CP40" s="17">
        <v>207.8</v>
      </c>
      <c r="CQ40" s="17">
        <v>100.1</v>
      </c>
      <c r="CR40" s="17">
        <v>8.1999999999999993</v>
      </c>
      <c r="CS40" s="17">
        <v>3.8</v>
      </c>
      <c r="CT40" s="17">
        <v>0.4</v>
      </c>
      <c r="CU40" s="17">
        <v>75.5</v>
      </c>
      <c r="CV40" s="17">
        <v>64.5</v>
      </c>
      <c r="CW40" s="17">
        <v>14.7</v>
      </c>
      <c r="CX40" s="17">
        <v>0.1</v>
      </c>
      <c r="CY40" s="17">
        <v>16.100000000000001</v>
      </c>
      <c r="CZ40" s="17">
        <v>9.9</v>
      </c>
      <c r="DA40" s="17">
        <v>5.5</v>
      </c>
      <c r="DB40" s="17">
        <v>162</v>
      </c>
      <c r="DC40" s="17">
        <v>82.5</v>
      </c>
      <c r="DD40" s="17">
        <v>0.9</v>
      </c>
      <c r="DE40" s="17">
        <v>1.7</v>
      </c>
      <c r="DF40" s="17">
        <v>3.1</v>
      </c>
      <c r="DG40" s="17">
        <v>20.100000000000001</v>
      </c>
      <c r="DH40" s="17"/>
      <c r="DI40" s="17">
        <v>4</v>
      </c>
      <c r="DJ40" s="17">
        <v>3.5</v>
      </c>
      <c r="DK40" s="17">
        <v>14.8</v>
      </c>
      <c r="DL40" s="17">
        <v>12.2</v>
      </c>
      <c r="DM40" s="17">
        <v>15.3</v>
      </c>
      <c r="DN40" s="17">
        <v>13.1</v>
      </c>
      <c r="DO40" s="17">
        <v>49.3</v>
      </c>
      <c r="DP40" s="17">
        <v>13.5</v>
      </c>
      <c r="DQ40" s="17">
        <v>2.4</v>
      </c>
      <c r="DR40" s="17">
        <v>0</v>
      </c>
      <c r="DS40" s="17">
        <v>1.5</v>
      </c>
      <c r="DT40" s="17">
        <v>0.4</v>
      </c>
      <c r="DU40" s="17">
        <v>6.9</v>
      </c>
      <c r="DV40" s="17">
        <v>0.2</v>
      </c>
      <c r="DW40" s="17">
        <v>19.8</v>
      </c>
      <c r="DX40" s="17">
        <v>4</v>
      </c>
      <c r="DY40" s="17">
        <v>6.1</v>
      </c>
      <c r="DZ40" s="17">
        <v>9.6</v>
      </c>
      <c r="EA40" s="17">
        <v>21.4</v>
      </c>
      <c r="EB40" s="17">
        <v>38.200000000000003</v>
      </c>
      <c r="EC40" s="17">
        <v>28.5</v>
      </c>
      <c r="ED40" s="17">
        <v>60.4</v>
      </c>
      <c r="EE40" s="17">
        <v>55.6</v>
      </c>
      <c r="EF40" s="17">
        <v>9.8000000000000007</v>
      </c>
      <c r="EG40" s="17">
        <v>6.7</v>
      </c>
      <c r="EH40" s="17">
        <v>38.5</v>
      </c>
      <c r="EI40" s="17">
        <v>8.5</v>
      </c>
      <c r="EJ40" s="17">
        <v>2.6</v>
      </c>
      <c r="EK40" s="17">
        <v>7.6</v>
      </c>
      <c r="EL40" s="17">
        <v>5.5</v>
      </c>
      <c r="EM40" s="17">
        <v>6</v>
      </c>
      <c r="EN40" s="17">
        <v>6.2</v>
      </c>
      <c r="EO40" s="17">
        <v>16.7</v>
      </c>
      <c r="EP40" s="17">
        <v>202.3</v>
      </c>
      <c r="EQ40" s="17">
        <v>10.1</v>
      </c>
      <c r="ER40" s="17">
        <v>113.3</v>
      </c>
      <c r="ES40" s="17">
        <v>0.6</v>
      </c>
      <c r="ET40" s="17">
        <v>7.7</v>
      </c>
      <c r="EU40" s="17">
        <v>32.5</v>
      </c>
      <c r="EV40" s="17">
        <v>82.3</v>
      </c>
      <c r="EW40" s="17">
        <v>4.5</v>
      </c>
      <c r="EX40" s="17">
        <v>2.2000000000000002</v>
      </c>
      <c r="EY40" s="17">
        <v>1.2</v>
      </c>
      <c r="EZ40" s="17">
        <v>1.3</v>
      </c>
      <c r="FA40" s="17">
        <v>9.9</v>
      </c>
      <c r="FB40" s="17">
        <v>5.8</v>
      </c>
      <c r="FC40" s="17">
        <v>18.100000000000001</v>
      </c>
      <c r="FD40" s="17">
        <v>13.9</v>
      </c>
      <c r="FE40" s="17">
        <v>9.1999999999999993</v>
      </c>
      <c r="FF40" s="17"/>
      <c r="FG40" s="17"/>
      <c r="FH40" s="17">
        <v>18.5</v>
      </c>
      <c r="FI40" s="17"/>
      <c r="FJ40" s="17"/>
      <c r="FK40" s="17">
        <v>11.5</v>
      </c>
      <c r="FL40" s="17">
        <v>18.2</v>
      </c>
      <c r="FM40" s="17">
        <v>6701.1</v>
      </c>
      <c r="FN40" s="15"/>
      <c r="FO40" s="17">
        <v>24.626999999999999</v>
      </c>
      <c r="FP40" s="17">
        <v>3.8</v>
      </c>
      <c r="FQ40" s="17">
        <v>8.5</v>
      </c>
      <c r="FR40" s="17">
        <v>7.9832299999999998</v>
      </c>
      <c r="FS40" s="17">
        <v>23.3</v>
      </c>
      <c r="FT40" s="17">
        <v>18.95</v>
      </c>
      <c r="FU40" s="17">
        <v>5.0999999999999996</v>
      </c>
      <c r="FV40" s="17">
        <v>0</v>
      </c>
      <c r="FW40" s="17">
        <v>92.260230000000007</v>
      </c>
    </row>
    <row r="41" spans="1:179" ht="24" customHeight="1" x14ac:dyDescent="0.3">
      <c r="A41" s="16" t="s">
        <v>40</v>
      </c>
      <c r="B41" s="16" t="s">
        <v>919</v>
      </c>
      <c r="C41" s="17">
        <v>95.1</v>
      </c>
      <c r="D41" s="17">
        <v>596.4</v>
      </c>
      <c r="E41" s="17">
        <v>214.4</v>
      </c>
      <c r="F41" s="17">
        <v>0</v>
      </c>
      <c r="G41" s="17">
        <v>0</v>
      </c>
      <c r="H41" s="17">
        <v>11</v>
      </c>
      <c r="I41" s="17">
        <v>101.8</v>
      </c>
      <c r="J41" s="17"/>
      <c r="K41" s="17"/>
      <c r="L41" s="17">
        <v>114.2</v>
      </c>
      <c r="M41" s="17">
        <v>114.1</v>
      </c>
      <c r="N41" s="17">
        <v>114.4</v>
      </c>
      <c r="O41" s="17">
        <v>213.5</v>
      </c>
      <c r="P41" s="17">
        <v>111.1</v>
      </c>
      <c r="Q41" s="17">
        <v>69.2</v>
      </c>
      <c r="R41" s="17">
        <v>67.400000000000006</v>
      </c>
      <c r="S41" s="17">
        <v>4.5999999999999996</v>
      </c>
      <c r="T41" s="17"/>
      <c r="U41" s="17"/>
      <c r="V41" s="17"/>
      <c r="W41" s="17">
        <v>157.80000000000001</v>
      </c>
      <c r="X41" s="17">
        <v>7.8</v>
      </c>
      <c r="Y41" s="17">
        <v>5.2</v>
      </c>
      <c r="Z41" s="17">
        <v>0</v>
      </c>
      <c r="AA41" s="17">
        <v>6.8</v>
      </c>
      <c r="AB41" s="17">
        <v>59.8</v>
      </c>
      <c r="AC41" s="17"/>
      <c r="AD41" s="17"/>
      <c r="AE41" s="17"/>
      <c r="AF41" s="17"/>
      <c r="AG41" s="17">
        <v>69.900000000000006</v>
      </c>
      <c r="AH41" s="17">
        <v>134.9</v>
      </c>
      <c r="AI41" s="17">
        <v>99.3</v>
      </c>
      <c r="AJ41" s="17"/>
      <c r="AK41" s="17"/>
      <c r="AL41" s="17">
        <v>6.5</v>
      </c>
      <c r="AM41" s="17">
        <v>189.1</v>
      </c>
      <c r="AN41" s="17">
        <v>77.400000000000006</v>
      </c>
      <c r="AO41" s="17">
        <v>49.5</v>
      </c>
      <c r="AP41" s="17">
        <v>41</v>
      </c>
      <c r="AQ41" s="17">
        <v>18.399999999999999</v>
      </c>
      <c r="AR41" s="17">
        <v>18.8</v>
      </c>
      <c r="AS41" s="17">
        <v>85.3</v>
      </c>
      <c r="AT41" s="17">
        <v>124.4</v>
      </c>
      <c r="AU41" s="17">
        <v>0</v>
      </c>
      <c r="AV41" s="17">
        <v>73.3</v>
      </c>
      <c r="AW41" s="17">
        <v>106.9</v>
      </c>
      <c r="AX41" s="17">
        <v>42.8</v>
      </c>
      <c r="AY41" s="17">
        <v>34.1</v>
      </c>
      <c r="AZ41" s="17">
        <v>3.4</v>
      </c>
      <c r="BA41" s="17">
        <v>17.600000000000001</v>
      </c>
      <c r="BB41" s="17">
        <v>83.6</v>
      </c>
      <c r="BC41" s="17"/>
      <c r="BD41" s="17"/>
      <c r="BE41" s="17">
        <v>31.8</v>
      </c>
      <c r="BF41" s="17">
        <v>79.8</v>
      </c>
      <c r="BG41" s="17"/>
      <c r="BH41" s="17">
        <v>0</v>
      </c>
      <c r="BI41" s="17"/>
      <c r="BJ41" s="17"/>
      <c r="BK41" s="17"/>
      <c r="BL41" s="17">
        <v>80.400000000000006</v>
      </c>
      <c r="BM41" s="17">
        <v>94.7</v>
      </c>
      <c r="BN41" s="17">
        <v>94.4</v>
      </c>
      <c r="BO41" s="17">
        <v>95.3</v>
      </c>
      <c r="BP41" s="17">
        <v>190.3</v>
      </c>
      <c r="BQ41" s="17">
        <v>39.799999999999997</v>
      </c>
      <c r="BR41" s="17">
        <v>27.9</v>
      </c>
      <c r="BS41" s="17"/>
      <c r="BT41" s="17"/>
      <c r="BU41" s="17"/>
      <c r="BV41" s="17">
        <v>38</v>
      </c>
      <c r="BW41" s="17"/>
      <c r="BX41" s="17"/>
      <c r="BY41" s="17">
        <v>0</v>
      </c>
      <c r="BZ41" s="17">
        <v>107.3</v>
      </c>
      <c r="CA41" s="17">
        <v>91.2</v>
      </c>
      <c r="CB41" s="17">
        <v>61.9</v>
      </c>
      <c r="CC41" s="17">
        <v>77.5</v>
      </c>
      <c r="CD41" s="17">
        <v>29.9</v>
      </c>
      <c r="CE41" s="17"/>
      <c r="CF41" s="17"/>
      <c r="CG41" s="17"/>
      <c r="CH41" s="17">
        <v>140.5</v>
      </c>
      <c r="CI41" s="17">
        <v>143.5</v>
      </c>
      <c r="CJ41" s="17">
        <v>147.5</v>
      </c>
      <c r="CK41" s="17"/>
      <c r="CL41" s="17"/>
      <c r="CM41" s="17"/>
      <c r="CN41" s="17"/>
      <c r="CO41" s="17"/>
      <c r="CP41" s="17">
        <v>207.7</v>
      </c>
      <c r="CQ41" s="17">
        <v>100.1</v>
      </c>
      <c r="CR41" s="17">
        <v>8.1999999999999993</v>
      </c>
      <c r="CS41" s="17">
        <v>3.8</v>
      </c>
      <c r="CT41" s="17">
        <v>0.7</v>
      </c>
      <c r="CU41" s="17">
        <v>77.599999999999994</v>
      </c>
      <c r="CV41" s="17">
        <v>60.1</v>
      </c>
      <c r="CW41" s="17">
        <v>11.7</v>
      </c>
      <c r="CX41" s="17">
        <v>0.1</v>
      </c>
      <c r="CY41" s="17">
        <v>16.2</v>
      </c>
      <c r="CZ41" s="17">
        <v>9.9</v>
      </c>
      <c r="DA41" s="17">
        <v>3.2</v>
      </c>
      <c r="DB41" s="17">
        <v>154.6</v>
      </c>
      <c r="DC41" s="17">
        <v>78.099999999999994</v>
      </c>
      <c r="DD41" s="17">
        <v>0.9</v>
      </c>
      <c r="DE41" s="17">
        <v>1.7</v>
      </c>
      <c r="DF41" s="17">
        <v>3.2</v>
      </c>
      <c r="DG41" s="17">
        <v>20.399999999999999</v>
      </c>
      <c r="DH41" s="17"/>
      <c r="DI41" s="17">
        <v>4</v>
      </c>
      <c r="DJ41" s="17">
        <v>3.6</v>
      </c>
      <c r="DK41" s="17">
        <v>14.8</v>
      </c>
      <c r="DL41" s="17">
        <v>12.1</v>
      </c>
      <c r="DM41" s="17">
        <v>15.2</v>
      </c>
      <c r="DN41" s="17">
        <v>16.5</v>
      </c>
      <c r="DO41" s="17">
        <v>54.7</v>
      </c>
      <c r="DP41" s="17">
        <v>12.2</v>
      </c>
      <c r="DQ41" s="17">
        <v>2.2999999999999998</v>
      </c>
      <c r="DR41" s="17">
        <v>0</v>
      </c>
      <c r="DS41" s="17">
        <v>1.5</v>
      </c>
      <c r="DT41" s="17">
        <v>0.4</v>
      </c>
      <c r="DU41" s="17">
        <v>7</v>
      </c>
      <c r="DV41" s="17">
        <v>0.1</v>
      </c>
      <c r="DW41" s="17">
        <v>19.8</v>
      </c>
      <c r="DX41" s="17">
        <v>4</v>
      </c>
      <c r="DY41" s="17">
        <v>6.3</v>
      </c>
      <c r="DZ41" s="17">
        <v>9.6999999999999993</v>
      </c>
      <c r="EA41" s="17">
        <v>21.9</v>
      </c>
      <c r="EB41" s="17">
        <v>39.9</v>
      </c>
      <c r="EC41" s="17">
        <v>28.2</v>
      </c>
      <c r="ED41" s="17">
        <v>38.700000000000003</v>
      </c>
      <c r="EE41" s="17">
        <v>42.7</v>
      </c>
      <c r="EF41" s="17">
        <v>5.0999999999999996</v>
      </c>
      <c r="EG41" s="17">
        <v>3.3</v>
      </c>
      <c r="EH41" s="17">
        <v>36.9</v>
      </c>
      <c r="EI41" s="17">
        <v>8.5</v>
      </c>
      <c r="EJ41" s="17">
        <v>2.6</v>
      </c>
      <c r="EK41" s="17">
        <v>7.7</v>
      </c>
      <c r="EL41" s="17">
        <v>5.5</v>
      </c>
      <c r="EM41" s="17">
        <v>6</v>
      </c>
      <c r="EN41" s="17">
        <v>6.2</v>
      </c>
      <c r="EO41" s="17">
        <v>14.1</v>
      </c>
      <c r="EP41" s="17">
        <v>191.9</v>
      </c>
      <c r="EQ41" s="17">
        <v>8</v>
      </c>
      <c r="ER41" s="17">
        <v>109.1</v>
      </c>
      <c r="ES41" s="17">
        <v>0.6</v>
      </c>
      <c r="ET41" s="17">
        <v>55.8</v>
      </c>
      <c r="EU41" s="17">
        <v>105.2</v>
      </c>
      <c r="EV41" s="17">
        <v>80.099999999999994</v>
      </c>
      <c r="EW41" s="17">
        <v>4.5</v>
      </c>
      <c r="EX41" s="17">
        <v>2.2000000000000002</v>
      </c>
      <c r="EY41" s="17">
        <v>1.2</v>
      </c>
      <c r="EZ41" s="17">
        <v>1.3</v>
      </c>
      <c r="FA41" s="17">
        <v>7.8</v>
      </c>
      <c r="FB41" s="17">
        <v>5.8</v>
      </c>
      <c r="FC41" s="17">
        <v>18.100000000000001</v>
      </c>
      <c r="FD41" s="17">
        <v>14</v>
      </c>
      <c r="FE41" s="17">
        <v>9.3000000000000007</v>
      </c>
      <c r="FF41" s="17"/>
      <c r="FG41" s="17"/>
      <c r="FH41" s="17">
        <v>18.5</v>
      </c>
      <c r="FI41" s="17"/>
      <c r="FJ41" s="17"/>
      <c r="FK41" s="17">
        <v>11.5</v>
      </c>
      <c r="FL41" s="17">
        <v>15.4</v>
      </c>
      <c r="FM41" s="17">
        <v>6782.5</v>
      </c>
      <c r="FN41" s="15"/>
      <c r="FO41" s="17">
        <v>24.64</v>
      </c>
      <c r="FP41" s="17">
        <v>0.7</v>
      </c>
      <c r="FQ41" s="17">
        <v>8.5</v>
      </c>
      <c r="FR41" s="17">
        <v>7.9950700000000001</v>
      </c>
      <c r="FS41" s="17">
        <v>23.4</v>
      </c>
      <c r="FT41" s="17">
        <v>18.95</v>
      </c>
      <c r="FU41" s="17">
        <v>5.2</v>
      </c>
      <c r="FV41" s="17">
        <v>0</v>
      </c>
      <c r="FW41" s="17">
        <v>89.385069999999999</v>
      </c>
    </row>
    <row r="42" spans="1:179" ht="24" customHeight="1" x14ac:dyDescent="0.3">
      <c r="A42" s="18" t="s">
        <v>40</v>
      </c>
      <c r="B42" s="18" t="s">
        <v>920</v>
      </c>
      <c r="C42" s="19">
        <v>90.8</v>
      </c>
      <c r="D42" s="19">
        <v>597.4</v>
      </c>
      <c r="E42" s="19">
        <v>207.5</v>
      </c>
      <c r="F42" s="19">
        <v>0</v>
      </c>
      <c r="G42" s="19">
        <v>0</v>
      </c>
      <c r="H42" s="19">
        <v>10.6</v>
      </c>
      <c r="I42" s="19">
        <v>99.9</v>
      </c>
      <c r="J42" s="19"/>
      <c r="K42" s="19"/>
      <c r="L42" s="19">
        <v>151.6</v>
      </c>
      <c r="M42" s="19">
        <v>150.19999999999999</v>
      </c>
      <c r="N42" s="19">
        <v>149.30000000000001</v>
      </c>
      <c r="O42" s="19">
        <v>242.7</v>
      </c>
      <c r="P42" s="19">
        <v>113</v>
      </c>
      <c r="Q42" s="19">
        <v>69.7</v>
      </c>
      <c r="R42" s="19">
        <v>110.3</v>
      </c>
      <c r="S42" s="19">
        <v>4.4000000000000004</v>
      </c>
      <c r="T42" s="19"/>
      <c r="U42" s="19"/>
      <c r="V42" s="19"/>
      <c r="W42" s="19">
        <v>148.6</v>
      </c>
      <c r="X42" s="19">
        <v>7.3</v>
      </c>
      <c r="Y42" s="19">
        <v>5.0999999999999996</v>
      </c>
      <c r="Z42" s="19">
        <v>0</v>
      </c>
      <c r="AA42" s="19">
        <v>6.7</v>
      </c>
      <c r="AB42" s="19">
        <v>60.9</v>
      </c>
      <c r="AC42" s="19"/>
      <c r="AD42" s="19"/>
      <c r="AE42" s="19"/>
      <c r="AF42" s="19"/>
      <c r="AG42" s="19">
        <v>68.5</v>
      </c>
      <c r="AH42" s="19">
        <v>52.4</v>
      </c>
      <c r="AI42" s="19">
        <v>127.1</v>
      </c>
      <c r="AJ42" s="19"/>
      <c r="AK42" s="19"/>
      <c r="AL42" s="19">
        <v>6.5</v>
      </c>
      <c r="AM42" s="19">
        <v>189.8</v>
      </c>
      <c r="AN42" s="19">
        <v>77.599999999999994</v>
      </c>
      <c r="AO42" s="19">
        <v>67.7</v>
      </c>
      <c r="AP42" s="19">
        <v>40.6</v>
      </c>
      <c r="AQ42" s="19">
        <v>18.600000000000001</v>
      </c>
      <c r="AR42" s="19">
        <v>18.8</v>
      </c>
      <c r="AS42" s="19">
        <v>79.099999999999994</v>
      </c>
      <c r="AT42" s="19">
        <v>121.7</v>
      </c>
      <c r="AU42" s="19">
        <v>27.3</v>
      </c>
      <c r="AV42" s="19">
        <v>71.3</v>
      </c>
      <c r="AW42" s="19">
        <v>106.2</v>
      </c>
      <c r="AX42" s="19">
        <v>41.6</v>
      </c>
      <c r="AY42" s="19">
        <v>33</v>
      </c>
      <c r="AZ42" s="19">
        <v>3.4</v>
      </c>
      <c r="BA42" s="19">
        <v>31.2</v>
      </c>
      <c r="BB42" s="19">
        <v>82.6</v>
      </c>
      <c r="BC42" s="19"/>
      <c r="BD42" s="19"/>
      <c r="BE42" s="19">
        <v>30.4</v>
      </c>
      <c r="BF42" s="19">
        <v>79.900000000000006</v>
      </c>
      <c r="BG42" s="19"/>
      <c r="BH42" s="19">
        <v>0</v>
      </c>
      <c r="BI42" s="19"/>
      <c r="BJ42" s="19"/>
      <c r="BK42" s="19"/>
      <c r="BL42" s="19">
        <v>79.3</v>
      </c>
      <c r="BM42" s="19">
        <v>85.6</v>
      </c>
      <c r="BN42" s="19">
        <v>86.4</v>
      </c>
      <c r="BO42" s="19">
        <v>86.4</v>
      </c>
      <c r="BP42" s="19">
        <v>174.9</v>
      </c>
      <c r="BQ42" s="19">
        <v>37.799999999999997</v>
      </c>
      <c r="BR42" s="19">
        <v>27.5</v>
      </c>
      <c r="BS42" s="19"/>
      <c r="BT42" s="19"/>
      <c r="BU42" s="19"/>
      <c r="BV42" s="19">
        <v>20</v>
      </c>
      <c r="BW42" s="19"/>
      <c r="BX42" s="19"/>
      <c r="BY42" s="19">
        <v>0</v>
      </c>
      <c r="BZ42" s="19">
        <v>130.19999999999999</v>
      </c>
      <c r="CA42" s="19">
        <v>86.8</v>
      </c>
      <c r="CB42" s="19">
        <v>60.7</v>
      </c>
      <c r="CC42" s="19">
        <v>76.8</v>
      </c>
      <c r="CD42" s="19">
        <v>29.3</v>
      </c>
      <c r="CE42" s="19"/>
      <c r="CF42" s="19"/>
      <c r="CG42" s="19"/>
      <c r="CH42" s="19">
        <v>141.69999999999999</v>
      </c>
      <c r="CI42" s="19">
        <v>143.9</v>
      </c>
      <c r="CJ42" s="19">
        <v>149.19999999999999</v>
      </c>
      <c r="CK42" s="19"/>
      <c r="CL42" s="19"/>
      <c r="CM42" s="19"/>
      <c r="CN42" s="19"/>
      <c r="CO42" s="19"/>
      <c r="CP42" s="19">
        <v>207.3</v>
      </c>
      <c r="CQ42" s="19">
        <v>100</v>
      </c>
      <c r="CR42" s="19">
        <v>8.3000000000000007</v>
      </c>
      <c r="CS42" s="19">
        <v>3.7</v>
      </c>
      <c r="CT42" s="19">
        <v>0.6</v>
      </c>
      <c r="CU42" s="19">
        <v>72.400000000000006</v>
      </c>
      <c r="CV42" s="19">
        <v>41.4</v>
      </c>
      <c r="CW42" s="19">
        <v>13</v>
      </c>
      <c r="CX42" s="19">
        <v>0</v>
      </c>
      <c r="CY42" s="19">
        <v>16.2</v>
      </c>
      <c r="CZ42" s="19">
        <v>10</v>
      </c>
      <c r="DA42" s="19">
        <v>1</v>
      </c>
      <c r="DB42" s="19">
        <v>115.2</v>
      </c>
      <c r="DC42" s="19">
        <v>60.3</v>
      </c>
      <c r="DD42" s="19">
        <v>0.9</v>
      </c>
      <c r="DE42" s="19">
        <v>1.7</v>
      </c>
      <c r="DF42" s="19">
        <v>3.4</v>
      </c>
      <c r="DG42" s="19">
        <v>20.100000000000001</v>
      </c>
      <c r="DH42" s="19"/>
      <c r="DI42" s="19">
        <v>4</v>
      </c>
      <c r="DJ42" s="19">
        <v>3.6</v>
      </c>
      <c r="DK42" s="19">
        <v>14.8</v>
      </c>
      <c r="DL42" s="19">
        <v>11.6</v>
      </c>
      <c r="DM42" s="19">
        <v>14.6</v>
      </c>
      <c r="DN42" s="19">
        <v>14.2</v>
      </c>
      <c r="DO42" s="19">
        <v>49.9</v>
      </c>
      <c r="DP42" s="19">
        <v>8.3000000000000007</v>
      </c>
      <c r="DQ42" s="19">
        <v>2.4</v>
      </c>
      <c r="DR42" s="19">
        <v>0</v>
      </c>
      <c r="DS42" s="19">
        <v>1.5</v>
      </c>
      <c r="DT42" s="19">
        <v>0.4</v>
      </c>
      <c r="DU42" s="19">
        <v>6.5</v>
      </c>
      <c r="DV42" s="19">
        <v>0.2</v>
      </c>
      <c r="DW42" s="19">
        <v>19.8</v>
      </c>
      <c r="DX42" s="19">
        <v>4</v>
      </c>
      <c r="DY42" s="19">
        <v>6.2</v>
      </c>
      <c r="DZ42" s="19">
        <v>9.6</v>
      </c>
      <c r="EA42" s="19">
        <v>22.6</v>
      </c>
      <c r="EB42" s="19">
        <v>44.9</v>
      </c>
      <c r="EC42" s="19">
        <v>19.899999999999999</v>
      </c>
      <c r="ED42" s="19">
        <v>34.200000000000003</v>
      </c>
      <c r="EE42" s="19">
        <v>49.5</v>
      </c>
      <c r="EF42" s="19">
        <v>5.2</v>
      </c>
      <c r="EG42" s="19">
        <v>3.4</v>
      </c>
      <c r="EH42" s="19">
        <v>36.5</v>
      </c>
      <c r="EI42" s="19">
        <v>8.5</v>
      </c>
      <c r="EJ42" s="19">
        <v>2.6</v>
      </c>
      <c r="EK42" s="19">
        <v>7.7</v>
      </c>
      <c r="EL42" s="19">
        <v>5.4</v>
      </c>
      <c r="EM42" s="19">
        <v>6</v>
      </c>
      <c r="EN42" s="19">
        <v>6.2</v>
      </c>
      <c r="EO42" s="19">
        <v>13.1</v>
      </c>
      <c r="EP42" s="19">
        <v>157.1</v>
      </c>
      <c r="EQ42" s="19">
        <v>5.5</v>
      </c>
      <c r="ER42" s="19">
        <v>76.3</v>
      </c>
      <c r="ES42" s="19">
        <v>0.6</v>
      </c>
      <c r="ET42" s="19">
        <v>120.9</v>
      </c>
      <c r="EU42" s="19">
        <v>119.4</v>
      </c>
      <c r="EV42" s="19">
        <v>64.400000000000006</v>
      </c>
      <c r="EW42" s="19">
        <v>4.7</v>
      </c>
      <c r="EX42" s="19">
        <v>2.2000000000000002</v>
      </c>
      <c r="EY42" s="19">
        <v>1.2</v>
      </c>
      <c r="EZ42" s="19">
        <v>1.3</v>
      </c>
      <c r="FA42" s="19">
        <v>5.6</v>
      </c>
      <c r="FB42" s="19">
        <v>5.8</v>
      </c>
      <c r="FC42" s="19">
        <v>18.2</v>
      </c>
      <c r="FD42" s="19">
        <v>14.1</v>
      </c>
      <c r="FE42" s="19">
        <v>9.1999999999999993</v>
      </c>
      <c r="FF42" s="19"/>
      <c r="FG42" s="19"/>
      <c r="FH42" s="19">
        <v>18.3</v>
      </c>
      <c r="FI42" s="19"/>
      <c r="FJ42" s="19"/>
      <c r="FK42" s="19">
        <v>11.5</v>
      </c>
      <c r="FL42" s="19">
        <v>17.399999999999999</v>
      </c>
      <c r="FM42" s="19">
        <v>6784.3</v>
      </c>
      <c r="FN42" s="15"/>
      <c r="FO42" s="19">
        <v>24.619</v>
      </c>
      <c r="FP42" s="19">
        <v>0.2</v>
      </c>
      <c r="FQ42" s="19">
        <v>8.5</v>
      </c>
      <c r="FR42" s="19">
        <v>8.1296599999999994</v>
      </c>
      <c r="FS42" s="19">
        <v>23.5</v>
      </c>
      <c r="FT42" s="19">
        <v>18.95</v>
      </c>
      <c r="FU42" s="19">
        <v>5.4</v>
      </c>
      <c r="FV42" s="19">
        <v>0</v>
      </c>
      <c r="FW42" s="19">
        <v>89.298659999999998</v>
      </c>
    </row>
    <row r="43" spans="1:179" ht="24" customHeight="1" x14ac:dyDescent="0.3">
      <c r="A43" s="13" t="s">
        <v>40</v>
      </c>
      <c r="B43" s="13" t="s">
        <v>921</v>
      </c>
      <c r="C43" s="14">
        <v>197.3</v>
      </c>
      <c r="D43" s="14">
        <v>604.70000000000005</v>
      </c>
      <c r="E43" s="14">
        <v>208.8</v>
      </c>
      <c r="F43" s="14">
        <v>0</v>
      </c>
      <c r="G43" s="14">
        <v>0</v>
      </c>
      <c r="H43" s="14">
        <v>10.9</v>
      </c>
      <c r="I43" s="14">
        <v>99.2</v>
      </c>
      <c r="J43" s="14"/>
      <c r="K43" s="14"/>
      <c r="L43" s="14">
        <v>176</v>
      </c>
      <c r="M43" s="14">
        <v>176.2</v>
      </c>
      <c r="N43" s="14">
        <v>176.3</v>
      </c>
      <c r="O43" s="14">
        <v>265</v>
      </c>
      <c r="P43" s="14">
        <v>159.4</v>
      </c>
      <c r="Q43" s="14">
        <v>80.599999999999994</v>
      </c>
      <c r="R43" s="14">
        <v>168.4</v>
      </c>
      <c r="S43" s="14">
        <v>4.5999999999999996</v>
      </c>
      <c r="T43" s="14"/>
      <c r="U43" s="14"/>
      <c r="V43" s="14"/>
      <c r="W43" s="14">
        <v>154.80000000000001</v>
      </c>
      <c r="X43" s="14">
        <v>7.9</v>
      </c>
      <c r="Y43" s="14">
        <v>5.2</v>
      </c>
      <c r="Z43" s="14">
        <v>0</v>
      </c>
      <c r="AA43" s="14">
        <v>6.8</v>
      </c>
      <c r="AB43" s="14">
        <v>72.599999999999994</v>
      </c>
      <c r="AC43" s="14"/>
      <c r="AD43" s="14"/>
      <c r="AE43" s="14"/>
      <c r="AF43" s="14"/>
      <c r="AG43" s="14">
        <v>70.400000000000006</v>
      </c>
      <c r="AH43" s="14">
        <v>136.4</v>
      </c>
      <c r="AI43" s="14">
        <v>0</v>
      </c>
      <c r="AJ43" s="14"/>
      <c r="AK43" s="14"/>
      <c r="AL43" s="14">
        <v>6.5</v>
      </c>
      <c r="AM43" s="14">
        <v>225.5</v>
      </c>
      <c r="AN43" s="14">
        <v>77.5</v>
      </c>
      <c r="AO43" s="14">
        <v>69.3</v>
      </c>
      <c r="AP43" s="14">
        <v>42</v>
      </c>
      <c r="AQ43" s="14">
        <v>18.399999999999999</v>
      </c>
      <c r="AR43" s="14">
        <v>18.8</v>
      </c>
      <c r="AS43" s="14">
        <v>81.599999999999994</v>
      </c>
      <c r="AT43" s="14">
        <v>125.7</v>
      </c>
      <c r="AU43" s="14">
        <v>30.1</v>
      </c>
      <c r="AV43" s="14">
        <v>70</v>
      </c>
      <c r="AW43" s="14">
        <v>92.7</v>
      </c>
      <c r="AX43" s="14">
        <v>15.3</v>
      </c>
      <c r="AY43" s="14">
        <v>34</v>
      </c>
      <c r="AZ43" s="14">
        <v>3.4</v>
      </c>
      <c r="BA43" s="14">
        <v>31.2</v>
      </c>
      <c r="BB43" s="14">
        <v>85</v>
      </c>
      <c r="BC43" s="14"/>
      <c r="BD43" s="14"/>
      <c r="BE43" s="14">
        <v>32.1</v>
      </c>
      <c r="BF43" s="14">
        <v>0</v>
      </c>
      <c r="BG43" s="14"/>
      <c r="BH43" s="14">
        <v>0</v>
      </c>
      <c r="BI43" s="14"/>
      <c r="BJ43" s="14"/>
      <c r="BK43" s="14"/>
      <c r="BL43" s="14">
        <v>80.5</v>
      </c>
      <c r="BM43" s="14">
        <v>135.80000000000001</v>
      </c>
      <c r="BN43" s="14">
        <v>135.80000000000001</v>
      </c>
      <c r="BO43" s="14">
        <v>133.4</v>
      </c>
      <c r="BP43" s="14">
        <v>202.8</v>
      </c>
      <c r="BQ43" s="14">
        <v>41.9</v>
      </c>
      <c r="BR43" s="14">
        <v>28.3</v>
      </c>
      <c r="BS43" s="14"/>
      <c r="BT43" s="14"/>
      <c r="BU43" s="14"/>
      <c r="BV43" s="14">
        <v>0.1</v>
      </c>
      <c r="BW43" s="14"/>
      <c r="BX43" s="14"/>
      <c r="BY43" s="14">
        <v>0</v>
      </c>
      <c r="BZ43" s="14">
        <v>188.9</v>
      </c>
      <c r="CA43" s="14">
        <v>91.3</v>
      </c>
      <c r="CB43" s="14">
        <v>62.1</v>
      </c>
      <c r="CC43" s="14">
        <v>76.7</v>
      </c>
      <c r="CD43" s="14">
        <v>30</v>
      </c>
      <c r="CE43" s="14"/>
      <c r="CF43" s="14"/>
      <c r="CG43" s="14"/>
      <c r="CH43" s="14">
        <v>140.4</v>
      </c>
      <c r="CI43" s="14">
        <v>143.6</v>
      </c>
      <c r="CJ43" s="14">
        <v>147.30000000000001</v>
      </c>
      <c r="CK43" s="14"/>
      <c r="CL43" s="14"/>
      <c r="CM43" s="14"/>
      <c r="CN43" s="14"/>
      <c r="CO43" s="14"/>
      <c r="CP43" s="14">
        <v>207.6</v>
      </c>
      <c r="CQ43" s="14">
        <v>100</v>
      </c>
      <c r="CR43" s="14">
        <v>8.1999999999999993</v>
      </c>
      <c r="CS43" s="14">
        <v>3.8</v>
      </c>
      <c r="CT43" s="14">
        <v>0.2</v>
      </c>
      <c r="CU43" s="14">
        <v>67.099999999999994</v>
      </c>
      <c r="CV43" s="14">
        <v>20</v>
      </c>
      <c r="CW43" s="14">
        <v>12.1</v>
      </c>
      <c r="CX43" s="14">
        <v>0</v>
      </c>
      <c r="CY43" s="14">
        <v>20.399999999999999</v>
      </c>
      <c r="CZ43" s="14">
        <v>9.9</v>
      </c>
      <c r="DA43" s="14">
        <v>1.9</v>
      </c>
      <c r="DB43" s="14">
        <v>61.1</v>
      </c>
      <c r="DC43" s="14">
        <v>32</v>
      </c>
      <c r="DD43" s="14">
        <v>0.9</v>
      </c>
      <c r="DE43" s="14">
        <v>2.2999999999999998</v>
      </c>
      <c r="DF43" s="14">
        <v>3.4</v>
      </c>
      <c r="DG43" s="14">
        <v>20.3</v>
      </c>
      <c r="DH43" s="14"/>
      <c r="DI43" s="14">
        <v>4</v>
      </c>
      <c r="DJ43" s="14">
        <v>3.6</v>
      </c>
      <c r="DK43" s="14">
        <v>14.8</v>
      </c>
      <c r="DL43" s="14">
        <v>10.7</v>
      </c>
      <c r="DM43" s="14">
        <v>13.6</v>
      </c>
      <c r="DN43" s="14">
        <v>15.1</v>
      </c>
      <c r="DO43" s="14">
        <v>51.1</v>
      </c>
      <c r="DP43" s="14">
        <v>2.1</v>
      </c>
      <c r="DQ43" s="14">
        <v>2.4</v>
      </c>
      <c r="DR43" s="14">
        <v>0</v>
      </c>
      <c r="DS43" s="14">
        <v>1.5</v>
      </c>
      <c r="DT43" s="14">
        <v>0.4</v>
      </c>
      <c r="DU43" s="14">
        <v>6.9</v>
      </c>
      <c r="DV43" s="14">
        <v>0.1</v>
      </c>
      <c r="DW43" s="14">
        <v>19.8</v>
      </c>
      <c r="DX43" s="14">
        <v>4</v>
      </c>
      <c r="DY43" s="14">
        <v>6.4</v>
      </c>
      <c r="DZ43" s="14">
        <v>9.4</v>
      </c>
      <c r="EA43" s="14">
        <v>26.5</v>
      </c>
      <c r="EB43" s="14">
        <v>44.1</v>
      </c>
      <c r="EC43" s="14">
        <v>9.9</v>
      </c>
      <c r="ED43" s="14">
        <v>39.200000000000003</v>
      </c>
      <c r="EE43" s="14">
        <v>40.799999999999997</v>
      </c>
      <c r="EF43" s="14">
        <v>5.2</v>
      </c>
      <c r="EG43" s="14">
        <v>3.9</v>
      </c>
      <c r="EH43" s="14">
        <v>29.5</v>
      </c>
      <c r="EI43" s="14">
        <v>8.5</v>
      </c>
      <c r="EJ43" s="14">
        <v>2.6</v>
      </c>
      <c r="EK43" s="14">
        <v>7.9</v>
      </c>
      <c r="EL43" s="14">
        <v>5.4</v>
      </c>
      <c r="EM43" s="14">
        <v>6</v>
      </c>
      <c r="EN43" s="14">
        <v>6.2</v>
      </c>
      <c r="EO43" s="14">
        <v>11.3</v>
      </c>
      <c r="EP43" s="14">
        <v>87.9</v>
      </c>
      <c r="EQ43" s="14">
        <v>3.4</v>
      </c>
      <c r="ER43" s="14">
        <v>36.9</v>
      </c>
      <c r="ES43" s="14">
        <v>0.6</v>
      </c>
      <c r="ET43" s="14">
        <v>105.1</v>
      </c>
      <c r="EU43" s="14">
        <v>105.9</v>
      </c>
      <c r="EV43" s="14">
        <v>31.5</v>
      </c>
      <c r="EW43" s="14">
        <v>4.5</v>
      </c>
      <c r="EX43" s="14">
        <v>2.2000000000000002</v>
      </c>
      <c r="EY43" s="14">
        <v>1.2</v>
      </c>
      <c r="EZ43" s="14">
        <v>1.3</v>
      </c>
      <c r="FA43" s="14">
        <v>3.3</v>
      </c>
      <c r="FB43" s="14">
        <v>5.8</v>
      </c>
      <c r="FC43" s="14">
        <v>18.2</v>
      </c>
      <c r="FD43" s="14">
        <v>14.2</v>
      </c>
      <c r="FE43" s="14">
        <v>9</v>
      </c>
      <c r="FF43" s="14"/>
      <c r="FG43" s="14"/>
      <c r="FH43" s="14">
        <v>18.100000000000001</v>
      </c>
      <c r="FI43" s="14"/>
      <c r="FJ43" s="14"/>
      <c r="FK43" s="14">
        <v>11.5</v>
      </c>
      <c r="FL43" s="14">
        <v>17.3</v>
      </c>
      <c r="FM43" s="14">
        <v>6941.5</v>
      </c>
      <c r="FN43" s="15"/>
      <c r="FO43" s="14">
        <v>24.599</v>
      </c>
      <c r="FP43" s="14">
        <v>0</v>
      </c>
      <c r="FQ43" s="14">
        <v>8.5</v>
      </c>
      <c r="FR43" s="14">
        <v>8.0782399999999992</v>
      </c>
      <c r="FS43" s="14">
        <v>23.2</v>
      </c>
      <c r="FT43" s="14">
        <v>18.95</v>
      </c>
      <c r="FU43" s="14">
        <v>5.5</v>
      </c>
      <c r="FV43" s="14">
        <v>0</v>
      </c>
      <c r="FW43" s="14">
        <v>88.827240000000003</v>
      </c>
    </row>
    <row r="44" spans="1:179" ht="24" customHeight="1" x14ac:dyDescent="0.3">
      <c r="A44" s="16" t="s">
        <v>40</v>
      </c>
      <c r="B44" s="16" t="s">
        <v>922</v>
      </c>
      <c r="C44" s="17">
        <v>117.3</v>
      </c>
      <c r="D44" s="17">
        <v>599.6</v>
      </c>
      <c r="E44" s="17">
        <v>205.6</v>
      </c>
      <c r="F44" s="17">
        <v>0</v>
      </c>
      <c r="G44" s="17">
        <v>0</v>
      </c>
      <c r="H44" s="17">
        <v>10.9</v>
      </c>
      <c r="I44" s="17">
        <v>100.7</v>
      </c>
      <c r="J44" s="17"/>
      <c r="K44" s="17"/>
      <c r="L44" s="17">
        <v>135.6</v>
      </c>
      <c r="M44" s="17">
        <v>135.69999999999999</v>
      </c>
      <c r="N44" s="17">
        <v>135.4</v>
      </c>
      <c r="O44" s="17">
        <v>223</v>
      </c>
      <c r="P44" s="17">
        <v>206.7</v>
      </c>
      <c r="Q44" s="17">
        <v>105.4</v>
      </c>
      <c r="R44" s="17">
        <v>260.60000000000002</v>
      </c>
      <c r="S44" s="17">
        <v>4.5999999999999996</v>
      </c>
      <c r="T44" s="17"/>
      <c r="U44" s="17"/>
      <c r="V44" s="17"/>
      <c r="W44" s="17">
        <v>158.5</v>
      </c>
      <c r="X44" s="17">
        <v>7.9</v>
      </c>
      <c r="Y44" s="17">
        <v>5.4</v>
      </c>
      <c r="Z44" s="17">
        <v>0</v>
      </c>
      <c r="AA44" s="17">
        <v>6.6</v>
      </c>
      <c r="AB44" s="17">
        <v>97.5</v>
      </c>
      <c r="AC44" s="17"/>
      <c r="AD44" s="17"/>
      <c r="AE44" s="17"/>
      <c r="AF44" s="17"/>
      <c r="AG44" s="17">
        <v>70.599999999999994</v>
      </c>
      <c r="AH44" s="17">
        <v>138.69999999999999</v>
      </c>
      <c r="AI44" s="17">
        <v>0</v>
      </c>
      <c r="AJ44" s="17"/>
      <c r="AK44" s="17"/>
      <c r="AL44" s="17">
        <v>6.5</v>
      </c>
      <c r="AM44" s="17">
        <v>225.4</v>
      </c>
      <c r="AN44" s="17">
        <v>77</v>
      </c>
      <c r="AO44" s="17">
        <v>89.3</v>
      </c>
      <c r="AP44" s="17">
        <v>41.7</v>
      </c>
      <c r="AQ44" s="17">
        <v>18.399999999999999</v>
      </c>
      <c r="AR44" s="17">
        <v>18.8</v>
      </c>
      <c r="AS44" s="17">
        <v>85.4</v>
      </c>
      <c r="AT44" s="17">
        <v>149.4</v>
      </c>
      <c r="AU44" s="17">
        <v>129.5</v>
      </c>
      <c r="AV44" s="17">
        <v>95.5</v>
      </c>
      <c r="AW44" s="17">
        <v>107.7</v>
      </c>
      <c r="AX44" s="17">
        <v>15.9</v>
      </c>
      <c r="AY44" s="17">
        <v>34.200000000000003</v>
      </c>
      <c r="AZ44" s="17">
        <v>3.4</v>
      </c>
      <c r="BA44" s="17">
        <v>15</v>
      </c>
      <c r="BB44" s="17">
        <v>84.4</v>
      </c>
      <c r="BC44" s="17"/>
      <c r="BD44" s="17"/>
      <c r="BE44" s="17">
        <v>32.4</v>
      </c>
      <c r="BF44" s="17">
        <v>0</v>
      </c>
      <c r="BG44" s="17"/>
      <c r="BH44" s="17">
        <v>43.2</v>
      </c>
      <c r="BI44" s="17"/>
      <c r="BJ44" s="17"/>
      <c r="BK44" s="17"/>
      <c r="BL44" s="17">
        <v>80.400000000000006</v>
      </c>
      <c r="BM44" s="17">
        <v>168.2</v>
      </c>
      <c r="BN44" s="17">
        <v>165.8</v>
      </c>
      <c r="BO44" s="17">
        <v>199.3</v>
      </c>
      <c r="BP44" s="17">
        <v>263.3</v>
      </c>
      <c r="BQ44" s="17">
        <v>69.2</v>
      </c>
      <c r="BR44" s="17">
        <v>34.200000000000003</v>
      </c>
      <c r="BS44" s="17"/>
      <c r="BT44" s="17"/>
      <c r="BU44" s="17"/>
      <c r="BV44" s="17">
        <v>0</v>
      </c>
      <c r="BW44" s="17"/>
      <c r="BX44" s="17"/>
      <c r="BY44" s="17">
        <v>1</v>
      </c>
      <c r="BZ44" s="17">
        <v>188.3</v>
      </c>
      <c r="CA44" s="17">
        <v>96.1</v>
      </c>
      <c r="CB44" s="17">
        <v>62.1</v>
      </c>
      <c r="CC44" s="17">
        <v>74.900000000000006</v>
      </c>
      <c r="CD44" s="17">
        <v>30.1</v>
      </c>
      <c r="CE44" s="17"/>
      <c r="CF44" s="17"/>
      <c r="CG44" s="17"/>
      <c r="CH44" s="17">
        <v>140.6</v>
      </c>
      <c r="CI44" s="17">
        <v>143.4</v>
      </c>
      <c r="CJ44" s="17">
        <v>147.4</v>
      </c>
      <c r="CK44" s="17"/>
      <c r="CL44" s="17"/>
      <c r="CM44" s="17"/>
      <c r="CN44" s="17"/>
      <c r="CO44" s="17"/>
      <c r="CP44" s="17">
        <v>208.3</v>
      </c>
      <c r="CQ44" s="17">
        <v>100.5</v>
      </c>
      <c r="CR44" s="17">
        <v>8.3000000000000007</v>
      </c>
      <c r="CS44" s="17">
        <v>3.7</v>
      </c>
      <c r="CT44" s="17">
        <v>0.1</v>
      </c>
      <c r="CU44" s="17">
        <v>58.8</v>
      </c>
      <c r="CV44" s="17">
        <v>3.3</v>
      </c>
      <c r="CW44" s="17">
        <v>11.5</v>
      </c>
      <c r="CX44" s="17">
        <v>0</v>
      </c>
      <c r="CY44" s="17">
        <v>20.399999999999999</v>
      </c>
      <c r="CZ44" s="17">
        <v>10.1</v>
      </c>
      <c r="DA44" s="17">
        <v>1.2</v>
      </c>
      <c r="DB44" s="17">
        <v>5.9</v>
      </c>
      <c r="DC44" s="17">
        <v>3.3</v>
      </c>
      <c r="DD44" s="17">
        <v>0.9</v>
      </c>
      <c r="DE44" s="17">
        <v>2</v>
      </c>
      <c r="DF44" s="17">
        <v>3.4</v>
      </c>
      <c r="DG44" s="17">
        <v>20.3</v>
      </c>
      <c r="DH44" s="17"/>
      <c r="DI44" s="17">
        <v>4</v>
      </c>
      <c r="DJ44" s="17">
        <v>3.6</v>
      </c>
      <c r="DK44" s="17">
        <v>14.8</v>
      </c>
      <c r="DL44" s="17">
        <v>6.5</v>
      </c>
      <c r="DM44" s="17">
        <v>8.6</v>
      </c>
      <c r="DN44" s="17">
        <v>12.9</v>
      </c>
      <c r="DO44" s="17">
        <v>47.6</v>
      </c>
      <c r="DP44" s="17">
        <v>0</v>
      </c>
      <c r="DQ44" s="17">
        <v>2.4</v>
      </c>
      <c r="DR44" s="17">
        <v>0</v>
      </c>
      <c r="DS44" s="17">
        <v>1.6</v>
      </c>
      <c r="DT44" s="17">
        <v>0.4</v>
      </c>
      <c r="DU44" s="17">
        <v>6.9</v>
      </c>
      <c r="DV44" s="17">
        <v>0</v>
      </c>
      <c r="DW44" s="17">
        <v>19.8</v>
      </c>
      <c r="DX44" s="17">
        <v>4</v>
      </c>
      <c r="DY44" s="17">
        <v>6.5</v>
      </c>
      <c r="DZ44" s="17">
        <v>9.5</v>
      </c>
      <c r="EA44" s="17">
        <v>27.9</v>
      </c>
      <c r="EB44" s="17">
        <v>53.7</v>
      </c>
      <c r="EC44" s="17">
        <v>1.6</v>
      </c>
      <c r="ED44" s="17">
        <v>29.9</v>
      </c>
      <c r="EE44" s="17">
        <v>48.3</v>
      </c>
      <c r="EF44" s="17">
        <v>5.6</v>
      </c>
      <c r="EG44" s="17">
        <v>2.7</v>
      </c>
      <c r="EH44" s="17">
        <v>14.1</v>
      </c>
      <c r="EI44" s="17">
        <v>8.5</v>
      </c>
      <c r="EJ44" s="17">
        <v>2.6</v>
      </c>
      <c r="EK44" s="17">
        <v>8.1</v>
      </c>
      <c r="EL44" s="17">
        <v>5.4</v>
      </c>
      <c r="EM44" s="17">
        <v>6</v>
      </c>
      <c r="EN44" s="17">
        <v>6.2</v>
      </c>
      <c r="EO44" s="17">
        <v>11.3</v>
      </c>
      <c r="EP44" s="17">
        <v>17</v>
      </c>
      <c r="EQ44" s="17">
        <v>0.5</v>
      </c>
      <c r="ER44" s="17">
        <v>5.2</v>
      </c>
      <c r="ES44" s="17">
        <v>0.6</v>
      </c>
      <c r="ET44" s="17">
        <v>81.3</v>
      </c>
      <c r="EU44" s="17">
        <v>82.8</v>
      </c>
      <c r="EV44" s="17">
        <v>5.9</v>
      </c>
      <c r="EW44" s="17">
        <v>4.7</v>
      </c>
      <c r="EX44" s="17">
        <v>2.2000000000000002</v>
      </c>
      <c r="EY44" s="17">
        <v>1.2</v>
      </c>
      <c r="EZ44" s="17">
        <v>1.3</v>
      </c>
      <c r="FA44" s="17">
        <v>0.7</v>
      </c>
      <c r="FB44" s="17">
        <v>5.8</v>
      </c>
      <c r="FC44" s="17">
        <v>18</v>
      </c>
      <c r="FD44" s="17">
        <v>14.1</v>
      </c>
      <c r="FE44" s="17">
        <v>9.1999999999999993</v>
      </c>
      <c r="FF44" s="17"/>
      <c r="FG44" s="17"/>
      <c r="FH44" s="17">
        <v>18.600000000000001</v>
      </c>
      <c r="FI44" s="17"/>
      <c r="FJ44" s="17"/>
      <c r="FK44" s="17">
        <v>11.5</v>
      </c>
      <c r="FL44" s="17">
        <v>14.3</v>
      </c>
      <c r="FM44" s="17">
        <v>7001.6</v>
      </c>
      <c r="FN44" s="15"/>
      <c r="FO44" s="17">
        <v>24.637</v>
      </c>
      <c r="FP44" s="17">
        <v>0</v>
      </c>
      <c r="FQ44" s="17">
        <v>8.5</v>
      </c>
      <c r="FR44" s="17">
        <v>7.7642199999999999</v>
      </c>
      <c r="FS44" s="17">
        <v>23</v>
      </c>
      <c r="FT44" s="17">
        <v>18.95</v>
      </c>
      <c r="FU44" s="17">
        <v>5.5</v>
      </c>
      <c r="FV44" s="17">
        <v>0</v>
      </c>
      <c r="FW44" s="17">
        <v>88.351219999999998</v>
      </c>
    </row>
    <row r="45" spans="1:179" ht="24" customHeight="1" x14ac:dyDescent="0.3">
      <c r="A45" s="16" t="s">
        <v>40</v>
      </c>
      <c r="B45" s="16" t="s">
        <v>923</v>
      </c>
      <c r="C45" s="17">
        <v>115.1</v>
      </c>
      <c r="D45" s="17">
        <v>592.6</v>
      </c>
      <c r="E45" s="17">
        <v>201</v>
      </c>
      <c r="F45" s="17">
        <v>0</v>
      </c>
      <c r="G45" s="17">
        <v>0</v>
      </c>
      <c r="H45" s="17">
        <v>10.5</v>
      </c>
      <c r="I45" s="17">
        <v>100.3</v>
      </c>
      <c r="J45" s="17"/>
      <c r="K45" s="17"/>
      <c r="L45" s="17">
        <v>141.80000000000001</v>
      </c>
      <c r="M45" s="17">
        <v>141.9</v>
      </c>
      <c r="N45" s="17">
        <v>141.5</v>
      </c>
      <c r="O45" s="17">
        <v>237.1</v>
      </c>
      <c r="P45" s="17">
        <v>206.8</v>
      </c>
      <c r="Q45" s="17">
        <v>105.9</v>
      </c>
      <c r="R45" s="17">
        <v>391.5</v>
      </c>
      <c r="S45" s="17">
        <v>4.3</v>
      </c>
      <c r="T45" s="17"/>
      <c r="U45" s="17"/>
      <c r="V45" s="17"/>
      <c r="W45" s="17">
        <v>152</v>
      </c>
      <c r="X45" s="17">
        <v>7.3</v>
      </c>
      <c r="Y45" s="17">
        <v>5.0999999999999996</v>
      </c>
      <c r="Z45" s="17">
        <v>0</v>
      </c>
      <c r="AA45" s="17">
        <v>6.8</v>
      </c>
      <c r="AB45" s="17">
        <v>94.9</v>
      </c>
      <c r="AC45" s="17"/>
      <c r="AD45" s="17"/>
      <c r="AE45" s="17"/>
      <c r="AF45" s="17"/>
      <c r="AG45" s="17">
        <v>68.3</v>
      </c>
      <c r="AH45" s="17">
        <v>94.5</v>
      </c>
      <c r="AI45" s="17">
        <v>0</v>
      </c>
      <c r="AJ45" s="17"/>
      <c r="AK45" s="17"/>
      <c r="AL45" s="17">
        <v>6.5</v>
      </c>
      <c r="AM45" s="17">
        <v>224</v>
      </c>
      <c r="AN45" s="17">
        <v>77.099999999999994</v>
      </c>
      <c r="AO45" s="17">
        <v>84.8</v>
      </c>
      <c r="AP45" s="17">
        <v>40.4</v>
      </c>
      <c r="AQ45" s="17">
        <v>18.3</v>
      </c>
      <c r="AR45" s="17">
        <v>18.8</v>
      </c>
      <c r="AS45" s="17">
        <v>81.2</v>
      </c>
      <c r="AT45" s="17">
        <v>130.5</v>
      </c>
      <c r="AU45" s="17">
        <v>129.80000000000001</v>
      </c>
      <c r="AV45" s="17">
        <v>153.9</v>
      </c>
      <c r="AW45" s="17">
        <v>107.2</v>
      </c>
      <c r="AX45" s="17">
        <v>16.5</v>
      </c>
      <c r="AY45" s="17">
        <v>32.1</v>
      </c>
      <c r="AZ45" s="17">
        <v>3.4</v>
      </c>
      <c r="BA45" s="17">
        <v>14.6</v>
      </c>
      <c r="BB45" s="17">
        <v>82.2</v>
      </c>
      <c r="BC45" s="17"/>
      <c r="BD45" s="17"/>
      <c r="BE45" s="17">
        <v>92.2</v>
      </c>
      <c r="BF45" s="17">
        <v>0</v>
      </c>
      <c r="BG45" s="17"/>
      <c r="BH45" s="17">
        <v>44.6</v>
      </c>
      <c r="BI45" s="17"/>
      <c r="BJ45" s="17"/>
      <c r="BK45" s="17"/>
      <c r="BL45" s="17">
        <v>79.3</v>
      </c>
      <c r="BM45" s="17">
        <v>168.7</v>
      </c>
      <c r="BN45" s="17">
        <v>166.6</v>
      </c>
      <c r="BO45" s="17">
        <v>198.5</v>
      </c>
      <c r="BP45" s="17">
        <v>263.89999999999998</v>
      </c>
      <c r="BQ45" s="17">
        <v>66.7</v>
      </c>
      <c r="BR45" s="17">
        <v>33.200000000000003</v>
      </c>
      <c r="BS45" s="17"/>
      <c r="BT45" s="17"/>
      <c r="BU45" s="17"/>
      <c r="BV45" s="17">
        <v>0</v>
      </c>
      <c r="BW45" s="17"/>
      <c r="BX45" s="17"/>
      <c r="BY45" s="17">
        <v>2.1</v>
      </c>
      <c r="BZ45" s="17">
        <v>67.900000000000006</v>
      </c>
      <c r="CA45" s="17">
        <v>75.599999999999994</v>
      </c>
      <c r="CB45" s="17">
        <v>60.3</v>
      </c>
      <c r="CC45" s="17">
        <v>72.2</v>
      </c>
      <c r="CD45" s="17">
        <v>29.2</v>
      </c>
      <c r="CE45" s="17"/>
      <c r="CF45" s="17"/>
      <c r="CG45" s="17"/>
      <c r="CH45" s="17">
        <v>141.1</v>
      </c>
      <c r="CI45" s="17">
        <v>143.69999999999999</v>
      </c>
      <c r="CJ45" s="17">
        <v>147.6</v>
      </c>
      <c r="CK45" s="17"/>
      <c r="CL45" s="17"/>
      <c r="CM45" s="17"/>
      <c r="CN45" s="17"/>
      <c r="CO45" s="17"/>
      <c r="CP45" s="17">
        <v>208.4</v>
      </c>
      <c r="CQ45" s="17">
        <v>100.4</v>
      </c>
      <c r="CR45" s="17">
        <v>8.3000000000000007</v>
      </c>
      <c r="CS45" s="17">
        <v>3.8</v>
      </c>
      <c r="CT45" s="17">
        <v>0</v>
      </c>
      <c r="CU45" s="17">
        <v>55</v>
      </c>
      <c r="CV45" s="17">
        <v>0</v>
      </c>
      <c r="CW45" s="17">
        <v>10.9</v>
      </c>
      <c r="CX45" s="17">
        <v>0</v>
      </c>
      <c r="CY45" s="17">
        <v>20.3</v>
      </c>
      <c r="CZ45" s="17">
        <v>9.9</v>
      </c>
      <c r="DA45" s="17">
        <v>1</v>
      </c>
      <c r="DB45" s="17">
        <v>0</v>
      </c>
      <c r="DC45" s="17">
        <v>0</v>
      </c>
      <c r="DD45" s="17">
        <v>0.9</v>
      </c>
      <c r="DE45" s="17">
        <v>2</v>
      </c>
      <c r="DF45" s="17">
        <v>3.4</v>
      </c>
      <c r="DG45" s="17">
        <v>19.899999999999999</v>
      </c>
      <c r="DH45" s="17"/>
      <c r="DI45" s="17">
        <v>4</v>
      </c>
      <c r="DJ45" s="17">
        <v>3.6</v>
      </c>
      <c r="DK45" s="17">
        <v>14.8</v>
      </c>
      <c r="DL45" s="17">
        <v>1.4</v>
      </c>
      <c r="DM45" s="17">
        <v>1.9</v>
      </c>
      <c r="DN45" s="17">
        <v>14.6</v>
      </c>
      <c r="DO45" s="17">
        <v>46.8</v>
      </c>
      <c r="DP45" s="17">
        <v>0</v>
      </c>
      <c r="DQ45" s="17">
        <v>2.4</v>
      </c>
      <c r="DR45" s="17">
        <v>0</v>
      </c>
      <c r="DS45" s="17">
        <v>1.6</v>
      </c>
      <c r="DT45" s="17">
        <v>0.4</v>
      </c>
      <c r="DU45" s="17">
        <v>6.6</v>
      </c>
      <c r="DV45" s="17">
        <v>0</v>
      </c>
      <c r="DW45" s="17">
        <v>19.899999999999999</v>
      </c>
      <c r="DX45" s="17">
        <v>4</v>
      </c>
      <c r="DY45" s="17">
        <v>6.1</v>
      </c>
      <c r="DZ45" s="17">
        <v>9.3000000000000007</v>
      </c>
      <c r="EA45" s="17">
        <v>29</v>
      </c>
      <c r="EB45" s="17">
        <v>48.8</v>
      </c>
      <c r="EC45" s="17">
        <v>0</v>
      </c>
      <c r="ED45" s="17">
        <v>29.2</v>
      </c>
      <c r="EE45" s="17">
        <v>42.5</v>
      </c>
      <c r="EF45" s="17">
        <v>4.5999999999999996</v>
      </c>
      <c r="EG45" s="17">
        <v>4</v>
      </c>
      <c r="EH45" s="17">
        <v>1</v>
      </c>
      <c r="EI45" s="17">
        <v>8.5</v>
      </c>
      <c r="EJ45" s="17">
        <v>2.6</v>
      </c>
      <c r="EK45" s="17">
        <v>8.4</v>
      </c>
      <c r="EL45" s="17">
        <v>5.4</v>
      </c>
      <c r="EM45" s="17">
        <v>6</v>
      </c>
      <c r="EN45" s="17">
        <v>6.3</v>
      </c>
      <c r="EO45" s="17">
        <v>9.9</v>
      </c>
      <c r="EP45" s="17">
        <v>0</v>
      </c>
      <c r="EQ45" s="17">
        <v>0</v>
      </c>
      <c r="ER45" s="17">
        <v>0</v>
      </c>
      <c r="ES45" s="17">
        <v>0.6</v>
      </c>
      <c r="ET45" s="17">
        <v>119</v>
      </c>
      <c r="EU45" s="17">
        <v>119.6</v>
      </c>
      <c r="EV45" s="17">
        <v>0</v>
      </c>
      <c r="EW45" s="17">
        <v>4.5</v>
      </c>
      <c r="EX45" s="17">
        <v>2.2000000000000002</v>
      </c>
      <c r="EY45" s="17">
        <v>1.2</v>
      </c>
      <c r="EZ45" s="17">
        <v>1.3</v>
      </c>
      <c r="FA45" s="17">
        <v>0</v>
      </c>
      <c r="FB45" s="17">
        <v>5.8</v>
      </c>
      <c r="FC45" s="17">
        <v>18.100000000000001</v>
      </c>
      <c r="FD45" s="17">
        <v>14.2</v>
      </c>
      <c r="FE45" s="17">
        <v>9.3000000000000007</v>
      </c>
      <c r="FF45" s="17"/>
      <c r="FG45" s="17"/>
      <c r="FH45" s="17">
        <v>18.5</v>
      </c>
      <c r="FI45" s="17"/>
      <c r="FJ45" s="17"/>
      <c r="FK45" s="17">
        <v>11.5</v>
      </c>
      <c r="FL45" s="17">
        <v>16.7</v>
      </c>
      <c r="FM45" s="17">
        <v>7024.2</v>
      </c>
      <c r="FN45" s="15"/>
      <c r="FO45" s="17">
        <v>24.620999999999999</v>
      </c>
      <c r="FP45" s="17">
        <v>0</v>
      </c>
      <c r="FQ45" s="17">
        <v>8.5</v>
      </c>
      <c r="FR45" s="17">
        <v>7.7944800000000001</v>
      </c>
      <c r="FS45" s="17">
        <v>23.2</v>
      </c>
      <c r="FT45" s="17">
        <v>18.95</v>
      </c>
      <c r="FU45" s="17">
        <v>5.4</v>
      </c>
      <c r="FV45" s="17">
        <v>0</v>
      </c>
      <c r="FW45" s="17">
        <v>88.465479999999999</v>
      </c>
    </row>
    <row r="46" spans="1:179" ht="24" customHeight="1" x14ac:dyDescent="0.3">
      <c r="A46" s="16" t="s">
        <v>40</v>
      </c>
      <c r="B46" s="16" t="s">
        <v>924</v>
      </c>
      <c r="C46" s="17">
        <v>119.1</v>
      </c>
      <c r="D46" s="17">
        <v>598.20000000000005</v>
      </c>
      <c r="E46" s="17">
        <v>203</v>
      </c>
      <c r="F46" s="17">
        <v>0</v>
      </c>
      <c r="G46" s="17">
        <v>0</v>
      </c>
      <c r="H46" s="17">
        <v>11.6</v>
      </c>
      <c r="I46" s="17">
        <v>104.9</v>
      </c>
      <c r="J46" s="17"/>
      <c r="K46" s="17"/>
      <c r="L46" s="17">
        <v>154.4</v>
      </c>
      <c r="M46" s="17">
        <v>154.19999999999999</v>
      </c>
      <c r="N46" s="17">
        <v>154.80000000000001</v>
      </c>
      <c r="O46" s="17">
        <v>243.8</v>
      </c>
      <c r="P46" s="17">
        <v>205.4</v>
      </c>
      <c r="Q46" s="17">
        <v>106.2</v>
      </c>
      <c r="R46" s="17">
        <v>389.8</v>
      </c>
      <c r="S46" s="17">
        <v>4.5999999999999996</v>
      </c>
      <c r="T46" s="17"/>
      <c r="U46" s="17"/>
      <c r="V46" s="17"/>
      <c r="W46" s="17">
        <v>153.30000000000001</v>
      </c>
      <c r="X46" s="17">
        <v>7.8</v>
      </c>
      <c r="Y46" s="17">
        <v>5.2</v>
      </c>
      <c r="Z46" s="17">
        <v>0</v>
      </c>
      <c r="AA46" s="17">
        <v>6.8</v>
      </c>
      <c r="AB46" s="17">
        <v>97</v>
      </c>
      <c r="AC46" s="17"/>
      <c r="AD46" s="17"/>
      <c r="AE46" s="17"/>
      <c r="AF46" s="17"/>
      <c r="AG46" s="17">
        <v>100.7</v>
      </c>
      <c r="AH46" s="17">
        <v>113.5</v>
      </c>
      <c r="AI46" s="17">
        <v>0</v>
      </c>
      <c r="AJ46" s="17"/>
      <c r="AK46" s="17"/>
      <c r="AL46" s="17">
        <v>6.5</v>
      </c>
      <c r="AM46" s="17">
        <v>225.3</v>
      </c>
      <c r="AN46" s="17">
        <v>76.900000000000006</v>
      </c>
      <c r="AO46" s="17">
        <v>85.5</v>
      </c>
      <c r="AP46" s="17">
        <v>41.5</v>
      </c>
      <c r="AQ46" s="17">
        <v>18.399999999999999</v>
      </c>
      <c r="AR46" s="17">
        <v>18.8</v>
      </c>
      <c r="AS46" s="17">
        <v>82.1</v>
      </c>
      <c r="AT46" s="17">
        <v>179.8</v>
      </c>
      <c r="AU46" s="17">
        <v>180.4</v>
      </c>
      <c r="AV46" s="17">
        <v>180.8</v>
      </c>
      <c r="AW46" s="17">
        <v>109</v>
      </c>
      <c r="AX46" s="17">
        <v>17.2</v>
      </c>
      <c r="AY46" s="17">
        <v>33.700000000000003</v>
      </c>
      <c r="AZ46" s="17">
        <v>3.4</v>
      </c>
      <c r="BA46" s="17">
        <v>15.5</v>
      </c>
      <c r="BB46" s="17">
        <v>84.2</v>
      </c>
      <c r="BC46" s="17"/>
      <c r="BD46" s="17"/>
      <c r="BE46" s="17">
        <v>93.6</v>
      </c>
      <c r="BF46" s="17">
        <v>0</v>
      </c>
      <c r="BG46" s="17"/>
      <c r="BH46" s="17">
        <v>45.8</v>
      </c>
      <c r="BI46" s="17"/>
      <c r="BJ46" s="17"/>
      <c r="BK46" s="17"/>
      <c r="BL46" s="17">
        <v>80.8</v>
      </c>
      <c r="BM46" s="17">
        <v>168.9</v>
      </c>
      <c r="BN46" s="17">
        <v>166.3</v>
      </c>
      <c r="BO46" s="17">
        <v>198.4</v>
      </c>
      <c r="BP46" s="17">
        <v>262.7</v>
      </c>
      <c r="BQ46" s="17">
        <v>70.5</v>
      </c>
      <c r="BR46" s="17">
        <v>33</v>
      </c>
      <c r="BS46" s="17"/>
      <c r="BT46" s="17"/>
      <c r="BU46" s="17"/>
      <c r="BV46" s="17">
        <v>0</v>
      </c>
      <c r="BW46" s="17"/>
      <c r="BX46" s="17"/>
      <c r="BY46" s="17">
        <v>2.1</v>
      </c>
      <c r="BZ46" s="17">
        <v>115.2</v>
      </c>
      <c r="CA46" s="17">
        <v>98.1</v>
      </c>
      <c r="CB46" s="17">
        <v>62.6</v>
      </c>
      <c r="CC46" s="17">
        <v>71.099999999999994</v>
      </c>
      <c r="CD46" s="17">
        <v>30.2</v>
      </c>
      <c r="CE46" s="17"/>
      <c r="CF46" s="17"/>
      <c r="CG46" s="17"/>
      <c r="CH46" s="17">
        <v>140.69999999999999</v>
      </c>
      <c r="CI46" s="17">
        <v>143.4</v>
      </c>
      <c r="CJ46" s="17">
        <v>147.69999999999999</v>
      </c>
      <c r="CK46" s="17"/>
      <c r="CL46" s="17"/>
      <c r="CM46" s="17"/>
      <c r="CN46" s="17"/>
      <c r="CO46" s="17"/>
      <c r="CP46" s="17">
        <v>208.5</v>
      </c>
      <c r="CQ46" s="17">
        <v>100.4</v>
      </c>
      <c r="CR46" s="17">
        <v>8.1999999999999993</v>
      </c>
      <c r="CS46" s="17">
        <v>3.8</v>
      </c>
      <c r="CT46" s="17">
        <v>0</v>
      </c>
      <c r="CU46" s="17">
        <v>61.9</v>
      </c>
      <c r="CV46" s="17">
        <v>0</v>
      </c>
      <c r="CW46" s="17">
        <v>10.5</v>
      </c>
      <c r="CX46" s="17">
        <v>0</v>
      </c>
      <c r="CY46" s="17">
        <v>19.8</v>
      </c>
      <c r="CZ46" s="17">
        <v>9.9</v>
      </c>
      <c r="DA46" s="17">
        <v>1.3</v>
      </c>
      <c r="DB46" s="17">
        <v>0</v>
      </c>
      <c r="DC46" s="17">
        <v>0</v>
      </c>
      <c r="DD46" s="17">
        <v>0.9</v>
      </c>
      <c r="DE46" s="17">
        <v>2.2999999999999998</v>
      </c>
      <c r="DF46" s="17">
        <v>3.4</v>
      </c>
      <c r="DG46" s="17">
        <v>20.7</v>
      </c>
      <c r="DH46" s="17"/>
      <c r="DI46" s="17">
        <v>4</v>
      </c>
      <c r="DJ46" s="17">
        <v>3.6</v>
      </c>
      <c r="DK46" s="17">
        <v>14.8</v>
      </c>
      <c r="DL46" s="17">
        <v>0</v>
      </c>
      <c r="DM46" s="17">
        <v>0</v>
      </c>
      <c r="DN46" s="17">
        <v>16.100000000000001</v>
      </c>
      <c r="DO46" s="17">
        <v>50.7</v>
      </c>
      <c r="DP46" s="17">
        <v>0</v>
      </c>
      <c r="DQ46" s="17">
        <v>2.4</v>
      </c>
      <c r="DR46" s="17">
        <v>0</v>
      </c>
      <c r="DS46" s="17">
        <v>1.6</v>
      </c>
      <c r="DT46" s="17">
        <v>0.4</v>
      </c>
      <c r="DU46" s="17">
        <v>6.7</v>
      </c>
      <c r="DV46" s="17">
        <v>0</v>
      </c>
      <c r="DW46" s="17">
        <v>19.8</v>
      </c>
      <c r="DX46" s="17">
        <v>3.8</v>
      </c>
      <c r="DY46" s="17">
        <v>6.4</v>
      </c>
      <c r="DZ46" s="17">
        <v>9.5</v>
      </c>
      <c r="EA46" s="17">
        <v>28.4</v>
      </c>
      <c r="EB46" s="17">
        <v>52.4</v>
      </c>
      <c r="EC46" s="17">
        <v>0</v>
      </c>
      <c r="ED46" s="17">
        <v>22.3</v>
      </c>
      <c r="EE46" s="17">
        <v>49.5</v>
      </c>
      <c r="EF46" s="17">
        <v>3.1</v>
      </c>
      <c r="EG46" s="17">
        <v>2.4</v>
      </c>
      <c r="EH46" s="17">
        <v>0</v>
      </c>
      <c r="EI46" s="17">
        <v>8.5</v>
      </c>
      <c r="EJ46" s="17">
        <v>2.6</v>
      </c>
      <c r="EK46" s="17">
        <v>8.1999999999999993</v>
      </c>
      <c r="EL46" s="17">
        <v>5.4</v>
      </c>
      <c r="EM46" s="17">
        <v>6</v>
      </c>
      <c r="EN46" s="17">
        <v>6.3</v>
      </c>
      <c r="EO46" s="17">
        <v>12.5</v>
      </c>
      <c r="EP46" s="17">
        <v>0</v>
      </c>
      <c r="EQ46" s="17">
        <v>0</v>
      </c>
      <c r="ER46" s="17">
        <v>0</v>
      </c>
      <c r="ES46" s="17">
        <v>0.6</v>
      </c>
      <c r="ET46" s="17">
        <v>123.9</v>
      </c>
      <c r="EU46" s="17">
        <v>136.69999999999999</v>
      </c>
      <c r="EV46" s="17">
        <v>0</v>
      </c>
      <c r="EW46" s="17">
        <v>4.5</v>
      </c>
      <c r="EX46" s="17">
        <v>2.2000000000000002</v>
      </c>
      <c r="EY46" s="17">
        <v>1.2</v>
      </c>
      <c r="EZ46" s="17">
        <v>1.3</v>
      </c>
      <c r="FA46" s="17">
        <v>0</v>
      </c>
      <c r="FB46" s="17">
        <v>5.8</v>
      </c>
      <c r="FC46" s="17">
        <v>18.2</v>
      </c>
      <c r="FD46" s="17">
        <v>14.3</v>
      </c>
      <c r="FE46" s="17">
        <v>9.1</v>
      </c>
      <c r="FF46" s="17"/>
      <c r="FG46" s="17"/>
      <c r="FH46" s="17">
        <v>18.3</v>
      </c>
      <c r="FI46" s="17"/>
      <c r="FJ46" s="17"/>
      <c r="FK46" s="17">
        <v>11.7</v>
      </c>
      <c r="FL46" s="17">
        <v>17.7</v>
      </c>
      <c r="FM46" s="17">
        <v>7388.9</v>
      </c>
      <c r="FN46" s="15"/>
      <c r="FO46" s="17">
        <v>24.641999999999999</v>
      </c>
      <c r="FP46" s="17">
        <v>0</v>
      </c>
      <c r="FQ46" s="17">
        <v>8.5</v>
      </c>
      <c r="FR46" s="17">
        <v>7.9121499999999996</v>
      </c>
      <c r="FS46" s="17">
        <v>23.6</v>
      </c>
      <c r="FT46" s="17">
        <v>18.95</v>
      </c>
      <c r="FU46" s="17">
        <v>5.2</v>
      </c>
      <c r="FV46" s="17">
        <v>16</v>
      </c>
      <c r="FW46" s="17">
        <v>104.80415000000001</v>
      </c>
    </row>
    <row r="47" spans="1:179" ht="24" customHeight="1" x14ac:dyDescent="0.3">
      <c r="A47" s="16" t="s">
        <v>40</v>
      </c>
      <c r="B47" s="16" t="s">
        <v>925</v>
      </c>
      <c r="C47" s="17">
        <v>174.3</v>
      </c>
      <c r="D47" s="17">
        <v>592.70000000000005</v>
      </c>
      <c r="E47" s="17">
        <v>201.2</v>
      </c>
      <c r="F47" s="17">
        <v>0</v>
      </c>
      <c r="G47" s="17">
        <v>0</v>
      </c>
      <c r="H47" s="17">
        <v>10.1</v>
      </c>
      <c r="I47" s="17">
        <v>96.9</v>
      </c>
      <c r="J47" s="17"/>
      <c r="K47" s="17"/>
      <c r="L47" s="17">
        <v>168</v>
      </c>
      <c r="M47" s="17">
        <v>168.2</v>
      </c>
      <c r="N47" s="17">
        <v>168.4</v>
      </c>
      <c r="O47" s="17">
        <v>253</v>
      </c>
      <c r="P47" s="17">
        <v>205.7</v>
      </c>
      <c r="Q47" s="17">
        <v>106</v>
      </c>
      <c r="R47" s="17">
        <v>394.3</v>
      </c>
      <c r="S47" s="17">
        <v>4.3</v>
      </c>
      <c r="T47" s="17"/>
      <c r="U47" s="17"/>
      <c r="V47" s="17"/>
      <c r="W47" s="17">
        <v>150</v>
      </c>
      <c r="X47" s="17">
        <v>7.2</v>
      </c>
      <c r="Y47" s="17">
        <v>5.0999999999999996</v>
      </c>
      <c r="Z47" s="17">
        <v>0</v>
      </c>
      <c r="AA47" s="17">
        <v>6.8</v>
      </c>
      <c r="AB47" s="17">
        <v>130</v>
      </c>
      <c r="AC47" s="17"/>
      <c r="AD47" s="17"/>
      <c r="AE47" s="17"/>
      <c r="AF47" s="17"/>
      <c r="AG47" s="17">
        <v>97.8</v>
      </c>
      <c r="AH47" s="17">
        <v>194.3</v>
      </c>
      <c r="AI47" s="17">
        <v>0</v>
      </c>
      <c r="AJ47" s="17"/>
      <c r="AK47" s="17"/>
      <c r="AL47" s="17">
        <v>6.5</v>
      </c>
      <c r="AM47" s="17">
        <v>223.3</v>
      </c>
      <c r="AN47" s="17">
        <v>75.599999999999994</v>
      </c>
      <c r="AO47" s="17">
        <v>118.6</v>
      </c>
      <c r="AP47" s="17">
        <v>40.1</v>
      </c>
      <c r="AQ47" s="17">
        <v>18.399999999999999</v>
      </c>
      <c r="AR47" s="17">
        <v>18.8</v>
      </c>
      <c r="AS47" s="17">
        <v>82.1</v>
      </c>
      <c r="AT47" s="17">
        <v>170.4</v>
      </c>
      <c r="AU47" s="17">
        <v>170.1</v>
      </c>
      <c r="AV47" s="17">
        <v>181.8</v>
      </c>
      <c r="AW47" s="17">
        <v>105.8</v>
      </c>
      <c r="AX47" s="17">
        <v>13.9</v>
      </c>
      <c r="AY47" s="17">
        <v>31.5</v>
      </c>
      <c r="AZ47" s="17">
        <v>3.4</v>
      </c>
      <c r="BA47" s="17">
        <v>14.4</v>
      </c>
      <c r="BB47" s="17">
        <v>82</v>
      </c>
      <c r="BC47" s="17"/>
      <c r="BD47" s="17"/>
      <c r="BE47" s="17">
        <v>91.5</v>
      </c>
      <c r="BF47" s="17">
        <v>0</v>
      </c>
      <c r="BG47" s="17"/>
      <c r="BH47" s="17">
        <v>45.5</v>
      </c>
      <c r="BI47" s="17"/>
      <c r="BJ47" s="17"/>
      <c r="BK47" s="17"/>
      <c r="BL47" s="17">
        <v>78.7</v>
      </c>
      <c r="BM47" s="17">
        <v>169.7</v>
      </c>
      <c r="BN47" s="17">
        <v>167.4</v>
      </c>
      <c r="BO47" s="17">
        <v>199.8</v>
      </c>
      <c r="BP47" s="17">
        <v>263.8</v>
      </c>
      <c r="BQ47" s="17">
        <v>66.5</v>
      </c>
      <c r="BR47" s="17">
        <v>33.9</v>
      </c>
      <c r="BS47" s="17"/>
      <c r="BT47" s="17"/>
      <c r="BU47" s="17"/>
      <c r="BV47" s="17">
        <v>0</v>
      </c>
      <c r="BW47" s="17"/>
      <c r="BX47" s="17"/>
      <c r="BY47" s="17">
        <v>2</v>
      </c>
      <c r="BZ47" s="17">
        <v>112.6</v>
      </c>
      <c r="CA47" s="17">
        <v>90.7</v>
      </c>
      <c r="CB47" s="17">
        <v>59.6</v>
      </c>
      <c r="CC47" s="17">
        <v>69.5</v>
      </c>
      <c r="CD47" s="17">
        <v>29</v>
      </c>
      <c r="CE47" s="17"/>
      <c r="CF47" s="17"/>
      <c r="CG47" s="17"/>
      <c r="CH47" s="17">
        <v>141.5</v>
      </c>
      <c r="CI47" s="17">
        <v>144.4</v>
      </c>
      <c r="CJ47" s="17">
        <v>147.9</v>
      </c>
      <c r="CK47" s="17"/>
      <c r="CL47" s="17"/>
      <c r="CM47" s="17"/>
      <c r="CN47" s="17"/>
      <c r="CO47" s="17"/>
      <c r="CP47" s="17">
        <v>208.7</v>
      </c>
      <c r="CQ47" s="17">
        <v>100.4</v>
      </c>
      <c r="CR47" s="17">
        <v>8.1999999999999993</v>
      </c>
      <c r="CS47" s="17">
        <v>3.8</v>
      </c>
      <c r="CT47" s="17">
        <v>0</v>
      </c>
      <c r="CU47" s="17">
        <v>74.3</v>
      </c>
      <c r="CV47" s="17">
        <v>0</v>
      </c>
      <c r="CW47" s="17">
        <v>11.1</v>
      </c>
      <c r="CX47" s="17">
        <v>0</v>
      </c>
      <c r="CY47" s="17">
        <v>19.2</v>
      </c>
      <c r="CZ47" s="17">
        <v>9.9</v>
      </c>
      <c r="DA47" s="17">
        <v>1.3</v>
      </c>
      <c r="DB47" s="17">
        <v>0</v>
      </c>
      <c r="DC47" s="17">
        <v>0</v>
      </c>
      <c r="DD47" s="17">
        <v>0.9</v>
      </c>
      <c r="DE47" s="17">
        <v>2.5</v>
      </c>
      <c r="DF47" s="17">
        <v>3.3</v>
      </c>
      <c r="DG47" s="17">
        <v>19.8</v>
      </c>
      <c r="DH47" s="17"/>
      <c r="DI47" s="17">
        <v>4</v>
      </c>
      <c r="DJ47" s="17">
        <v>3.6</v>
      </c>
      <c r="DK47" s="17">
        <v>14.8</v>
      </c>
      <c r="DL47" s="17">
        <v>0</v>
      </c>
      <c r="DM47" s="17">
        <v>0</v>
      </c>
      <c r="DN47" s="17">
        <v>18.899999999999999</v>
      </c>
      <c r="DO47" s="17">
        <v>56.7</v>
      </c>
      <c r="DP47" s="17">
        <v>0</v>
      </c>
      <c r="DQ47" s="17">
        <v>2.2999999999999998</v>
      </c>
      <c r="DR47" s="17">
        <v>0</v>
      </c>
      <c r="DS47" s="17">
        <v>1.6</v>
      </c>
      <c r="DT47" s="17">
        <v>0.4</v>
      </c>
      <c r="DU47" s="17">
        <v>6.6</v>
      </c>
      <c r="DV47" s="17">
        <v>0</v>
      </c>
      <c r="DW47" s="17">
        <v>19.8</v>
      </c>
      <c r="DX47" s="17">
        <v>3.8</v>
      </c>
      <c r="DY47" s="17">
        <v>6.1</v>
      </c>
      <c r="DZ47" s="17">
        <v>9.3000000000000007</v>
      </c>
      <c r="EA47" s="17">
        <v>25.8</v>
      </c>
      <c r="EB47" s="17">
        <v>67.400000000000006</v>
      </c>
      <c r="EC47" s="17">
        <v>0</v>
      </c>
      <c r="ED47" s="17">
        <v>27.2</v>
      </c>
      <c r="EE47" s="17">
        <v>61</v>
      </c>
      <c r="EF47" s="17">
        <v>3.5</v>
      </c>
      <c r="EG47" s="17">
        <v>3</v>
      </c>
      <c r="EH47" s="17">
        <v>0</v>
      </c>
      <c r="EI47" s="17">
        <v>8.5</v>
      </c>
      <c r="EJ47" s="17">
        <v>2.6</v>
      </c>
      <c r="EK47" s="17">
        <v>8.3000000000000007</v>
      </c>
      <c r="EL47" s="17">
        <v>5.4</v>
      </c>
      <c r="EM47" s="17">
        <v>6</v>
      </c>
      <c r="EN47" s="17">
        <v>6.3</v>
      </c>
      <c r="EO47" s="17">
        <v>11.4</v>
      </c>
      <c r="EP47" s="17">
        <v>0</v>
      </c>
      <c r="EQ47" s="17">
        <v>0</v>
      </c>
      <c r="ER47" s="17">
        <v>0</v>
      </c>
      <c r="ES47" s="17">
        <v>0.6</v>
      </c>
      <c r="ET47" s="17">
        <v>126.1</v>
      </c>
      <c r="EU47" s="17">
        <v>128.9</v>
      </c>
      <c r="EV47" s="17">
        <v>0</v>
      </c>
      <c r="EW47" s="17">
        <v>4.5</v>
      </c>
      <c r="EX47" s="17">
        <v>2.2000000000000002</v>
      </c>
      <c r="EY47" s="17">
        <v>1.2</v>
      </c>
      <c r="EZ47" s="17">
        <v>1.3</v>
      </c>
      <c r="FA47" s="17">
        <v>0</v>
      </c>
      <c r="FB47" s="17">
        <v>5.8</v>
      </c>
      <c r="FC47" s="17">
        <v>18.3</v>
      </c>
      <c r="FD47" s="17">
        <v>14.4</v>
      </c>
      <c r="FE47" s="17">
        <v>9.1</v>
      </c>
      <c r="FF47" s="17"/>
      <c r="FG47" s="17"/>
      <c r="FH47" s="17">
        <v>18.100000000000001</v>
      </c>
      <c r="FI47" s="17"/>
      <c r="FJ47" s="17"/>
      <c r="FK47" s="17">
        <v>12</v>
      </c>
      <c r="FL47" s="17">
        <v>17.100000000000001</v>
      </c>
      <c r="FM47" s="17">
        <v>7612.3</v>
      </c>
      <c r="FN47" s="15"/>
      <c r="FO47" s="17">
        <v>24.613</v>
      </c>
      <c r="FP47" s="17">
        <v>7.1</v>
      </c>
      <c r="FQ47" s="17">
        <v>8.5</v>
      </c>
      <c r="FR47" s="17">
        <v>7.91364</v>
      </c>
      <c r="FS47" s="17">
        <v>24</v>
      </c>
      <c r="FT47" s="17">
        <v>18.95</v>
      </c>
      <c r="FU47" s="17">
        <v>5.0999999999999996</v>
      </c>
      <c r="FV47" s="17">
        <v>16</v>
      </c>
      <c r="FW47" s="17">
        <v>112.17664000000001</v>
      </c>
    </row>
    <row r="48" spans="1:179" ht="24" customHeight="1" x14ac:dyDescent="0.3">
      <c r="A48" s="16" t="s">
        <v>40</v>
      </c>
      <c r="B48" s="16" t="s">
        <v>926</v>
      </c>
      <c r="C48" s="17">
        <v>176.5</v>
      </c>
      <c r="D48" s="17">
        <v>596.9</v>
      </c>
      <c r="E48" s="17">
        <v>203.2</v>
      </c>
      <c r="F48" s="17">
        <v>0</v>
      </c>
      <c r="G48" s="17">
        <v>0</v>
      </c>
      <c r="H48" s="17">
        <v>20.2</v>
      </c>
      <c r="I48" s="17">
        <v>100.9</v>
      </c>
      <c r="J48" s="17"/>
      <c r="K48" s="17"/>
      <c r="L48" s="17">
        <v>131.5</v>
      </c>
      <c r="M48" s="17">
        <v>131.6</v>
      </c>
      <c r="N48" s="17">
        <v>132.19999999999999</v>
      </c>
      <c r="O48" s="17">
        <v>220.8</v>
      </c>
      <c r="P48" s="17">
        <v>204.8</v>
      </c>
      <c r="Q48" s="17">
        <v>106.1</v>
      </c>
      <c r="R48" s="17">
        <v>500.2</v>
      </c>
      <c r="S48" s="17">
        <v>4.5999999999999996</v>
      </c>
      <c r="T48" s="17"/>
      <c r="U48" s="17"/>
      <c r="V48" s="17"/>
      <c r="W48" s="17">
        <v>151.4</v>
      </c>
      <c r="X48" s="17">
        <v>8</v>
      </c>
      <c r="Y48" s="17">
        <v>5.4</v>
      </c>
      <c r="Z48" s="17">
        <v>0</v>
      </c>
      <c r="AA48" s="17">
        <v>6.7</v>
      </c>
      <c r="AB48" s="17">
        <v>131</v>
      </c>
      <c r="AC48" s="17"/>
      <c r="AD48" s="17"/>
      <c r="AE48" s="17"/>
      <c r="AF48" s="17"/>
      <c r="AG48" s="17">
        <v>100.3</v>
      </c>
      <c r="AH48" s="17">
        <v>191</v>
      </c>
      <c r="AI48" s="17">
        <v>0</v>
      </c>
      <c r="AJ48" s="17"/>
      <c r="AK48" s="17"/>
      <c r="AL48" s="17">
        <v>6.5</v>
      </c>
      <c r="AM48" s="17">
        <v>224.7</v>
      </c>
      <c r="AN48" s="17">
        <v>74.3</v>
      </c>
      <c r="AO48" s="17">
        <v>119.4</v>
      </c>
      <c r="AP48" s="17">
        <v>41.4</v>
      </c>
      <c r="AQ48" s="17">
        <v>18.399999999999999</v>
      </c>
      <c r="AR48" s="17">
        <v>18.8</v>
      </c>
      <c r="AS48" s="17">
        <v>77.8</v>
      </c>
      <c r="AT48" s="17">
        <v>176.7</v>
      </c>
      <c r="AU48" s="17">
        <v>177.6</v>
      </c>
      <c r="AV48" s="17">
        <v>181.5</v>
      </c>
      <c r="AW48" s="17">
        <v>106.5</v>
      </c>
      <c r="AX48" s="17">
        <v>38</v>
      </c>
      <c r="AY48" s="17">
        <v>32.6</v>
      </c>
      <c r="AZ48" s="17">
        <v>3.4</v>
      </c>
      <c r="BA48" s="17">
        <v>15.1</v>
      </c>
      <c r="BB48" s="17">
        <v>84.4</v>
      </c>
      <c r="BC48" s="17"/>
      <c r="BD48" s="17"/>
      <c r="BE48" s="17">
        <v>93.9</v>
      </c>
      <c r="BF48" s="17">
        <v>0</v>
      </c>
      <c r="BG48" s="17"/>
      <c r="BH48" s="17">
        <v>43.2</v>
      </c>
      <c r="BI48" s="17"/>
      <c r="BJ48" s="17"/>
      <c r="BK48" s="17"/>
      <c r="BL48" s="17">
        <v>80.5</v>
      </c>
      <c r="BM48" s="17">
        <v>169.1</v>
      </c>
      <c r="BN48" s="17">
        <v>167.3</v>
      </c>
      <c r="BO48" s="17">
        <v>199.6</v>
      </c>
      <c r="BP48" s="17">
        <v>263.8</v>
      </c>
      <c r="BQ48" s="17">
        <v>69.400000000000006</v>
      </c>
      <c r="BR48" s="17">
        <v>33.799999999999997</v>
      </c>
      <c r="BS48" s="17"/>
      <c r="BT48" s="17"/>
      <c r="BU48" s="17"/>
      <c r="BV48" s="17">
        <v>0</v>
      </c>
      <c r="BW48" s="17"/>
      <c r="BX48" s="17"/>
      <c r="BY48" s="17">
        <v>2.5</v>
      </c>
      <c r="BZ48" s="17">
        <v>194.2</v>
      </c>
      <c r="CA48" s="17">
        <v>99.2</v>
      </c>
      <c r="CB48" s="17">
        <v>62</v>
      </c>
      <c r="CC48" s="17">
        <v>71</v>
      </c>
      <c r="CD48" s="17">
        <v>30</v>
      </c>
      <c r="CE48" s="17"/>
      <c r="CF48" s="17"/>
      <c r="CG48" s="17"/>
      <c r="CH48" s="17">
        <v>141.5</v>
      </c>
      <c r="CI48" s="17">
        <v>144.4</v>
      </c>
      <c r="CJ48" s="17">
        <v>147.69999999999999</v>
      </c>
      <c r="CK48" s="17"/>
      <c r="CL48" s="17"/>
      <c r="CM48" s="17"/>
      <c r="CN48" s="17"/>
      <c r="CO48" s="17"/>
      <c r="CP48" s="17">
        <v>209</v>
      </c>
      <c r="CQ48" s="17">
        <v>100.6</v>
      </c>
      <c r="CR48" s="17">
        <v>8.1999999999999993</v>
      </c>
      <c r="CS48" s="17">
        <v>3.7</v>
      </c>
      <c r="CT48" s="17">
        <v>0</v>
      </c>
      <c r="CU48" s="17">
        <v>80.8</v>
      </c>
      <c r="CV48" s="17">
        <v>0</v>
      </c>
      <c r="CW48" s="17">
        <v>12.4</v>
      </c>
      <c r="CX48" s="17">
        <v>0</v>
      </c>
      <c r="CY48" s="17">
        <v>17.3</v>
      </c>
      <c r="CZ48" s="17">
        <v>9.9</v>
      </c>
      <c r="DA48" s="17">
        <v>1.2</v>
      </c>
      <c r="DB48" s="17">
        <v>0</v>
      </c>
      <c r="DC48" s="17">
        <v>0</v>
      </c>
      <c r="DD48" s="17">
        <v>0.9</v>
      </c>
      <c r="DE48" s="17">
        <v>2.4</v>
      </c>
      <c r="DF48" s="17">
        <v>3.3</v>
      </c>
      <c r="DG48" s="17">
        <v>20.5</v>
      </c>
      <c r="DH48" s="17"/>
      <c r="DI48" s="17">
        <v>4</v>
      </c>
      <c r="DJ48" s="17">
        <v>3.6</v>
      </c>
      <c r="DK48" s="17">
        <v>14.9</v>
      </c>
      <c r="DL48" s="17">
        <v>0</v>
      </c>
      <c r="DM48" s="17">
        <v>0</v>
      </c>
      <c r="DN48" s="17">
        <v>20.3</v>
      </c>
      <c r="DO48" s="17">
        <v>65.5</v>
      </c>
      <c r="DP48" s="17">
        <v>0</v>
      </c>
      <c r="DQ48" s="17">
        <v>2.4</v>
      </c>
      <c r="DR48" s="17">
        <v>0</v>
      </c>
      <c r="DS48" s="17">
        <v>1.6</v>
      </c>
      <c r="DT48" s="17">
        <v>0.4</v>
      </c>
      <c r="DU48" s="17">
        <v>6.7</v>
      </c>
      <c r="DV48" s="17">
        <v>0</v>
      </c>
      <c r="DW48" s="17">
        <v>19.3</v>
      </c>
      <c r="DX48" s="17">
        <v>3.5</v>
      </c>
      <c r="DY48" s="17">
        <v>6.4</v>
      </c>
      <c r="DZ48" s="17">
        <v>9.5</v>
      </c>
      <c r="EA48" s="17">
        <v>22.2</v>
      </c>
      <c r="EB48" s="17">
        <v>69.099999999999994</v>
      </c>
      <c r="EC48" s="17">
        <v>0</v>
      </c>
      <c r="ED48" s="17">
        <v>31.3</v>
      </c>
      <c r="EE48" s="17">
        <v>64.5</v>
      </c>
      <c r="EF48" s="17">
        <v>3.8</v>
      </c>
      <c r="EG48" s="17">
        <v>4.5</v>
      </c>
      <c r="EH48" s="17">
        <v>0</v>
      </c>
      <c r="EI48" s="17">
        <v>8.5</v>
      </c>
      <c r="EJ48" s="17">
        <v>2.6</v>
      </c>
      <c r="EK48" s="17">
        <v>8.3000000000000007</v>
      </c>
      <c r="EL48" s="17">
        <v>5.4</v>
      </c>
      <c r="EM48" s="17">
        <v>6</v>
      </c>
      <c r="EN48" s="17">
        <v>6.3</v>
      </c>
      <c r="EO48" s="17">
        <v>10.9</v>
      </c>
      <c r="EP48" s="17">
        <v>0</v>
      </c>
      <c r="EQ48" s="17">
        <v>0</v>
      </c>
      <c r="ER48" s="17">
        <v>0</v>
      </c>
      <c r="ES48" s="17">
        <v>0.6</v>
      </c>
      <c r="ET48" s="17">
        <v>124.4</v>
      </c>
      <c r="EU48" s="17">
        <v>140.19999999999999</v>
      </c>
      <c r="EV48" s="17">
        <v>0</v>
      </c>
      <c r="EW48" s="17">
        <v>4.5</v>
      </c>
      <c r="EX48" s="17">
        <v>2.2000000000000002</v>
      </c>
      <c r="EY48" s="17">
        <v>1.2</v>
      </c>
      <c r="EZ48" s="17">
        <v>1.3</v>
      </c>
      <c r="FA48" s="17">
        <v>0</v>
      </c>
      <c r="FB48" s="17">
        <v>5.8</v>
      </c>
      <c r="FC48" s="17">
        <v>18.2</v>
      </c>
      <c r="FD48" s="17">
        <v>14.4</v>
      </c>
      <c r="FE48" s="17">
        <v>9</v>
      </c>
      <c r="FF48" s="17"/>
      <c r="FG48" s="17"/>
      <c r="FH48" s="17">
        <v>18.3</v>
      </c>
      <c r="FI48" s="17"/>
      <c r="FJ48" s="17"/>
      <c r="FK48" s="17">
        <v>12</v>
      </c>
      <c r="FL48" s="17">
        <v>17.2</v>
      </c>
      <c r="FM48" s="17">
        <v>7774.5</v>
      </c>
      <c r="FN48" s="15"/>
      <c r="FO48" s="17">
        <v>24.632000000000001</v>
      </c>
      <c r="FP48" s="17">
        <v>7.9</v>
      </c>
      <c r="FQ48" s="17">
        <v>8.5</v>
      </c>
      <c r="FR48" s="17">
        <v>7.8717800000000002</v>
      </c>
      <c r="FS48" s="17">
        <v>24.3</v>
      </c>
      <c r="FT48" s="17">
        <v>18.95</v>
      </c>
      <c r="FU48" s="17">
        <v>4.9000000000000004</v>
      </c>
      <c r="FV48" s="17">
        <v>16.100000000000001</v>
      </c>
      <c r="FW48" s="17">
        <v>113.15378</v>
      </c>
    </row>
    <row r="49" spans="1:179" ht="24" customHeight="1" x14ac:dyDescent="0.3">
      <c r="A49" s="16" t="s">
        <v>40</v>
      </c>
      <c r="B49" s="16" t="s">
        <v>927</v>
      </c>
      <c r="C49" s="17">
        <v>177.3</v>
      </c>
      <c r="D49" s="17">
        <v>650.9</v>
      </c>
      <c r="E49" s="17">
        <v>214.6</v>
      </c>
      <c r="F49" s="17">
        <v>0</v>
      </c>
      <c r="G49" s="17">
        <v>0</v>
      </c>
      <c r="H49" s="17">
        <v>20.3</v>
      </c>
      <c r="I49" s="17">
        <v>101.2</v>
      </c>
      <c r="J49" s="17"/>
      <c r="K49" s="17"/>
      <c r="L49" s="17">
        <v>148.80000000000001</v>
      </c>
      <c r="M49" s="17">
        <v>149.1</v>
      </c>
      <c r="N49" s="17">
        <v>149.1</v>
      </c>
      <c r="O49" s="17">
        <v>223.1</v>
      </c>
      <c r="P49" s="17">
        <v>204.5</v>
      </c>
      <c r="Q49" s="17">
        <v>106.1</v>
      </c>
      <c r="R49" s="17">
        <v>503.8</v>
      </c>
      <c r="S49" s="17">
        <v>4.5999999999999996</v>
      </c>
      <c r="T49" s="17"/>
      <c r="U49" s="17"/>
      <c r="V49" s="17"/>
      <c r="W49" s="17">
        <v>157.9</v>
      </c>
      <c r="X49" s="17">
        <v>7.9</v>
      </c>
      <c r="Y49" s="17">
        <v>5.4</v>
      </c>
      <c r="Z49" s="17">
        <v>0</v>
      </c>
      <c r="AA49" s="17">
        <v>6.8</v>
      </c>
      <c r="AB49" s="17">
        <v>131.69999999999999</v>
      </c>
      <c r="AC49" s="17"/>
      <c r="AD49" s="17"/>
      <c r="AE49" s="17"/>
      <c r="AF49" s="17"/>
      <c r="AG49" s="17">
        <v>100.4</v>
      </c>
      <c r="AH49" s="17">
        <v>205.1</v>
      </c>
      <c r="AI49" s="17">
        <v>0</v>
      </c>
      <c r="AJ49" s="17"/>
      <c r="AK49" s="17"/>
      <c r="AL49" s="17">
        <v>6.5</v>
      </c>
      <c r="AM49" s="17">
        <v>224.8</v>
      </c>
      <c r="AN49" s="17">
        <v>73.8</v>
      </c>
      <c r="AO49" s="17">
        <v>119.9</v>
      </c>
      <c r="AP49" s="17">
        <v>41.5</v>
      </c>
      <c r="AQ49" s="17">
        <v>18.399999999999999</v>
      </c>
      <c r="AR49" s="17">
        <v>18.8</v>
      </c>
      <c r="AS49" s="17">
        <v>84</v>
      </c>
      <c r="AT49" s="17">
        <v>177.1</v>
      </c>
      <c r="AU49" s="17">
        <v>177.7</v>
      </c>
      <c r="AV49" s="17">
        <v>182.3</v>
      </c>
      <c r="AW49" s="17">
        <v>108.1</v>
      </c>
      <c r="AX49" s="17">
        <v>40.1</v>
      </c>
      <c r="AY49" s="17">
        <v>32.6</v>
      </c>
      <c r="AZ49" s="17">
        <v>3.4</v>
      </c>
      <c r="BA49" s="17">
        <v>15.1</v>
      </c>
      <c r="BB49" s="17">
        <v>84.4</v>
      </c>
      <c r="BC49" s="17"/>
      <c r="BD49" s="17"/>
      <c r="BE49" s="17">
        <v>93.8</v>
      </c>
      <c r="BF49" s="17">
        <v>0</v>
      </c>
      <c r="BG49" s="17"/>
      <c r="BH49" s="17">
        <v>44.6</v>
      </c>
      <c r="BI49" s="17"/>
      <c r="BJ49" s="17"/>
      <c r="BK49" s="17"/>
      <c r="BL49" s="17">
        <v>80.400000000000006</v>
      </c>
      <c r="BM49" s="17">
        <v>169.4</v>
      </c>
      <c r="BN49" s="17">
        <v>167.7</v>
      </c>
      <c r="BO49" s="17">
        <v>199.8</v>
      </c>
      <c r="BP49" s="17">
        <v>264.5</v>
      </c>
      <c r="BQ49" s="17">
        <v>68.900000000000006</v>
      </c>
      <c r="BR49" s="17">
        <v>34.1</v>
      </c>
      <c r="BS49" s="17"/>
      <c r="BT49" s="17"/>
      <c r="BU49" s="17"/>
      <c r="BV49" s="17">
        <v>0</v>
      </c>
      <c r="BW49" s="17"/>
      <c r="BX49" s="17"/>
      <c r="BY49" s="17">
        <v>2.5</v>
      </c>
      <c r="BZ49" s="17">
        <v>109.5</v>
      </c>
      <c r="CA49" s="17">
        <v>105.5</v>
      </c>
      <c r="CB49" s="17">
        <v>62</v>
      </c>
      <c r="CC49" s="17">
        <v>72.7</v>
      </c>
      <c r="CD49" s="17">
        <v>30</v>
      </c>
      <c r="CE49" s="17"/>
      <c r="CF49" s="17"/>
      <c r="CG49" s="17"/>
      <c r="CH49" s="17">
        <v>141.4</v>
      </c>
      <c r="CI49" s="17">
        <v>144.30000000000001</v>
      </c>
      <c r="CJ49" s="17">
        <v>147.5</v>
      </c>
      <c r="CK49" s="17"/>
      <c r="CL49" s="17"/>
      <c r="CM49" s="17"/>
      <c r="CN49" s="17"/>
      <c r="CO49" s="17"/>
      <c r="CP49" s="17">
        <v>208.8</v>
      </c>
      <c r="CQ49" s="17">
        <v>100.6</v>
      </c>
      <c r="CR49" s="17">
        <v>8.3000000000000007</v>
      </c>
      <c r="CS49" s="17">
        <v>3.7</v>
      </c>
      <c r="CT49" s="17">
        <v>0</v>
      </c>
      <c r="CU49" s="17">
        <v>76.2</v>
      </c>
      <c r="CV49" s="17">
        <v>0</v>
      </c>
      <c r="CW49" s="17">
        <v>11.3</v>
      </c>
      <c r="CX49" s="17">
        <v>0</v>
      </c>
      <c r="CY49" s="17">
        <v>18</v>
      </c>
      <c r="CZ49" s="17">
        <v>9.8000000000000007</v>
      </c>
      <c r="DA49" s="17">
        <v>2.2000000000000002</v>
      </c>
      <c r="DB49" s="17">
        <v>0</v>
      </c>
      <c r="DC49" s="17">
        <v>0</v>
      </c>
      <c r="DD49" s="17">
        <v>0.9</v>
      </c>
      <c r="DE49" s="17">
        <v>2.4</v>
      </c>
      <c r="DF49" s="17">
        <v>3.3</v>
      </c>
      <c r="DG49" s="17">
        <v>20.399999999999999</v>
      </c>
      <c r="DH49" s="17"/>
      <c r="DI49" s="17">
        <v>8.1</v>
      </c>
      <c r="DJ49" s="17">
        <v>3.6</v>
      </c>
      <c r="DK49" s="17">
        <v>14.9</v>
      </c>
      <c r="DL49" s="17">
        <v>0</v>
      </c>
      <c r="DM49" s="17">
        <v>0</v>
      </c>
      <c r="DN49" s="17">
        <v>20.8</v>
      </c>
      <c r="DO49" s="17">
        <v>63.5</v>
      </c>
      <c r="DP49" s="17">
        <v>0</v>
      </c>
      <c r="DQ49" s="17">
        <v>2.4</v>
      </c>
      <c r="DR49" s="17">
        <v>0</v>
      </c>
      <c r="DS49" s="17">
        <v>1.6</v>
      </c>
      <c r="DT49" s="17">
        <v>0.4</v>
      </c>
      <c r="DU49" s="17">
        <v>6.7</v>
      </c>
      <c r="DV49" s="17">
        <v>0</v>
      </c>
      <c r="DW49" s="17">
        <v>19.3</v>
      </c>
      <c r="DX49" s="17">
        <v>3.5</v>
      </c>
      <c r="DY49" s="17">
        <v>6.4</v>
      </c>
      <c r="DZ49" s="17">
        <v>9.3000000000000007</v>
      </c>
      <c r="EA49" s="17">
        <v>22.6</v>
      </c>
      <c r="EB49" s="17">
        <v>64.400000000000006</v>
      </c>
      <c r="EC49" s="17">
        <v>0</v>
      </c>
      <c r="ED49" s="17">
        <v>36.9</v>
      </c>
      <c r="EE49" s="17">
        <v>77.2</v>
      </c>
      <c r="EF49" s="17">
        <v>5</v>
      </c>
      <c r="EG49" s="17">
        <v>4.3</v>
      </c>
      <c r="EH49" s="17">
        <v>0</v>
      </c>
      <c r="EI49" s="17">
        <v>8.5</v>
      </c>
      <c r="EJ49" s="17">
        <v>2.6</v>
      </c>
      <c r="EK49" s="17">
        <v>8.1</v>
      </c>
      <c r="EL49" s="17">
        <v>5.4</v>
      </c>
      <c r="EM49" s="17">
        <v>6</v>
      </c>
      <c r="EN49" s="17">
        <v>6.3</v>
      </c>
      <c r="EO49" s="17">
        <v>8.9</v>
      </c>
      <c r="EP49" s="17">
        <v>0</v>
      </c>
      <c r="EQ49" s="17">
        <v>0</v>
      </c>
      <c r="ER49" s="17">
        <v>0</v>
      </c>
      <c r="ES49" s="17">
        <v>0.6</v>
      </c>
      <c r="ET49" s="17">
        <v>113.8</v>
      </c>
      <c r="EU49" s="17">
        <v>113.2</v>
      </c>
      <c r="EV49" s="17">
        <v>0</v>
      </c>
      <c r="EW49" s="17">
        <v>4.5</v>
      </c>
      <c r="EX49" s="17">
        <v>2.2000000000000002</v>
      </c>
      <c r="EY49" s="17">
        <v>1.2</v>
      </c>
      <c r="EZ49" s="17">
        <v>1.3</v>
      </c>
      <c r="FA49" s="17">
        <v>0</v>
      </c>
      <c r="FB49" s="17">
        <v>5.8</v>
      </c>
      <c r="FC49" s="17">
        <v>18.2</v>
      </c>
      <c r="FD49" s="17">
        <v>14.4</v>
      </c>
      <c r="FE49" s="17">
        <v>9</v>
      </c>
      <c r="FF49" s="17"/>
      <c r="FG49" s="17"/>
      <c r="FH49" s="17">
        <v>18.5</v>
      </c>
      <c r="FI49" s="17"/>
      <c r="FJ49" s="17"/>
      <c r="FK49" s="17">
        <v>12.1</v>
      </c>
      <c r="FL49" s="17">
        <v>17.399999999999999</v>
      </c>
      <c r="FM49" s="17">
        <v>7830.5</v>
      </c>
      <c r="FN49" s="15"/>
      <c r="FO49" s="17">
        <v>24.602</v>
      </c>
      <c r="FP49" s="17">
        <v>7.8</v>
      </c>
      <c r="FQ49" s="17">
        <v>8.5</v>
      </c>
      <c r="FR49" s="17">
        <v>7.8685999999999998</v>
      </c>
      <c r="FS49" s="17">
        <v>24.7</v>
      </c>
      <c r="FT49" s="17">
        <v>18.95</v>
      </c>
      <c r="FU49" s="17">
        <v>4.9000000000000004</v>
      </c>
      <c r="FV49" s="17">
        <v>16</v>
      </c>
      <c r="FW49" s="17">
        <v>113.3206</v>
      </c>
    </row>
    <row r="50" spans="1:179" ht="24" customHeight="1" x14ac:dyDescent="0.3">
      <c r="A50" s="18" t="s">
        <v>40</v>
      </c>
      <c r="B50" s="18" t="s">
        <v>928</v>
      </c>
      <c r="C50" s="19">
        <v>179.2</v>
      </c>
      <c r="D50" s="19">
        <v>655</v>
      </c>
      <c r="E50" s="19">
        <v>216.1</v>
      </c>
      <c r="F50" s="19">
        <v>0</v>
      </c>
      <c r="G50" s="19">
        <v>0</v>
      </c>
      <c r="H50" s="19">
        <v>20.2</v>
      </c>
      <c r="I50" s="19">
        <v>106.2</v>
      </c>
      <c r="J50" s="19"/>
      <c r="K50" s="19"/>
      <c r="L50" s="19">
        <v>126.5</v>
      </c>
      <c r="M50" s="19">
        <v>126.6</v>
      </c>
      <c r="N50" s="19">
        <v>127.2</v>
      </c>
      <c r="O50" s="19">
        <v>213.3</v>
      </c>
      <c r="P50" s="19">
        <v>206.1</v>
      </c>
      <c r="Q50" s="19">
        <v>106.6</v>
      </c>
      <c r="R50" s="19">
        <v>502.8</v>
      </c>
      <c r="S50" s="19">
        <v>4.5999999999999996</v>
      </c>
      <c r="T50" s="19"/>
      <c r="U50" s="19"/>
      <c r="V50" s="19"/>
      <c r="W50" s="19">
        <v>155.5</v>
      </c>
      <c r="X50" s="19">
        <v>8.3000000000000007</v>
      </c>
      <c r="Y50" s="19">
        <v>5.3</v>
      </c>
      <c r="Z50" s="19">
        <v>0</v>
      </c>
      <c r="AA50" s="19">
        <v>6.7</v>
      </c>
      <c r="AB50" s="19">
        <v>131.9</v>
      </c>
      <c r="AC50" s="19"/>
      <c r="AD50" s="19"/>
      <c r="AE50" s="19"/>
      <c r="AF50" s="19"/>
      <c r="AG50" s="19">
        <v>101.3</v>
      </c>
      <c r="AH50" s="19">
        <v>204.4</v>
      </c>
      <c r="AI50" s="19">
        <v>0</v>
      </c>
      <c r="AJ50" s="19"/>
      <c r="AK50" s="19"/>
      <c r="AL50" s="19">
        <v>6.5</v>
      </c>
      <c r="AM50" s="19">
        <v>225.6</v>
      </c>
      <c r="AN50" s="19">
        <v>73</v>
      </c>
      <c r="AO50" s="19">
        <v>120.9</v>
      </c>
      <c r="AP50" s="19">
        <v>42</v>
      </c>
      <c r="AQ50" s="19">
        <v>18.399999999999999</v>
      </c>
      <c r="AR50" s="19">
        <v>18.8</v>
      </c>
      <c r="AS50" s="19">
        <v>88.6</v>
      </c>
      <c r="AT50" s="19">
        <v>179</v>
      </c>
      <c r="AU50" s="19">
        <v>179.6</v>
      </c>
      <c r="AV50" s="19">
        <v>182.5</v>
      </c>
      <c r="AW50" s="19">
        <v>108.6</v>
      </c>
      <c r="AX50" s="19">
        <v>38.700000000000003</v>
      </c>
      <c r="AY50" s="19">
        <v>33.200000000000003</v>
      </c>
      <c r="AZ50" s="19">
        <v>3.4</v>
      </c>
      <c r="BA50" s="19">
        <v>15.2</v>
      </c>
      <c r="BB50" s="19">
        <v>85.2</v>
      </c>
      <c r="BC50" s="19"/>
      <c r="BD50" s="19"/>
      <c r="BE50" s="19">
        <v>94.7</v>
      </c>
      <c r="BF50" s="19">
        <v>0</v>
      </c>
      <c r="BG50" s="19"/>
      <c r="BH50" s="19">
        <v>45.8</v>
      </c>
      <c r="BI50" s="19"/>
      <c r="BJ50" s="19"/>
      <c r="BK50" s="19"/>
      <c r="BL50" s="19">
        <v>80.7</v>
      </c>
      <c r="BM50" s="19">
        <v>169.2</v>
      </c>
      <c r="BN50" s="19">
        <v>167.5</v>
      </c>
      <c r="BO50" s="19">
        <v>199.3</v>
      </c>
      <c r="BP50" s="19">
        <v>264.5</v>
      </c>
      <c r="BQ50" s="19">
        <v>70.7</v>
      </c>
      <c r="BR50" s="19">
        <v>34</v>
      </c>
      <c r="BS50" s="19"/>
      <c r="BT50" s="19"/>
      <c r="BU50" s="19"/>
      <c r="BV50" s="19">
        <v>0</v>
      </c>
      <c r="BW50" s="19"/>
      <c r="BX50" s="19"/>
      <c r="BY50" s="19">
        <v>2.5</v>
      </c>
      <c r="BZ50" s="19">
        <v>184.7</v>
      </c>
      <c r="CA50" s="19">
        <v>99.9</v>
      </c>
      <c r="CB50" s="19">
        <v>62.6</v>
      </c>
      <c r="CC50" s="19">
        <v>73</v>
      </c>
      <c r="CD50" s="19">
        <v>30.4</v>
      </c>
      <c r="CE50" s="19"/>
      <c r="CF50" s="19"/>
      <c r="CG50" s="19"/>
      <c r="CH50" s="19">
        <v>141.9</v>
      </c>
      <c r="CI50" s="19">
        <v>144.6</v>
      </c>
      <c r="CJ50" s="19">
        <v>148.80000000000001</v>
      </c>
      <c r="CK50" s="19"/>
      <c r="CL50" s="19"/>
      <c r="CM50" s="19"/>
      <c r="CN50" s="19"/>
      <c r="CO50" s="19"/>
      <c r="CP50" s="19">
        <v>209</v>
      </c>
      <c r="CQ50" s="19">
        <v>100.7</v>
      </c>
      <c r="CR50" s="19">
        <v>8.1999999999999993</v>
      </c>
      <c r="CS50" s="19">
        <v>3.8</v>
      </c>
      <c r="CT50" s="19">
        <v>0</v>
      </c>
      <c r="CU50" s="19">
        <v>77.5</v>
      </c>
      <c r="CV50" s="19">
        <v>0</v>
      </c>
      <c r="CW50" s="19">
        <v>11.1</v>
      </c>
      <c r="CX50" s="19">
        <v>0</v>
      </c>
      <c r="CY50" s="19">
        <v>18.2</v>
      </c>
      <c r="CZ50" s="19">
        <v>9.8000000000000007</v>
      </c>
      <c r="DA50" s="19">
        <v>1.9</v>
      </c>
      <c r="DB50" s="19">
        <v>0</v>
      </c>
      <c r="DC50" s="19">
        <v>0</v>
      </c>
      <c r="DD50" s="19">
        <v>0.9</v>
      </c>
      <c r="DE50" s="19">
        <v>2.4</v>
      </c>
      <c r="DF50" s="19">
        <v>3.2</v>
      </c>
      <c r="DG50" s="19">
        <v>20.8</v>
      </c>
      <c r="DH50" s="19"/>
      <c r="DI50" s="19">
        <v>8.1999999999999993</v>
      </c>
      <c r="DJ50" s="19">
        <v>3.6</v>
      </c>
      <c r="DK50" s="19">
        <v>14.9</v>
      </c>
      <c r="DL50" s="19">
        <v>0</v>
      </c>
      <c r="DM50" s="19">
        <v>0</v>
      </c>
      <c r="DN50" s="19">
        <v>20.100000000000001</v>
      </c>
      <c r="DO50" s="19">
        <v>58.9</v>
      </c>
      <c r="DP50" s="19">
        <v>0</v>
      </c>
      <c r="DQ50" s="19">
        <v>2.2000000000000002</v>
      </c>
      <c r="DR50" s="19">
        <v>0</v>
      </c>
      <c r="DS50" s="19">
        <v>1.6</v>
      </c>
      <c r="DT50" s="19">
        <v>0.4</v>
      </c>
      <c r="DU50" s="19">
        <v>6.8</v>
      </c>
      <c r="DV50" s="19">
        <v>0</v>
      </c>
      <c r="DW50" s="19">
        <v>19.3</v>
      </c>
      <c r="DX50" s="19">
        <v>3.7</v>
      </c>
      <c r="DY50" s="19">
        <v>6.5</v>
      </c>
      <c r="DZ50" s="19">
        <v>9.4</v>
      </c>
      <c r="EA50" s="19">
        <v>24.3</v>
      </c>
      <c r="EB50" s="19">
        <v>55.9</v>
      </c>
      <c r="EC50" s="19">
        <v>0</v>
      </c>
      <c r="ED50" s="19">
        <v>44.4</v>
      </c>
      <c r="EE50" s="19">
        <v>79.400000000000006</v>
      </c>
      <c r="EF50" s="19">
        <v>4.8</v>
      </c>
      <c r="EG50" s="19">
        <v>4.4000000000000004</v>
      </c>
      <c r="EH50" s="19">
        <v>0</v>
      </c>
      <c r="EI50" s="19">
        <v>8.5</v>
      </c>
      <c r="EJ50" s="19">
        <v>2.4</v>
      </c>
      <c r="EK50" s="19">
        <v>7.9</v>
      </c>
      <c r="EL50" s="19">
        <v>5.4</v>
      </c>
      <c r="EM50" s="19">
        <v>6</v>
      </c>
      <c r="EN50" s="19">
        <v>6.3</v>
      </c>
      <c r="EO50" s="19">
        <v>9.8000000000000007</v>
      </c>
      <c r="EP50" s="19">
        <v>0</v>
      </c>
      <c r="EQ50" s="19">
        <v>0</v>
      </c>
      <c r="ER50" s="19">
        <v>0</v>
      </c>
      <c r="ES50" s="19">
        <v>0.6</v>
      </c>
      <c r="ET50" s="19">
        <v>102.8</v>
      </c>
      <c r="EU50" s="19">
        <v>90</v>
      </c>
      <c r="EV50" s="19">
        <v>0</v>
      </c>
      <c r="EW50" s="19">
        <v>4.5</v>
      </c>
      <c r="EX50" s="19">
        <v>2.2000000000000002</v>
      </c>
      <c r="EY50" s="19">
        <v>1.2</v>
      </c>
      <c r="EZ50" s="19">
        <v>1.3</v>
      </c>
      <c r="FA50" s="19">
        <v>0</v>
      </c>
      <c r="FB50" s="19">
        <v>5.8</v>
      </c>
      <c r="FC50" s="19">
        <v>18.100000000000001</v>
      </c>
      <c r="FD50" s="19">
        <v>14.3</v>
      </c>
      <c r="FE50" s="19">
        <v>9.1999999999999993</v>
      </c>
      <c r="FF50" s="19"/>
      <c r="FG50" s="19"/>
      <c r="FH50" s="19">
        <v>18.399999999999999</v>
      </c>
      <c r="FI50" s="19"/>
      <c r="FJ50" s="19"/>
      <c r="FK50" s="19">
        <v>12.1</v>
      </c>
      <c r="FL50" s="19">
        <v>17.7</v>
      </c>
      <c r="FM50" s="19">
        <v>7818.6</v>
      </c>
      <c r="FN50" s="15"/>
      <c r="FO50" s="19">
        <v>24.628</v>
      </c>
      <c r="FP50" s="19">
        <v>7.7</v>
      </c>
      <c r="FQ50" s="19">
        <v>8.5</v>
      </c>
      <c r="FR50" s="19">
        <v>7.9202599999999999</v>
      </c>
      <c r="FS50" s="19">
        <v>24.9</v>
      </c>
      <c r="FT50" s="19">
        <v>18.95</v>
      </c>
      <c r="FU50" s="19">
        <v>4.7</v>
      </c>
      <c r="FV50" s="19">
        <v>16</v>
      </c>
      <c r="FW50" s="19">
        <v>113.29826</v>
      </c>
    </row>
    <row r="51" spans="1:179" ht="24" customHeight="1" x14ac:dyDescent="0.3">
      <c r="A51" s="13" t="s">
        <v>40</v>
      </c>
      <c r="B51" s="13" t="s">
        <v>929</v>
      </c>
      <c r="C51" s="14">
        <v>176.6</v>
      </c>
      <c r="D51" s="14">
        <v>651.4</v>
      </c>
      <c r="E51" s="14">
        <v>214.9</v>
      </c>
      <c r="F51" s="14">
        <v>0</v>
      </c>
      <c r="G51" s="14">
        <v>0</v>
      </c>
      <c r="H51" s="14">
        <v>20.2</v>
      </c>
      <c r="I51" s="14">
        <v>105.2</v>
      </c>
      <c r="J51" s="14"/>
      <c r="K51" s="14"/>
      <c r="L51" s="14">
        <v>155.30000000000001</v>
      </c>
      <c r="M51" s="14">
        <v>155.69999999999999</v>
      </c>
      <c r="N51" s="14">
        <v>155.4</v>
      </c>
      <c r="O51" s="14">
        <v>252</v>
      </c>
      <c r="P51" s="14">
        <v>205.8</v>
      </c>
      <c r="Q51" s="14">
        <v>106</v>
      </c>
      <c r="R51" s="14">
        <v>420.4</v>
      </c>
      <c r="S51" s="14">
        <v>4.5999999999999996</v>
      </c>
      <c r="T51" s="14"/>
      <c r="U51" s="14"/>
      <c r="V51" s="14"/>
      <c r="W51" s="14">
        <v>152</v>
      </c>
      <c r="X51" s="14">
        <v>8</v>
      </c>
      <c r="Y51" s="14">
        <v>5.2</v>
      </c>
      <c r="Z51" s="14">
        <v>0</v>
      </c>
      <c r="AA51" s="14">
        <v>6.7</v>
      </c>
      <c r="AB51" s="14">
        <v>131.1</v>
      </c>
      <c r="AC51" s="14"/>
      <c r="AD51" s="14"/>
      <c r="AE51" s="14"/>
      <c r="AF51" s="14"/>
      <c r="AG51" s="14">
        <v>100.6</v>
      </c>
      <c r="AH51" s="14">
        <v>190.1</v>
      </c>
      <c r="AI51" s="14">
        <v>0</v>
      </c>
      <c r="AJ51" s="14"/>
      <c r="AK51" s="14"/>
      <c r="AL51" s="14">
        <v>6.5</v>
      </c>
      <c r="AM51" s="14">
        <v>179.9</v>
      </c>
      <c r="AN51" s="14">
        <v>71.3</v>
      </c>
      <c r="AO51" s="14">
        <v>121.1</v>
      </c>
      <c r="AP51" s="14">
        <v>41.6</v>
      </c>
      <c r="AQ51" s="14">
        <v>18.600000000000001</v>
      </c>
      <c r="AR51" s="14">
        <v>18.8</v>
      </c>
      <c r="AS51" s="14">
        <v>85</v>
      </c>
      <c r="AT51" s="14">
        <v>177</v>
      </c>
      <c r="AU51" s="14">
        <v>177.8</v>
      </c>
      <c r="AV51" s="14">
        <v>181.8</v>
      </c>
      <c r="AW51" s="14">
        <v>107.8</v>
      </c>
      <c r="AX51" s="14">
        <v>46.4</v>
      </c>
      <c r="AY51" s="14">
        <v>32.9</v>
      </c>
      <c r="AZ51" s="14">
        <v>3.4</v>
      </c>
      <c r="BA51" s="14">
        <v>15.2</v>
      </c>
      <c r="BB51" s="14">
        <v>84.8</v>
      </c>
      <c r="BC51" s="14"/>
      <c r="BD51" s="14"/>
      <c r="BE51" s="14">
        <v>94.2</v>
      </c>
      <c r="BF51" s="14">
        <v>0</v>
      </c>
      <c r="BG51" s="14"/>
      <c r="BH51" s="14">
        <v>44.6</v>
      </c>
      <c r="BI51" s="14"/>
      <c r="BJ51" s="14"/>
      <c r="BK51" s="14"/>
      <c r="BL51" s="14">
        <v>80.5</v>
      </c>
      <c r="BM51" s="14">
        <v>169.8</v>
      </c>
      <c r="BN51" s="14">
        <v>167.6</v>
      </c>
      <c r="BO51" s="14">
        <v>199.6</v>
      </c>
      <c r="BP51" s="14">
        <v>264.5</v>
      </c>
      <c r="BQ51" s="14">
        <v>69.900000000000006</v>
      </c>
      <c r="BR51" s="14">
        <v>34</v>
      </c>
      <c r="BS51" s="14"/>
      <c r="BT51" s="14"/>
      <c r="BU51" s="14"/>
      <c r="BV51" s="14">
        <v>0</v>
      </c>
      <c r="BW51" s="14"/>
      <c r="BX51" s="14"/>
      <c r="BY51" s="14">
        <v>2.5</v>
      </c>
      <c r="BZ51" s="14">
        <v>200.7</v>
      </c>
      <c r="CA51" s="14">
        <v>107.3</v>
      </c>
      <c r="CB51" s="14">
        <v>62.3</v>
      </c>
      <c r="CC51" s="14">
        <v>73</v>
      </c>
      <c r="CD51" s="14">
        <v>30.2</v>
      </c>
      <c r="CE51" s="14"/>
      <c r="CF51" s="14"/>
      <c r="CG51" s="14"/>
      <c r="CH51" s="14">
        <v>141.80000000000001</v>
      </c>
      <c r="CI51" s="14">
        <v>144.5</v>
      </c>
      <c r="CJ51" s="14">
        <v>148.30000000000001</v>
      </c>
      <c r="CK51" s="14"/>
      <c r="CL51" s="14"/>
      <c r="CM51" s="14"/>
      <c r="CN51" s="14"/>
      <c r="CO51" s="14"/>
      <c r="CP51" s="14">
        <v>209</v>
      </c>
      <c r="CQ51" s="14">
        <v>100.9</v>
      </c>
      <c r="CR51" s="14">
        <v>8.1999999999999993</v>
      </c>
      <c r="CS51" s="14">
        <v>3.8</v>
      </c>
      <c r="CT51" s="14">
        <v>0</v>
      </c>
      <c r="CU51" s="14">
        <v>75.3</v>
      </c>
      <c r="CV51" s="14">
        <v>0</v>
      </c>
      <c r="CW51" s="14">
        <v>11.2</v>
      </c>
      <c r="CX51" s="14">
        <v>0</v>
      </c>
      <c r="CY51" s="14">
        <v>17.5</v>
      </c>
      <c r="CZ51" s="14">
        <v>9.9</v>
      </c>
      <c r="DA51" s="14">
        <v>2</v>
      </c>
      <c r="DB51" s="14">
        <v>0</v>
      </c>
      <c r="DC51" s="14">
        <v>0</v>
      </c>
      <c r="DD51" s="14">
        <v>0.9</v>
      </c>
      <c r="DE51" s="14">
        <v>2.5</v>
      </c>
      <c r="DF51" s="14">
        <v>3.2</v>
      </c>
      <c r="DG51" s="14">
        <v>20.7</v>
      </c>
      <c r="DH51" s="14"/>
      <c r="DI51" s="14">
        <v>8.1999999999999993</v>
      </c>
      <c r="DJ51" s="14">
        <v>3.6</v>
      </c>
      <c r="DK51" s="14">
        <v>14.8</v>
      </c>
      <c r="DL51" s="14">
        <v>0</v>
      </c>
      <c r="DM51" s="14">
        <v>0</v>
      </c>
      <c r="DN51" s="14">
        <v>22.6</v>
      </c>
      <c r="DO51" s="14">
        <v>66</v>
      </c>
      <c r="DP51" s="14">
        <v>0</v>
      </c>
      <c r="DQ51" s="14">
        <v>2.2000000000000002</v>
      </c>
      <c r="DR51" s="14">
        <v>0</v>
      </c>
      <c r="DS51" s="14">
        <v>1.6</v>
      </c>
      <c r="DT51" s="14">
        <v>0.4</v>
      </c>
      <c r="DU51" s="14">
        <v>6.7</v>
      </c>
      <c r="DV51" s="14">
        <v>0</v>
      </c>
      <c r="DW51" s="14">
        <v>18.899999999999999</v>
      </c>
      <c r="DX51" s="14">
        <v>4</v>
      </c>
      <c r="DY51" s="14">
        <v>6.5</v>
      </c>
      <c r="DZ51" s="14">
        <v>9.4</v>
      </c>
      <c r="EA51" s="14">
        <v>25</v>
      </c>
      <c r="EB51" s="14">
        <v>48.6</v>
      </c>
      <c r="EC51" s="14">
        <v>0</v>
      </c>
      <c r="ED51" s="14">
        <v>54.3</v>
      </c>
      <c r="EE51" s="14">
        <v>73.5</v>
      </c>
      <c r="EF51" s="14">
        <v>5.9</v>
      </c>
      <c r="EG51" s="14">
        <v>2.4</v>
      </c>
      <c r="EH51" s="14">
        <v>0</v>
      </c>
      <c r="EI51" s="14">
        <v>8.4</v>
      </c>
      <c r="EJ51" s="14">
        <v>2.5</v>
      </c>
      <c r="EK51" s="14">
        <v>7.8</v>
      </c>
      <c r="EL51" s="14">
        <v>5.4</v>
      </c>
      <c r="EM51" s="14">
        <v>6</v>
      </c>
      <c r="EN51" s="14">
        <v>6.3</v>
      </c>
      <c r="EO51" s="14">
        <v>9.8000000000000007</v>
      </c>
      <c r="EP51" s="14">
        <v>0</v>
      </c>
      <c r="EQ51" s="14">
        <v>0</v>
      </c>
      <c r="ER51" s="14">
        <v>0</v>
      </c>
      <c r="ES51" s="14">
        <v>0.6</v>
      </c>
      <c r="ET51" s="14">
        <v>92</v>
      </c>
      <c r="EU51" s="14">
        <v>81.5</v>
      </c>
      <c r="EV51" s="14">
        <v>0</v>
      </c>
      <c r="EW51" s="14">
        <v>4.5</v>
      </c>
      <c r="EX51" s="14">
        <v>2.2000000000000002</v>
      </c>
      <c r="EY51" s="14">
        <v>1.2</v>
      </c>
      <c r="EZ51" s="14">
        <v>1.3</v>
      </c>
      <c r="FA51" s="14">
        <v>0</v>
      </c>
      <c r="FB51" s="14">
        <v>5.8</v>
      </c>
      <c r="FC51" s="14">
        <v>18.100000000000001</v>
      </c>
      <c r="FD51" s="14">
        <v>14.2</v>
      </c>
      <c r="FE51" s="14">
        <v>9.1</v>
      </c>
      <c r="FF51" s="14"/>
      <c r="FG51" s="14"/>
      <c r="FH51" s="14">
        <v>18.5</v>
      </c>
      <c r="FI51" s="14"/>
      <c r="FJ51" s="14"/>
      <c r="FK51" s="14">
        <v>11.8</v>
      </c>
      <c r="FL51" s="14">
        <v>15.7</v>
      </c>
      <c r="FM51" s="14">
        <v>7784.8</v>
      </c>
      <c r="FN51" s="15"/>
      <c r="FO51" s="14">
        <v>24.585000000000001</v>
      </c>
      <c r="FP51" s="14">
        <v>7.8</v>
      </c>
      <c r="FQ51" s="14">
        <v>8.5</v>
      </c>
      <c r="FR51" s="14">
        <v>7.8668699999999996</v>
      </c>
      <c r="FS51" s="14">
        <v>25</v>
      </c>
      <c r="FT51" s="14">
        <v>18.95</v>
      </c>
      <c r="FU51" s="14">
        <v>4.7</v>
      </c>
      <c r="FV51" s="14">
        <v>16.100000000000001</v>
      </c>
      <c r="FW51" s="14">
        <v>113.50187</v>
      </c>
    </row>
    <row r="52" spans="1:179" ht="24" customHeight="1" x14ac:dyDescent="0.3">
      <c r="A52" s="16" t="s">
        <v>40</v>
      </c>
      <c r="B52" s="16" t="s">
        <v>930</v>
      </c>
      <c r="C52" s="17">
        <v>174.2</v>
      </c>
      <c r="D52" s="17">
        <v>640.6</v>
      </c>
      <c r="E52" s="17">
        <v>210.1</v>
      </c>
      <c r="F52" s="17">
        <v>0</v>
      </c>
      <c r="G52" s="17">
        <v>0</v>
      </c>
      <c r="H52" s="17">
        <v>19.3</v>
      </c>
      <c r="I52" s="17">
        <v>95</v>
      </c>
      <c r="J52" s="17"/>
      <c r="K52" s="17"/>
      <c r="L52" s="17">
        <v>150.4</v>
      </c>
      <c r="M52" s="17">
        <v>149.80000000000001</v>
      </c>
      <c r="N52" s="17">
        <v>149.4</v>
      </c>
      <c r="O52" s="17">
        <v>257.10000000000002</v>
      </c>
      <c r="P52" s="17">
        <v>207.5</v>
      </c>
      <c r="Q52" s="17">
        <v>106.8</v>
      </c>
      <c r="R52" s="17">
        <v>541.9</v>
      </c>
      <c r="S52" s="17">
        <v>4.3</v>
      </c>
      <c r="T52" s="17"/>
      <c r="U52" s="17"/>
      <c r="V52" s="17"/>
      <c r="W52" s="17">
        <v>150.30000000000001</v>
      </c>
      <c r="X52" s="17">
        <v>7.1</v>
      </c>
      <c r="Y52" s="17">
        <v>4.9000000000000004</v>
      </c>
      <c r="Z52" s="17">
        <v>0</v>
      </c>
      <c r="AA52" s="17">
        <v>6.8</v>
      </c>
      <c r="AB52" s="17">
        <v>128.69999999999999</v>
      </c>
      <c r="AC52" s="17"/>
      <c r="AD52" s="17"/>
      <c r="AE52" s="17"/>
      <c r="AF52" s="17"/>
      <c r="AG52" s="17">
        <v>97.7</v>
      </c>
      <c r="AH52" s="17">
        <v>207.1</v>
      </c>
      <c r="AI52" s="17">
        <v>0</v>
      </c>
      <c r="AJ52" s="17"/>
      <c r="AK52" s="17"/>
      <c r="AL52" s="17">
        <v>6.5</v>
      </c>
      <c r="AM52" s="17">
        <v>177.7</v>
      </c>
      <c r="AN52" s="17">
        <v>69.8</v>
      </c>
      <c r="AO52" s="17">
        <v>137</v>
      </c>
      <c r="AP52" s="17">
        <v>40</v>
      </c>
      <c r="AQ52" s="17">
        <v>18.399999999999999</v>
      </c>
      <c r="AR52" s="17">
        <v>18.8</v>
      </c>
      <c r="AS52" s="17">
        <v>79</v>
      </c>
      <c r="AT52" s="17">
        <v>170.9</v>
      </c>
      <c r="AU52" s="17">
        <v>171.9</v>
      </c>
      <c r="AV52" s="17">
        <v>180.1</v>
      </c>
      <c r="AW52" s="17">
        <v>99.2</v>
      </c>
      <c r="AX52" s="17">
        <v>37.9</v>
      </c>
      <c r="AY52" s="17">
        <v>31.7</v>
      </c>
      <c r="AZ52" s="17">
        <v>3.4</v>
      </c>
      <c r="BA52" s="17">
        <v>14.4</v>
      </c>
      <c r="BB52" s="17">
        <v>81.900000000000006</v>
      </c>
      <c r="BC52" s="17"/>
      <c r="BD52" s="17"/>
      <c r="BE52" s="17">
        <v>91.9</v>
      </c>
      <c r="BF52" s="17">
        <v>0</v>
      </c>
      <c r="BG52" s="17"/>
      <c r="BH52" s="17">
        <v>45.8</v>
      </c>
      <c r="BI52" s="17"/>
      <c r="BJ52" s="17"/>
      <c r="BK52" s="17"/>
      <c r="BL52" s="17">
        <v>78.3</v>
      </c>
      <c r="BM52" s="17">
        <v>171.2</v>
      </c>
      <c r="BN52" s="17">
        <v>169.4</v>
      </c>
      <c r="BO52" s="17">
        <v>200.5</v>
      </c>
      <c r="BP52" s="17">
        <v>265.7</v>
      </c>
      <c r="BQ52" s="17">
        <v>67.099999999999994</v>
      </c>
      <c r="BR52" s="17">
        <v>33.799999999999997</v>
      </c>
      <c r="BS52" s="17"/>
      <c r="BT52" s="17"/>
      <c r="BU52" s="17"/>
      <c r="BV52" s="17">
        <v>0</v>
      </c>
      <c r="BW52" s="17"/>
      <c r="BX52" s="17"/>
      <c r="BY52" s="17">
        <v>2.5</v>
      </c>
      <c r="BZ52" s="17">
        <v>175.3</v>
      </c>
      <c r="CA52" s="17">
        <v>99.5</v>
      </c>
      <c r="CB52" s="17">
        <v>59.6</v>
      </c>
      <c r="CC52" s="17">
        <v>71.599999999999994</v>
      </c>
      <c r="CD52" s="17">
        <v>29</v>
      </c>
      <c r="CE52" s="17"/>
      <c r="CF52" s="17"/>
      <c r="CG52" s="17"/>
      <c r="CH52" s="17">
        <v>141.30000000000001</v>
      </c>
      <c r="CI52" s="17">
        <v>144.30000000000001</v>
      </c>
      <c r="CJ52" s="17">
        <v>147.80000000000001</v>
      </c>
      <c r="CK52" s="17"/>
      <c r="CL52" s="17"/>
      <c r="CM52" s="17"/>
      <c r="CN52" s="17"/>
      <c r="CO52" s="17"/>
      <c r="CP52" s="17">
        <v>209.4</v>
      </c>
      <c r="CQ52" s="17">
        <v>100.9</v>
      </c>
      <c r="CR52" s="17">
        <v>8.3000000000000007</v>
      </c>
      <c r="CS52" s="17">
        <v>3.7</v>
      </c>
      <c r="CT52" s="17">
        <v>0</v>
      </c>
      <c r="CU52" s="17">
        <v>72</v>
      </c>
      <c r="CV52" s="17">
        <v>0</v>
      </c>
      <c r="CW52" s="17">
        <v>12.2</v>
      </c>
      <c r="CX52" s="17">
        <v>0</v>
      </c>
      <c r="CY52" s="17">
        <v>17</v>
      </c>
      <c r="CZ52" s="17">
        <v>9.9</v>
      </c>
      <c r="DA52" s="17">
        <v>2</v>
      </c>
      <c r="DB52" s="17">
        <v>0</v>
      </c>
      <c r="DC52" s="17">
        <v>0</v>
      </c>
      <c r="DD52" s="17">
        <v>0.9</v>
      </c>
      <c r="DE52" s="17">
        <v>2.6</v>
      </c>
      <c r="DF52" s="17">
        <v>3.1</v>
      </c>
      <c r="DG52" s="17">
        <v>19.8</v>
      </c>
      <c r="DH52" s="17"/>
      <c r="DI52" s="17">
        <v>8.1999999999999993</v>
      </c>
      <c r="DJ52" s="17">
        <v>3.6</v>
      </c>
      <c r="DK52" s="17">
        <v>14.9</v>
      </c>
      <c r="DL52" s="17">
        <v>0</v>
      </c>
      <c r="DM52" s="17">
        <v>0</v>
      </c>
      <c r="DN52" s="17">
        <v>19.600000000000001</v>
      </c>
      <c r="DO52" s="17">
        <v>53.7</v>
      </c>
      <c r="DP52" s="17">
        <v>0</v>
      </c>
      <c r="DQ52" s="17">
        <v>2.2000000000000002</v>
      </c>
      <c r="DR52" s="17">
        <v>0</v>
      </c>
      <c r="DS52" s="17">
        <v>1.6</v>
      </c>
      <c r="DT52" s="17">
        <v>0.4</v>
      </c>
      <c r="DU52" s="17">
        <v>6.4</v>
      </c>
      <c r="DV52" s="17">
        <v>0</v>
      </c>
      <c r="DW52" s="17">
        <v>18.5</v>
      </c>
      <c r="DX52" s="17">
        <v>4.0999999999999996</v>
      </c>
      <c r="DY52" s="17">
        <v>6.1</v>
      </c>
      <c r="DZ52" s="17">
        <v>9.1999999999999993</v>
      </c>
      <c r="EA52" s="17">
        <v>29.6</v>
      </c>
      <c r="EB52" s="17">
        <v>39.6</v>
      </c>
      <c r="EC52" s="17">
        <v>0</v>
      </c>
      <c r="ED52" s="17">
        <v>42.5</v>
      </c>
      <c r="EE52" s="17">
        <v>84.6</v>
      </c>
      <c r="EF52" s="17">
        <v>5.0999999999999996</v>
      </c>
      <c r="EG52" s="17">
        <v>3.3</v>
      </c>
      <c r="EH52" s="17">
        <v>0</v>
      </c>
      <c r="EI52" s="17">
        <v>8.3000000000000007</v>
      </c>
      <c r="EJ52" s="17">
        <v>2.5</v>
      </c>
      <c r="EK52" s="17">
        <v>7.9</v>
      </c>
      <c r="EL52" s="17">
        <v>5.4</v>
      </c>
      <c r="EM52" s="17">
        <v>6</v>
      </c>
      <c r="EN52" s="17">
        <v>6.3</v>
      </c>
      <c r="EO52" s="17">
        <v>10.9</v>
      </c>
      <c r="EP52" s="17">
        <v>0</v>
      </c>
      <c r="EQ52" s="17">
        <v>0</v>
      </c>
      <c r="ER52" s="17">
        <v>0</v>
      </c>
      <c r="ES52" s="17">
        <v>0.6</v>
      </c>
      <c r="ET52" s="17">
        <v>52.3</v>
      </c>
      <c r="EU52" s="17">
        <v>40.799999999999997</v>
      </c>
      <c r="EV52" s="17">
        <v>0</v>
      </c>
      <c r="EW52" s="17">
        <v>4.5</v>
      </c>
      <c r="EX52" s="17">
        <v>2.2000000000000002</v>
      </c>
      <c r="EY52" s="17">
        <v>1.2</v>
      </c>
      <c r="EZ52" s="17">
        <v>1.3</v>
      </c>
      <c r="FA52" s="17">
        <v>0</v>
      </c>
      <c r="FB52" s="17">
        <v>5.8</v>
      </c>
      <c r="FC52" s="17">
        <v>18.2</v>
      </c>
      <c r="FD52" s="17">
        <v>14.2</v>
      </c>
      <c r="FE52" s="17">
        <v>8.9</v>
      </c>
      <c r="FF52" s="17"/>
      <c r="FG52" s="17"/>
      <c r="FH52" s="17">
        <v>18.399999999999999</v>
      </c>
      <c r="FI52" s="17"/>
      <c r="FJ52" s="17"/>
      <c r="FK52" s="17">
        <v>12.1</v>
      </c>
      <c r="FL52" s="17">
        <v>17.600000000000001</v>
      </c>
      <c r="FM52" s="17">
        <v>7702.6</v>
      </c>
      <c r="FN52" s="15"/>
      <c r="FO52" s="17">
        <v>24.603999999999999</v>
      </c>
      <c r="FP52" s="17">
        <v>7.9</v>
      </c>
      <c r="FQ52" s="17">
        <v>8.5</v>
      </c>
      <c r="FR52" s="17">
        <v>7.8742200000000002</v>
      </c>
      <c r="FS52" s="17">
        <v>25</v>
      </c>
      <c r="FT52" s="17">
        <v>18.95</v>
      </c>
      <c r="FU52" s="17">
        <v>4.5999999999999996</v>
      </c>
      <c r="FV52" s="17">
        <v>16.2</v>
      </c>
      <c r="FW52" s="17">
        <v>113.62822</v>
      </c>
    </row>
    <row r="53" spans="1:179" ht="24" customHeight="1" x14ac:dyDescent="0.3">
      <c r="A53" s="16" t="s">
        <v>40</v>
      </c>
      <c r="B53" s="16" t="s">
        <v>931</v>
      </c>
      <c r="C53" s="17">
        <v>175.9</v>
      </c>
      <c r="D53" s="17">
        <v>652.20000000000005</v>
      </c>
      <c r="E53" s="17">
        <v>215.3</v>
      </c>
      <c r="F53" s="17">
        <v>0</v>
      </c>
      <c r="G53" s="17">
        <v>0</v>
      </c>
      <c r="H53" s="17">
        <v>10.9</v>
      </c>
      <c r="I53" s="17">
        <v>99.4</v>
      </c>
      <c r="J53" s="17"/>
      <c r="K53" s="17"/>
      <c r="L53" s="17">
        <v>149.6</v>
      </c>
      <c r="M53" s="17">
        <v>149.19999999999999</v>
      </c>
      <c r="N53" s="17">
        <v>149.6</v>
      </c>
      <c r="O53" s="17">
        <v>241.7</v>
      </c>
      <c r="P53" s="17">
        <v>204.8</v>
      </c>
      <c r="Q53" s="17">
        <v>106.4</v>
      </c>
      <c r="R53" s="17">
        <v>557.79999999999995</v>
      </c>
      <c r="S53" s="17">
        <v>4.8</v>
      </c>
      <c r="T53" s="17"/>
      <c r="U53" s="17"/>
      <c r="V53" s="17"/>
      <c r="W53" s="17">
        <v>150.1</v>
      </c>
      <c r="X53" s="17">
        <v>8</v>
      </c>
      <c r="Y53" s="17">
        <v>5.2</v>
      </c>
      <c r="Z53" s="17">
        <v>0</v>
      </c>
      <c r="AA53" s="17">
        <v>6.7</v>
      </c>
      <c r="AB53" s="17">
        <v>84.8</v>
      </c>
      <c r="AC53" s="17"/>
      <c r="AD53" s="17"/>
      <c r="AE53" s="17"/>
      <c r="AF53" s="17"/>
      <c r="AG53" s="17">
        <v>80.5</v>
      </c>
      <c r="AH53" s="17">
        <v>194.2</v>
      </c>
      <c r="AI53" s="17">
        <v>0</v>
      </c>
      <c r="AJ53" s="17"/>
      <c r="AK53" s="17"/>
      <c r="AL53" s="17">
        <v>6.5</v>
      </c>
      <c r="AM53" s="17">
        <v>179.4</v>
      </c>
      <c r="AN53" s="17">
        <v>69.099999999999994</v>
      </c>
      <c r="AO53" s="17">
        <v>119.9</v>
      </c>
      <c r="AP53" s="17">
        <v>41.5</v>
      </c>
      <c r="AQ53" s="17">
        <v>18.399999999999999</v>
      </c>
      <c r="AR53" s="17">
        <v>18.8</v>
      </c>
      <c r="AS53" s="17">
        <v>79.599999999999994</v>
      </c>
      <c r="AT53" s="17">
        <v>176.2</v>
      </c>
      <c r="AU53" s="17">
        <v>177.1</v>
      </c>
      <c r="AV53" s="17">
        <v>181.9</v>
      </c>
      <c r="AW53" s="17">
        <v>105.9</v>
      </c>
      <c r="AX53" s="17">
        <v>39.200000000000003</v>
      </c>
      <c r="AY53" s="17">
        <v>32.6</v>
      </c>
      <c r="AZ53" s="17">
        <v>3.4</v>
      </c>
      <c r="BA53" s="17">
        <v>15.1</v>
      </c>
      <c r="BB53" s="17">
        <v>80.5</v>
      </c>
      <c r="BC53" s="17"/>
      <c r="BD53" s="17"/>
      <c r="BE53" s="17">
        <v>93.9</v>
      </c>
      <c r="BF53" s="17">
        <v>0</v>
      </c>
      <c r="BG53" s="17"/>
      <c r="BH53" s="17">
        <v>46.1</v>
      </c>
      <c r="BI53" s="17"/>
      <c r="BJ53" s="17"/>
      <c r="BK53" s="17"/>
      <c r="BL53" s="17">
        <v>80.400000000000006</v>
      </c>
      <c r="BM53" s="17">
        <v>170.2</v>
      </c>
      <c r="BN53" s="17">
        <v>168</v>
      </c>
      <c r="BO53" s="17">
        <v>200.3</v>
      </c>
      <c r="BP53" s="17">
        <v>265.7</v>
      </c>
      <c r="BQ53" s="17">
        <v>69.2</v>
      </c>
      <c r="BR53" s="17">
        <v>34.299999999999997</v>
      </c>
      <c r="BS53" s="17"/>
      <c r="BT53" s="17"/>
      <c r="BU53" s="17"/>
      <c r="BV53" s="17">
        <v>0</v>
      </c>
      <c r="BW53" s="17"/>
      <c r="BX53" s="17"/>
      <c r="BY53" s="17">
        <v>2.5</v>
      </c>
      <c r="BZ53" s="17">
        <v>81</v>
      </c>
      <c r="CA53" s="17">
        <v>104.8</v>
      </c>
      <c r="CB53" s="17">
        <v>62</v>
      </c>
      <c r="CC53" s="17">
        <v>73.099999999999994</v>
      </c>
      <c r="CD53" s="17">
        <v>30</v>
      </c>
      <c r="CE53" s="17"/>
      <c r="CF53" s="17"/>
      <c r="CG53" s="17"/>
      <c r="CH53" s="17">
        <v>141.4</v>
      </c>
      <c r="CI53" s="17">
        <v>144.69999999999999</v>
      </c>
      <c r="CJ53" s="17">
        <v>148.1</v>
      </c>
      <c r="CK53" s="17"/>
      <c r="CL53" s="17"/>
      <c r="CM53" s="17"/>
      <c r="CN53" s="17"/>
      <c r="CO53" s="17"/>
      <c r="CP53" s="17">
        <v>209.2</v>
      </c>
      <c r="CQ53" s="17">
        <v>100.8</v>
      </c>
      <c r="CR53" s="17">
        <v>8.1999999999999993</v>
      </c>
      <c r="CS53" s="17">
        <v>3.8</v>
      </c>
      <c r="CT53" s="17">
        <v>0</v>
      </c>
      <c r="CU53" s="17">
        <v>81.3</v>
      </c>
      <c r="CV53" s="17">
        <v>0</v>
      </c>
      <c r="CW53" s="17">
        <v>13.5</v>
      </c>
      <c r="CX53" s="17">
        <v>0</v>
      </c>
      <c r="CY53" s="17">
        <v>20.6</v>
      </c>
      <c r="CZ53" s="17">
        <v>10.1</v>
      </c>
      <c r="DA53" s="17">
        <v>1.7</v>
      </c>
      <c r="DB53" s="17">
        <v>0</v>
      </c>
      <c r="DC53" s="17">
        <v>0</v>
      </c>
      <c r="DD53" s="17">
        <v>0.9</v>
      </c>
      <c r="DE53" s="17">
        <v>2.6</v>
      </c>
      <c r="DF53" s="17">
        <v>3.1</v>
      </c>
      <c r="DG53" s="17">
        <v>20.6</v>
      </c>
      <c r="DH53" s="17"/>
      <c r="DI53" s="17">
        <v>4</v>
      </c>
      <c r="DJ53" s="17">
        <v>3.6</v>
      </c>
      <c r="DK53" s="17">
        <v>14.9</v>
      </c>
      <c r="DL53" s="17">
        <v>0</v>
      </c>
      <c r="DM53" s="17">
        <v>0</v>
      </c>
      <c r="DN53" s="17">
        <v>17.7</v>
      </c>
      <c r="DO53" s="17">
        <v>40.700000000000003</v>
      </c>
      <c r="DP53" s="17">
        <v>0</v>
      </c>
      <c r="DQ53" s="17">
        <v>2.2000000000000002</v>
      </c>
      <c r="DR53" s="17">
        <v>0</v>
      </c>
      <c r="DS53" s="17">
        <v>1.6</v>
      </c>
      <c r="DT53" s="17">
        <v>0.4</v>
      </c>
      <c r="DU53" s="17">
        <v>6.5</v>
      </c>
      <c r="DV53" s="17">
        <v>0</v>
      </c>
      <c r="DW53" s="17">
        <v>18.100000000000001</v>
      </c>
      <c r="DX53" s="17">
        <v>4.5999999999999996</v>
      </c>
      <c r="DY53" s="17">
        <v>6.4</v>
      </c>
      <c r="DZ53" s="17">
        <v>9.3000000000000007</v>
      </c>
      <c r="EA53" s="17">
        <v>30.1</v>
      </c>
      <c r="EB53" s="17">
        <v>37.4</v>
      </c>
      <c r="EC53" s="17">
        <v>0</v>
      </c>
      <c r="ED53" s="17">
        <v>44.5</v>
      </c>
      <c r="EE53" s="17">
        <v>83</v>
      </c>
      <c r="EF53" s="17">
        <v>4.8</v>
      </c>
      <c r="EG53" s="17">
        <v>3.9</v>
      </c>
      <c r="EH53" s="17">
        <v>0</v>
      </c>
      <c r="EI53" s="17">
        <v>8.3000000000000007</v>
      </c>
      <c r="EJ53" s="17">
        <v>2.6</v>
      </c>
      <c r="EK53" s="17">
        <v>7.9</v>
      </c>
      <c r="EL53" s="17">
        <v>5.4</v>
      </c>
      <c r="EM53" s="17">
        <v>6</v>
      </c>
      <c r="EN53" s="17">
        <v>6.3</v>
      </c>
      <c r="EO53" s="17">
        <v>12.5</v>
      </c>
      <c r="EP53" s="17">
        <v>0</v>
      </c>
      <c r="EQ53" s="17">
        <v>0</v>
      </c>
      <c r="ER53" s="17">
        <v>0</v>
      </c>
      <c r="ES53" s="17">
        <v>0.6</v>
      </c>
      <c r="ET53" s="17">
        <v>32</v>
      </c>
      <c r="EU53" s="17">
        <v>27.5</v>
      </c>
      <c r="EV53" s="17">
        <v>0</v>
      </c>
      <c r="EW53" s="17">
        <v>4.5</v>
      </c>
      <c r="EX53" s="17">
        <v>2.2000000000000002</v>
      </c>
      <c r="EY53" s="17">
        <v>1.2</v>
      </c>
      <c r="EZ53" s="17">
        <v>1.3</v>
      </c>
      <c r="FA53" s="17">
        <v>0</v>
      </c>
      <c r="FB53" s="17">
        <v>5.8</v>
      </c>
      <c r="FC53" s="17">
        <v>18.2</v>
      </c>
      <c r="FD53" s="17">
        <v>14.4</v>
      </c>
      <c r="FE53" s="17">
        <v>8.8000000000000007</v>
      </c>
      <c r="FF53" s="17"/>
      <c r="FG53" s="17"/>
      <c r="FH53" s="17">
        <v>18.100000000000001</v>
      </c>
      <c r="FI53" s="17"/>
      <c r="FJ53" s="17"/>
      <c r="FK53" s="17">
        <v>12.1</v>
      </c>
      <c r="FL53" s="17">
        <v>16.8</v>
      </c>
      <c r="FM53" s="17">
        <v>7530.5</v>
      </c>
      <c r="FN53" s="15"/>
      <c r="FO53" s="17">
        <v>24.606999999999999</v>
      </c>
      <c r="FP53" s="17">
        <v>7.9</v>
      </c>
      <c r="FQ53" s="17">
        <v>8.5</v>
      </c>
      <c r="FR53" s="17">
        <v>8.2391100000000002</v>
      </c>
      <c r="FS53" s="17">
        <v>25.1</v>
      </c>
      <c r="FT53" s="17">
        <v>18.95</v>
      </c>
      <c r="FU53" s="17">
        <v>4.7</v>
      </c>
      <c r="FV53" s="17">
        <v>16.100000000000001</v>
      </c>
      <c r="FW53" s="17">
        <v>114.09611</v>
      </c>
    </row>
    <row r="54" spans="1:179" ht="24" customHeight="1" x14ac:dyDescent="0.3">
      <c r="A54" s="16" t="s">
        <v>40</v>
      </c>
      <c r="B54" s="16" t="s">
        <v>932</v>
      </c>
      <c r="C54" s="17">
        <v>178.5</v>
      </c>
      <c r="D54" s="17">
        <v>643.5</v>
      </c>
      <c r="E54" s="17">
        <v>211.9</v>
      </c>
      <c r="F54" s="17">
        <v>0</v>
      </c>
      <c r="G54" s="17">
        <v>0</v>
      </c>
      <c r="H54" s="17">
        <v>10.4</v>
      </c>
      <c r="I54" s="17">
        <v>95.4</v>
      </c>
      <c r="J54" s="17"/>
      <c r="K54" s="17"/>
      <c r="L54" s="17">
        <v>125.2</v>
      </c>
      <c r="M54" s="17">
        <v>125.1</v>
      </c>
      <c r="N54" s="17">
        <v>125.2</v>
      </c>
      <c r="O54" s="17">
        <v>224</v>
      </c>
      <c r="P54" s="17">
        <v>206.7</v>
      </c>
      <c r="Q54" s="17">
        <v>106.6</v>
      </c>
      <c r="R54" s="17">
        <v>550.70000000000005</v>
      </c>
      <c r="S54" s="17">
        <v>4.5</v>
      </c>
      <c r="T54" s="17"/>
      <c r="U54" s="17"/>
      <c r="V54" s="17"/>
      <c r="W54" s="17">
        <v>147.1</v>
      </c>
      <c r="X54" s="17">
        <v>7.2</v>
      </c>
      <c r="Y54" s="17">
        <v>5</v>
      </c>
      <c r="Z54" s="17">
        <v>0</v>
      </c>
      <c r="AA54" s="17">
        <v>6.7</v>
      </c>
      <c r="AB54" s="17">
        <v>83.8</v>
      </c>
      <c r="AC54" s="17"/>
      <c r="AD54" s="17"/>
      <c r="AE54" s="17"/>
      <c r="AF54" s="17"/>
      <c r="AG54" s="17">
        <v>78.2</v>
      </c>
      <c r="AH54" s="17">
        <v>199.2</v>
      </c>
      <c r="AI54" s="17">
        <v>0</v>
      </c>
      <c r="AJ54" s="17"/>
      <c r="AK54" s="17"/>
      <c r="AL54" s="17">
        <v>6.5</v>
      </c>
      <c r="AM54" s="17">
        <v>177.9</v>
      </c>
      <c r="AN54" s="17">
        <v>67.400000000000006</v>
      </c>
      <c r="AO54" s="17">
        <v>117.8</v>
      </c>
      <c r="AP54" s="17">
        <v>40.4</v>
      </c>
      <c r="AQ54" s="17">
        <v>18.399999999999999</v>
      </c>
      <c r="AR54" s="17">
        <v>18.8</v>
      </c>
      <c r="AS54" s="17">
        <v>76.900000000000006</v>
      </c>
      <c r="AT54" s="17">
        <v>170.8</v>
      </c>
      <c r="AU54" s="17">
        <v>171.8</v>
      </c>
      <c r="AV54" s="17">
        <v>181.4</v>
      </c>
      <c r="AW54" s="17">
        <v>103.2</v>
      </c>
      <c r="AX54" s="17">
        <v>38.299999999999997</v>
      </c>
      <c r="AY54" s="17">
        <v>31.2</v>
      </c>
      <c r="AZ54" s="17">
        <v>3.4</v>
      </c>
      <c r="BA54" s="17">
        <v>14.4</v>
      </c>
      <c r="BB54" s="17">
        <v>78.099999999999994</v>
      </c>
      <c r="BC54" s="17"/>
      <c r="BD54" s="17"/>
      <c r="BE54" s="17">
        <v>91.4</v>
      </c>
      <c r="BF54" s="17">
        <v>0</v>
      </c>
      <c r="BG54" s="17"/>
      <c r="BH54" s="17">
        <v>43.2</v>
      </c>
      <c r="BI54" s="17"/>
      <c r="BJ54" s="17"/>
      <c r="BK54" s="17"/>
      <c r="BL54" s="17">
        <v>78.400000000000006</v>
      </c>
      <c r="BM54" s="17">
        <v>171</v>
      </c>
      <c r="BN54" s="17">
        <v>169</v>
      </c>
      <c r="BO54" s="17">
        <v>200.2</v>
      </c>
      <c r="BP54" s="17">
        <v>265.39999999999998</v>
      </c>
      <c r="BQ54" s="17">
        <v>66.8</v>
      </c>
      <c r="BR54" s="17">
        <v>33.9</v>
      </c>
      <c r="BS54" s="17"/>
      <c r="BT54" s="17"/>
      <c r="BU54" s="17"/>
      <c r="BV54" s="17">
        <v>0</v>
      </c>
      <c r="BW54" s="17"/>
      <c r="BX54" s="17"/>
      <c r="BY54" s="17">
        <v>2.5</v>
      </c>
      <c r="BZ54" s="17">
        <v>164.1</v>
      </c>
      <c r="CA54" s="17">
        <v>91</v>
      </c>
      <c r="CB54" s="17">
        <v>59.8</v>
      </c>
      <c r="CC54" s="17">
        <v>71.8</v>
      </c>
      <c r="CD54" s="17">
        <v>29.1</v>
      </c>
      <c r="CE54" s="17"/>
      <c r="CF54" s="17"/>
      <c r="CG54" s="17"/>
      <c r="CH54" s="17">
        <v>141.69999999999999</v>
      </c>
      <c r="CI54" s="17">
        <v>144.6</v>
      </c>
      <c r="CJ54" s="17">
        <v>148.1</v>
      </c>
      <c r="CK54" s="17"/>
      <c r="CL54" s="17"/>
      <c r="CM54" s="17"/>
      <c r="CN54" s="17"/>
      <c r="CO54" s="17"/>
      <c r="CP54" s="17">
        <v>209.1</v>
      </c>
      <c r="CQ54" s="17">
        <v>100.7</v>
      </c>
      <c r="CR54" s="17">
        <v>8.1999999999999993</v>
      </c>
      <c r="CS54" s="17">
        <v>3.8</v>
      </c>
      <c r="CT54" s="17">
        <v>0</v>
      </c>
      <c r="CU54" s="17">
        <v>76.7</v>
      </c>
      <c r="CV54" s="17">
        <v>0</v>
      </c>
      <c r="CW54" s="17">
        <v>12.3</v>
      </c>
      <c r="CX54" s="17">
        <v>0</v>
      </c>
      <c r="CY54" s="17">
        <v>20.100000000000001</v>
      </c>
      <c r="CZ54" s="17">
        <v>9.9</v>
      </c>
      <c r="DA54" s="17">
        <v>1</v>
      </c>
      <c r="DB54" s="17">
        <v>0</v>
      </c>
      <c r="DC54" s="17">
        <v>0</v>
      </c>
      <c r="DD54" s="17">
        <v>0.9</v>
      </c>
      <c r="DE54" s="17">
        <v>2.6</v>
      </c>
      <c r="DF54" s="17">
        <v>3.1</v>
      </c>
      <c r="DG54" s="17">
        <v>19.8</v>
      </c>
      <c r="DH54" s="17"/>
      <c r="DI54" s="17">
        <v>4</v>
      </c>
      <c r="DJ54" s="17">
        <v>3.6</v>
      </c>
      <c r="DK54" s="17">
        <v>14.9</v>
      </c>
      <c r="DL54" s="17">
        <v>0</v>
      </c>
      <c r="DM54" s="17">
        <v>0</v>
      </c>
      <c r="DN54" s="17">
        <v>16.5</v>
      </c>
      <c r="DO54" s="17">
        <v>39.6</v>
      </c>
      <c r="DP54" s="17">
        <v>0</v>
      </c>
      <c r="DQ54" s="17">
        <v>2.2000000000000002</v>
      </c>
      <c r="DR54" s="17">
        <v>0</v>
      </c>
      <c r="DS54" s="17">
        <v>1.6</v>
      </c>
      <c r="DT54" s="17">
        <v>0.4</v>
      </c>
      <c r="DU54" s="17">
        <v>6.6</v>
      </c>
      <c r="DV54" s="17">
        <v>0</v>
      </c>
      <c r="DW54" s="17">
        <v>17.8</v>
      </c>
      <c r="DX54" s="17">
        <v>4.5999999999999996</v>
      </c>
      <c r="DY54" s="17">
        <v>6.1</v>
      </c>
      <c r="DZ54" s="17">
        <v>9.1999999999999993</v>
      </c>
      <c r="EA54" s="17">
        <v>29.7</v>
      </c>
      <c r="EB54" s="17">
        <v>34.1</v>
      </c>
      <c r="EC54" s="17">
        <v>0</v>
      </c>
      <c r="ED54" s="17">
        <v>44.8</v>
      </c>
      <c r="EE54" s="17">
        <v>81.2</v>
      </c>
      <c r="EF54" s="17">
        <v>6.4</v>
      </c>
      <c r="EG54" s="17">
        <v>4.7</v>
      </c>
      <c r="EH54" s="17">
        <v>0</v>
      </c>
      <c r="EI54" s="17">
        <v>8.3000000000000007</v>
      </c>
      <c r="EJ54" s="17">
        <v>2.6</v>
      </c>
      <c r="EK54" s="17">
        <v>7.9</v>
      </c>
      <c r="EL54" s="17">
        <v>5.4</v>
      </c>
      <c r="EM54" s="17">
        <v>6</v>
      </c>
      <c r="EN54" s="17">
        <v>6.3</v>
      </c>
      <c r="EO54" s="17">
        <v>13.1</v>
      </c>
      <c r="EP54" s="17">
        <v>0</v>
      </c>
      <c r="EQ54" s="17">
        <v>0</v>
      </c>
      <c r="ER54" s="17">
        <v>0</v>
      </c>
      <c r="ES54" s="17">
        <v>0.6</v>
      </c>
      <c r="ET54" s="17">
        <v>21.3</v>
      </c>
      <c r="EU54" s="17">
        <v>9.9</v>
      </c>
      <c r="EV54" s="17">
        <v>0</v>
      </c>
      <c r="EW54" s="17">
        <v>4.5</v>
      </c>
      <c r="EX54" s="17">
        <v>2.2000000000000002</v>
      </c>
      <c r="EY54" s="17">
        <v>1.2</v>
      </c>
      <c r="EZ54" s="17">
        <v>1.3</v>
      </c>
      <c r="FA54" s="17">
        <v>0</v>
      </c>
      <c r="FB54" s="17">
        <v>5.8</v>
      </c>
      <c r="FC54" s="17">
        <v>18.2</v>
      </c>
      <c r="FD54" s="17">
        <v>14.3</v>
      </c>
      <c r="FE54" s="17">
        <v>8.9</v>
      </c>
      <c r="FF54" s="17"/>
      <c r="FG54" s="17"/>
      <c r="FH54" s="17">
        <v>18.3</v>
      </c>
      <c r="FI54" s="17"/>
      <c r="FJ54" s="17"/>
      <c r="FK54" s="17">
        <v>12.1</v>
      </c>
      <c r="FL54" s="17">
        <v>16.7</v>
      </c>
      <c r="FM54" s="17">
        <v>7404.7</v>
      </c>
      <c r="FN54" s="15"/>
      <c r="FO54" s="17">
        <v>24.626999999999999</v>
      </c>
      <c r="FP54" s="17">
        <v>7.9</v>
      </c>
      <c r="FQ54" s="17">
        <v>8.5</v>
      </c>
      <c r="FR54" s="17">
        <v>9.0212599999999998</v>
      </c>
      <c r="FS54" s="17">
        <v>18.899999999999999</v>
      </c>
      <c r="FT54" s="17">
        <v>18.95</v>
      </c>
      <c r="FU54" s="17">
        <v>4.7</v>
      </c>
      <c r="FV54" s="17">
        <v>0</v>
      </c>
      <c r="FW54" s="17">
        <v>92.598259999999996</v>
      </c>
    </row>
    <row r="55" spans="1:179" ht="24" customHeight="1" x14ac:dyDescent="0.3">
      <c r="A55" s="16" t="s">
        <v>40</v>
      </c>
      <c r="B55" s="16" t="s">
        <v>933</v>
      </c>
      <c r="C55" s="17">
        <v>177.7</v>
      </c>
      <c r="D55" s="17">
        <v>661.2</v>
      </c>
      <c r="E55" s="17">
        <v>217</v>
      </c>
      <c r="F55" s="17">
        <v>0</v>
      </c>
      <c r="G55" s="17">
        <v>0</v>
      </c>
      <c r="H55" s="17">
        <v>0</v>
      </c>
      <c r="I55" s="17">
        <v>100.7</v>
      </c>
      <c r="J55" s="17"/>
      <c r="K55" s="17"/>
      <c r="L55" s="17">
        <v>167.1</v>
      </c>
      <c r="M55" s="17">
        <v>167.1</v>
      </c>
      <c r="N55" s="17">
        <v>166.3</v>
      </c>
      <c r="O55" s="17">
        <v>245.8</v>
      </c>
      <c r="P55" s="17">
        <v>207.7</v>
      </c>
      <c r="Q55" s="17">
        <v>106.2</v>
      </c>
      <c r="R55" s="17">
        <v>216.9</v>
      </c>
      <c r="S55" s="17">
        <v>4.9000000000000004</v>
      </c>
      <c r="T55" s="17"/>
      <c r="U55" s="17"/>
      <c r="V55" s="17"/>
      <c r="W55" s="17">
        <v>156.4</v>
      </c>
      <c r="X55" s="17">
        <v>8.6</v>
      </c>
      <c r="Y55" s="17">
        <v>5.4</v>
      </c>
      <c r="Z55" s="17">
        <v>0</v>
      </c>
      <c r="AA55" s="17">
        <v>6.8</v>
      </c>
      <c r="AB55" s="17">
        <v>85.9</v>
      </c>
      <c r="AC55" s="17"/>
      <c r="AD55" s="17"/>
      <c r="AE55" s="17"/>
      <c r="AF55" s="17"/>
      <c r="AG55" s="17">
        <v>81.900000000000006</v>
      </c>
      <c r="AH55" s="17">
        <v>156.5</v>
      </c>
      <c r="AI55" s="17">
        <v>0</v>
      </c>
      <c r="AJ55" s="17"/>
      <c r="AK55" s="17"/>
      <c r="AL55" s="17">
        <v>6.5</v>
      </c>
      <c r="AM55" s="17">
        <v>146</v>
      </c>
      <c r="AN55" s="17">
        <v>67.400000000000006</v>
      </c>
      <c r="AO55" s="17">
        <v>124</v>
      </c>
      <c r="AP55" s="17">
        <v>42.2</v>
      </c>
      <c r="AQ55" s="17">
        <v>18.399999999999999</v>
      </c>
      <c r="AR55" s="17">
        <v>18.8</v>
      </c>
      <c r="AS55" s="17">
        <v>81.7</v>
      </c>
      <c r="AT55" s="17">
        <v>178.3</v>
      </c>
      <c r="AU55" s="17">
        <v>179</v>
      </c>
      <c r="AV55" s="17">
        <v>183.9</v>
      </c>
      <c r="AW55" s="17">
        <v>108.5</v>
      </c>
      <c r="AX55" s="17">
        <v>40</v>
      </c>
      <c r="AY55" s="17">
        <v>32.5</v>
      </c>
      <c r="AZ55" s="17">
        <v>3.4</v>
      </c>
      <c r="BA55" s="17">
        <v>15.2</v>
      </c>
      <c r="BB55" s="17">
        <v>82.4</v>
      </c>
      <c r="BC55" s="17"/>
      <c r="BD55" s="17"/>
      <c r="BE55" s="17">
        <v>94.6</v>
      </c>
      <c r="BF55" s="17">
        <v>0</v>
      </c>
      <c r="BG55" s="17"/>
      <c r="BH55" s="17">
        <v>44.6</v>
      </c>
      <c r="BI55" s="17"/>
      <c r="BJ55" s="17"/>
      <c r="BK55" s="17"/>
      <c r="BL55" s="17">
        <v>81.099999999999994</v>
      </c>
      <c r="BM55" s="17">
        <v>170</v>
      </c>
      <c r="BN55" s="17">
        <v>167.7</v>
      </c>
      <c r="BO55" s="17">
        <v>199.5</v>
      </c>
      <c r="BP55" s="17">
        <v>265.60000000000002</v>
      </c>
      <c r="BQ55" s="17">
        <v>70.400000000000006</v>
      </c>
      <c r="BR55" s="17">
        <v>35.1</v>
      </c>
      <c r="BS55" s="17"/>
      <c r="BT55" s="17"/>
      <c r="BU55" s="17"/>
      <c r="BV55" s="17">
        <v>0</v>
      </c>
      <c r="BW55" s="17"/>
      <c r="BX55" s="17"/>
      <c r="BY55" s="17">
        <v>2.5</v>
      </c>
      <c r="BZ55" s="17">
        <v>170.2</v>
      </c>
      <c r="CA55" s="17">
        <v>107.3</v>
      </c>
      <c r="CB55" s="17">
        <v>63.2</v>
      </c>
      <c r="CC55" s="17">
        <v>73.3</v>
      </c>
      <c r="CD55" s="17">
        <v>30.5</v>
      </c>
      <c r="CE55" s="17"/>
      <c r="CF55" s="17"/>
      <c r="CG55" s="17"/>
      <c r="CH55" s="17">
        <v>141.80000000000001</v>
      </c>
      <c r="CI55" s="17">
        <v>144.30000000000001</v>
      </c>
      <c r="CJ55" s="17">
        <v>148.6</v>
      </c>
      <c r="CK55" s="17"/>
      <c r="CL55" s="17"/>
      <c r="CM55" s="17"/>
      <c r="CN55" s="17"/>
      <c r="CO55" s="17"/>
      <c r="CP55" s="17">
        <v>209</v>
      </c>
      <c r="CQ55" s="17">
        <v>100.8</v>
      </c>
      <c r="CR55" s="17">
        <v>8.3000000000000007</v>
      </c>
      <c r="CS55" s="17">
        <v>3.8</v>
      </c>
      <c r="CT55" s="17">
        <v>0</v>
      </c>
      <c r="CU55" s="17">
        <v>75.099999999999994</v>
      </c>
      <c r="CV55" s="17">
        <v>0</v>
      </c>
      <c r="CW55" s="17">
        <v>12.6</v>
      </c>
      <c r="CX55" s="17">
        <v>0</v>
      </c>
      <c r="CY55" s="17">
        <v>17.5</v>
      </c>
      <c r="CZ55" s="17">
        <v>5.2</v>
      </c>
      <c r="DA55" s="17">
        <v>1.2</v>
      </c>
      <c r="DB55" s="17">
        <v>0</v>
      </c>
      <c r="DC55" s="17">
        <v>0</v>
      </c>
      <c r="DD55" s="17">
        <v>0.9</v>
      </c>
      <c r="DE55" s="17">
        <v>2.7</v>
      </c>
      <c r="DF55" s="17">
        <v>3.1</v>
      </c>
      <c r="DG55" s="17">
        <v>20.7</v>
      </c>
      <c r="DH55" s="17"/>
      <c r="DI55" s="17">
        <v>4</v>
      </c>
      <c r="DJ55" s="17">
        <v>3.6</v>
      </c>
      <c r="DK55" s="17">
        <v>14.9</v>
      </c>
      <c r="DL55" s="17">
        <v>0</v>
      </c>
      <c r="DM55" s="17">
        <v>0</v>
      </c>
      <c r="DN55" s="17">
        <v>15.9</v>
      </c>
      <c r="DO55" s="17">
        <v>40.5</v>
      </c>
      <c r="DP55" s="17">
        <v>0</v>
      </c>
      <c r="DQ55" s="17">
        <v>2.2000000000000002</v>
      </c>
      <c r="DR55" s="17">
        <v>0</v>
      </c>
      <c r="DS55" s="17">
        <v>1.6</v>
      </c>
      <c r="DT55" s="17">
        <v>0.4</v>
      </c>
      <c r="DU55" s="17">
        <v>6.8</v>
      </c>
      <c r="DV55" s="17">
        <v>0</v>
      </c>
      <c r="DW55" s="17">
        <v>16.899999999999999</v>
      </c>
      <c r="DX55" s="17">
        <v>4.5</v>
      </c>
      <c r="DY55" s="17">
        <v>6.6</v>
      </c>
      <c r="DZ55" s="17">
        <v>9.4</v>
      </c>
      <c r="EA55" s="17">
        <v>17.8</v>
      </c>
      <c r="EB55" s="17">
        <v>38.700000000000003</v>
      </c>
      <c r="EC55" s="17">
        <v>0</v>
      </c>
      <c r="ED55" s="17">
        <v>49.8</v>
      </c>
      <c r="EE55" s="17">
        <v>83.5</v>
      </c>
      <c r="EF55" s="17">
        <v>5</v>
      </c>
      <c r="EG55" s="17">
        <v>2.2000000000000002</v>
      </c>
      <c r="EH55" s="17">
        <v>0</v>
      </c>
      <c r="EI55" s="17">
        <v>8.4</v>
      </c>
      <c r="EJ55" s="17">
        <v>2.6</v>
      </c>
      <c r="EK55" s="17">
        <v>7.9</v>
      </c>
      <c r="EL55" s="17">
        <v>5.4</v>
      </c>
      <c r="EM55" s="17">
        <v>6</v>
      </c>
      <c r="EN55" s="17">
        <v>6.3</v>
      </c>
      <c r="EO55" s="17">
        <v>12.2</v>
      </c>
      <c r="EP55" s="17">
        <v>0</v>
      </c>
      <c r="EQ55" s="17">
        <v>0</v>
      </c>
      <c r="ER55" s="17">
        <v>0</v>
      </c>
      <c r="ES55" s="17">
        <v>0.6</v>
      </c>
      <c r="ET55" s="17">
        <v>8.3000000000000007</v>
      </c>
      <c r="EU55" s="17">
        <v>3.9</v>
      </c>
      <c r="EV55" s="17">
        <v>0</v>
      </c>
      <c r="EW55" s="17">
        <v>4.5</v>
      </c>
      <c r="EX55" s="17">
        <v>2.2000000000000002</v>
      </c>
      <c r="EY55" s="17">
        <v>1.2</v>
      </c>
      <c r="EZ55" s="17">
        <v>1.3</v>
      </c>
      <c r="FA55" s="17">
        <v>0</v>
      </c>
      <c r="FB55" s="17">
        <v>5.8</v>
      </c>
      <c r="FC55" s="17">
        <v>18.2</v>
      </c>
      <c r="FD55" s="17">
        <v>14</v>
      </c>
      <c r="FE55" s="17">
        <v>9</v>
      </c>
      <c r="FF55" s="17"/>
      <c r="FG55" s="17"/>
      <c r="FH55" s="17">
        <v>18.600000000000001</v>
      </c>
      <c r="FI55" s="17"/>
      <c r="FJ55" s="17"/>
      <c r="FK55" s="17">
        <v>12.1</v>
      </c>
      <c r="FL55" s="17">
        <v>17.3</v>
      </c>
      <c r="FM55" s="17">
        <v>7229.6</v>
      </c>
      <c r="FN55" s="15"/>
      <c r="FO55" s="17">
        <v>24.623999999999999</v>
      </c>
      <c r="FP55" s="17">
        <v>7.9</v>
      </c>
      <c r="FQ55" s="17">
        <v>8.5</v>
      </c>
      <c r="FR55" s="17">
        <v>10.008430000000001</v>
      </c>
      <c r="FS55" s="17">
        <v>0</v>
      </c>
      <c r="FT55" s="17">
        <v>18.95</v>
      </c>
      <c r="FU55" s="17">
        <v>4.5999999999999996</v>
      </c>
      <c r="FV55" s="17">
        <v>0</v>
      </c>
      <c r="FW55" s="17">
        <v>74.582430000000002</v>
      </c>
    </row>
    <row r="56" spans="1:179" ht="24" customHeight="1" x14ac:dyDescent="0.3">
      <c r="A56" s="16" t="s">
        <v>40</v>
      </c>
      <c r="B56" s="16" t="s">
        <v>934</v>
      </c>
      <c r="C56" s="17">
        <v>118.7</v>
      </c>
      <c r="D56" s="17">
        <v>649.70000000000005</v>
      </c>
      <c r="E56" s="17">
        <v>214.2</v>
      </c>
      <c r="F56" s="17">
        <v>0</v>
      </c>
      <c r="G56" s="17">
        <v>0</v>
      </c>
      <c r="H56" s="17">
        <v>0</v>
      </c>
      <c r="I56" s="17">
        <v>99</v>
      </c>
      <c r="J56" s="17"/>
      <c r="K56" s="17"/>
      <c r="L56" s="17">
        <v>159.1</v>
      </c>
      <c r="M56" s="17">
        <v>159.1</v>
      </c>
      <c r="N56" s="17">
        <v>159.19999999999999</v>
      </c>
      <c r="O56" s="17">
        <v>251</v>
      </c>
      <c r="P56" s="17">
        <v>206.4</v>
      </c>
      <c r="Q56" s="17">
        <v>106.7</v>
      </c>
      <c r="R56" s="17">
        <v>200</v>
      </c>
      <c r="S56" s="17">
        <v>4.8</v>
      </c>
      <c r="T56" s="17"/>
      <c r="U56" s="17"/>
      <c r="V56" s="17"/>
      <c r="W56" s="17">
        <v>152.5</v>
      </c>
      <c r="X56" s="17">
        <v>7.8</v>
      </c>
      <c r="Y56" s="17">
        <v>5.2</v>
      </c>
      <c r="Z56" s="17">
        <v>0</v>
      </c>
      <c r="AA56" s="17">
        <v>6.8</v>
      </c>
      <c r="AB56" s="17">
        <v>84.4</v>
      </c>
      <c r="AC56" s="17"/>
      <c r="AD56" s="17"/>
      <c r="AE56" s="17"/>
      <c r="AF56" s="17"/>
      <c r="AG56" s="17">
        <v>80.3</v>
      </c>
      <c r="AH56" s="17">
        <v>120</v>
      </c>
      <c r="AI56" s="17">
        <v>0</v>
      </c>
      <c r="AJ56" s="17"/>
      <c r="AK56" s="17"/>
      <c r="AL56" s="17">
        <v>6.5</v>
      </c>
      <c r="AM56" s="17">
        <v>144.5</v>
      </c>
      <c r="AN56" s="17">
        <v>67.3</v>
      </c>
      <c r="AO56" s="17">
        <v>141.69999999999999</v>
      </c>
      <c r="AP56" s="17">
        <v>41.3</v>
      </c>
      <c r="AQ56" s="17">
        <v>18.399999999999999</v>
      </c>
      <c r="AR56" s="17">
        <v>18.8</v>
      </c>
      <c r="AS56" s="17">
        <v>84.4</v>
      </c>
      <c r="AT56" s="17">
        <v>176.7</v>
      </c>
      <c r="AU56" s="17">
        <v>177.7</v>
      </c>
      <c r="AV56" s="17">
        <v>182.2</v>
      </c>
      <c r="AW56" s="17">
        <v>105.8</v>
      </c>
      <c r="AX56" s="17">
        <v>40</v>
      </c>
      <c r="AY56" s="17">
        <v>32.1</v>
      </c>
      <c r="AZ56" s="17">
        <v>3.4</v>
      </c>
      <c r="BA56" s="17">
        <v>15</v>
      </c>
      <c r="BB56" s="17">
        <v>80</v>
      </c>
      <c r="BC56" s="17"/>
      <c r="BD56" s="17"/>
      <c r="BE56" s="17">
        <v>93.9</v>
      </c>
      <c r="BF56" s="17">
        <v>0</v>
      </c>
      <c r="BG56" s="17"/>
      <c r="BH56" s="17">
        <v>45.8</v>
      </c>
      <c r="BI56" s="17"/>
      <c r="BJ56" s="17"/>
      <c r="BK56" s="17"/>
      <c r="BL56" s="17">
        <v>80.5</v>
      </c>
      <c r="BM56" s="17">
        <v>169.7</v>
      </c>
      <c r="BN56" s="17">
        <v>168.2</v>
      </c>
      <c r="BO56" s="17">
        <v>200.2</v>
      </c>
      <c r="BP56" s="17">
        <v>265.7</v>
      </c>
      <c r="BQ56" s="17">
        <v>69.3</v>
      </c>
      <c r="BR56" s="17">
        <v>33.700000000000003</v>
      </c>
      <c r="BS56" s="17"/>
      <c r="BT56" s="17"/>
      <c r="BU56" s="17"/>
      <c r="BV56" s="17">
        <v>0</v>
      </c>
      <c r="BW56" s="17"/>
      <c r="BX56" s="17"/>
      <c r="BY56" s="17">
        <v>2.5</v>
      </c>
      <c r="BZ56" s="17">
        <v>146.4</v>
      </c>
      <c r="CA56" s="17">
        <v>98.5</v>
      </c>
      <c r="CB56" s="17">
        <v>66</v>
      </c>
      <c r="CC56" s="17">
        <v>75</v>
      </c>
      <c r="CD56" s="17">
        <v>30</v>
      </c>
      <c r="CE56" s="17"/>
      <c r="CF56" s="17"/>
      <c r="CG56" s="17"/>
      <c r="CH56" s="17">
        <v>142</v>
      </c>
      <c r="CI56" s="17">
        <v>145</v>
      </c>
      <c r="CJ56" s="17">
        <v>148.1</v>
      </c>
      <c r="CK56" s="17"/>
      <c r="CL56" s="17"/>
      <c r="CM56" s="17"/>
      <c r="CN56" s="17"/>
      <c r="CO56" s="17"/>
      <c r="CP56" s="17">
        <v>209.4</v>
      </c>
      <c r="CQ56" s="17">
        <v>100.9</v>
      </c>
      <c r="CR56" s="17">
        <v>8.1999999999999993</v>
      </c>
      <c r="CS56" s="17">
        <v>3.8</v>
      </c>
      <c r="CT56" s="17">
        <v>0</v>
      </c>
      <c r="CU56" s="17">
        <v>71.3</v>
      </c>
      <c r="CV56" s="17">
        <v>0</v>
      </c>
      <c r="CW56" s="17">
        <v>14.5</v>
      </c>
      <c r="CX56" s="17">
        <v>0</v>
      </c>
      <c r="CY56" s="17">
        <v>18.399999999999999</v>
      </c>
      <c r="CZ56" s="17">
        <v>0</v>
      </c>
      <c r="DA56" s="17">
        <v>0</v>
      </c>
      <c r="DB56" s="17">
        <v>0</v>
      </c>
      <c r="DC56" s="17">
        <v>0</v>
      </c>
      <c r="DD56" s="17">
        <v>0.9</v>
      </c>
      <c r="DE56" s="17">
        <v>2.7</v>
      </c>
      <c r="DF56" s="17">
        <v>3.2</v>
      </c>
      <c r="DG56" s="17">
        <v>20.3</v>
      </c>
      <c r="DH56" s="17"/>
      <c r="DI56" s="17">
        <v>4</v>
      </c>
      <c r="DJ56" s="17">
        <v>3.6</v>
      </c>
      <c r="DK56" s="17">
        <v>14.9</v>
      </c>
      <c r="DL56" s="17">
        <v>0</v>
      </c>
      <c r="DM56" s="17">
        <v>0</v>
      </c>
      <c r="DN56" s="17">
        <v>19.3</v>
      </c>
      <c r="DO56" s="17">
        <v>40.9</v>
      </c>
      <c r="DP56" s="17">
        <v>0</v>
      </c>
      <c r="DQ56" s="17">
        <v>2.2000000000000002</v>
      </c>
      <c r="DR56" s="17">
        <v>0</v>
      </c>
      <c r="DS56" s="17">
        <v>1.6</v>
      </c>
      <c r="DT56" s="17">
        <v>0.4</v>
      </c>
      <c r="DU56" s="17">
        <v>6.7</v>
      </c>
      <c r="DV56" s="17">
        <v>0</v>
      </c>
      <c r="DW56" s="17">
        <v>16.8</v>
      </c>
      <c r="DX56" s="17">
        <v>4.5</v>
      </c>
      <c r="DY56" s="17">
        <v>6.4</v>
      </c>
      <c r="DZ56" s="17">
        <v>9.4</v>
      </c>
      <c r="EA56" s="17">
        <v>15</v>
      </c>
      <c r="EB56" s="17">
        <v>32.9</v>
      </c>
      <c r="EC56" s="17">
        <v>0</v>
      </c>
      <c r="ED56" s="17">
        <v>45</v>
      </c>
      <c r="EE56" s="17">
        <v>78.5</v>
      </c>
      <c r="EF56" s="17">
        <v>4.2</v>
      </c>
      <c r="EG56" s="17">
        <v>2.5</v>
      </c>
      <c r="EH56" s="17">
        <v>0</v>
      </c>
      <c r="EI56" s="17">
        <v>8.5</v>
      </c>
      <c r="EJ56" s="17">
        <v>2.6</v>
      </c>
      <c r="EK56" s="17">
        <v>7.9</v>
      </c>
      <c r="EL56" s="17">
        <v>5.4</v>
      </c>
      <c r="EM56" s="17">
        <v>6</v>
      </c>
      <c r="EN56" s="17">
        <v>6.3</v>
      </c>
      <c r="EO56" s="17">
        <v>14</v>
      </c>
      <c r="EP56" s="17">
        <v>0</v>
      </c>
      <c r="EQ56" s="17">
        <v>0</v>
      </c>
      <c r="ER56" s="17">
        <v>0</v>
      </c>
      <c r="ES56" s="17">
        <v>0.6</v>
      </c>
      <c r="ET56" s="17">
        <v>2.9</v>
      </c>
      <c r="EU56" s="17">
        <v>2.9</v>
      </c>
      <c r="EV56" s="17">
        <v>0</v>
      </c>
      <c r="EW56" s="17">
        <v>4.5</v>
      </c>
      <c r="EX56" s="17">
        <v>2.2000000000000002</v>
      </c>
      <c r="EY56" s="17">
        <v>1.2</v>
      </c>
      <c r="EZ56" s="17">
        <v>1.3</v>
      </c>
      <c r="FA56" s="17">
        <v>0</v>
      </c>
      <c r="FB56" s="17">
        <v>5.8</v>
      </c>
      <c r="FC56" s="17">
        <v>18.100000000000001</v>
      </c>
      <c r="FD56" s="17">
        <v>14.2</v>
      </c>
      <c r="FE56" s="17">
        <v>9.1999999999999993</v>
      </c>
      <c r="FF56" s="17"/>
      <c r="FG56" s="17"/>
      <c r="FH56" s="17">
        <v>18.7</v>
      </c>
      <c r="FI56" s="17"/>
      <c r="FJ56" s="17"/>
      <c r="FK56" s="17">
        <v>12.1</v>
      </c>
      <c r="FL56" s="17">
        <v>11.9</v>
      </c>
      <c r="FM56" s="17">
        <v>7019.9</v>
      </c>
      <c r="FN56" s="15"/>
      <c r="FO56" s="17">
        <v>24.625</v>
      </c>
      <c r="FP56" s="17">
        <v>7.2</v>
      </c>
      <c r="FQ56" s="17">
        <v>8.5</v>
      </c>
      <c r="FR56" s="17">
        <v>10.57429</v>
      </c>
      <c r="FS56" s="17">
        <v>0</v>
      </c>
      <c r="FT56" s="17">
        <v>18.95</v>
      </c>
      <c r="FU56" s="17">
        <v>4.5999999999999996</v>
      </c>
      <c r="FV56" s="17">
        <v>0</v>
      </c>
      <c r="FW56" s="17">
        <v>74.449290000000005</v>
      </c>
    </row>
    <row r="57" spans="1:179" ht="24" customHeight="1" x14ac:dyDescent="0.3">
      <c r="A57" s="16" t="s">
        <v>40</v>
      </c>
      <c r="B57" s="16" t="s">
        <v>935</v>
      </c>
      <c r="C57" s="17">
        <v>97</v>
      </c>
      <c r="D57" s="17">
        <v>652</v>
      </c>
      <c r="E57" s="17">
        <v>215.6</v>
      </c>
      <c r="F57" s="17">
        <v>0</v>
      </c>
      <c r="G57" s="17">
        <v>0</v>
      </c>
      <c r="H57" s="17">
        <v>0</v>
      </c>
      <c r="I57" s="17">
        <v>101.2</v>
      </c>
      <c r="J57" s="17"/>
      <c r="K57" s="17"/>
      <c r="L57" s="17">
        <v>123.7</v>
      </c>
      <c r="M57" s="17">
        <v>124.2</v>
      </c>
      <c r="N57" s="17">
        <v>123.3</v>
      </c>
      <c r="O57" s="17">
        <v>223.8</v>
      </c>
      <c r="P57" s="17">
        <v>208.3</v>
      </c>
      <c r="Q57" s="17">
        <v>106.5</v>
      </c>
      <c r="R57" s="17">
        <v>201.1</v>
      </c>
      <c r="S57" s="17">
        <v>4.7</v>
      </c>
      <c r="T57" s="17"/>
      <c r="U57" s="17"/>
      <c r="V57" s="17"/>
      <c r="W57" s="17">
        <v>154</v>
      </c>
      <c r="X57" s="17">
        <v>8</v>
      </c>
      <c r="Y57" s="17">
        <v>5.2</v>
      </c>
      <c r="Z57" s="17">
        <v>0</v>
      </c>
      <c r="AA57" s="17">
        <v>6.8</v>
      </c>
      <c r="AB57" s="17">
        <v>86.7</v>
      </c>
      <c r="AC57" s="17"/>
      <c r="AD57" s="17"/>
      <c r="AE57" s="17"/>
      <c r="AF57" s="17"/>
      <c r="AG57" s="17">
        <v>80.400000000000006</v>
      </c>
      <c r="AH57" s="17">
        <v>53</v>
      </c>
      <c r="AI57" s="17">
        <v>0</v>
      </c>
      <c r="AJ57" s="17"/>
      <c r="AK57" s="17"/>
      <c r="AL57" s="17">
        <v>6.5</v>
      </c>
      <c r="AM57" s="17">
        <v>0</v>
      </c>
      <c r="AN57" s="17">
        <v>66.400000000000006</v>
      </c>
      <c r="AO57" s="17">
        <v>142.19999999999999</v>
      </c>
      <c r="AP57" s="17">
        <v>41.6</v>
      </c>
      <c r="AQ57" s="17">
        <v>18.399999999999999</v>
      </c>
      <c r="AR57" s="17">
        <v>18.8</v>
      </c>
      <c r="AS57" s="17">
        <v>84.5</v>
      </c>
      <c r="AT57" s="17">
        <v>174.8</v>
      </c>
      <c r="AU57" s="17">
        <v>176</v>
      </c>
      <c r="AV57" s="17">
        <v>182.5</v>
      </c>
      <c r="AW57" s="17">
        <v>105.8</v>
      </c>
      <c r="AX57" s="17">
        <v>38.700000000000003</v>
      </c>
      <c r="AY57" s="17">
        <v>31.7</v>
      </c>
      <c r="AZ57" s="17">
        <v>3.4</v>
      </c>
      <c r="BA57" s="17">
        <v>14.7</v>
      </c>
      <c r="BB57" s="17">
        <v>80.8</v>
      </c>
      <c r="BC57" s="17"/>
      <c r="BD57" s="17"/>
      <c r="BE57" s="17">
        <v>93.5</v>
      </c>
      <c r="BF57" s="17">
        <v>0</v>
      </c>
      <c r="BG57" s="17"/>
      <c r="BH57" s="17">
        <v>44.6</v>
      </c>
      <c r="BI57" s="17"/>
      <c r="BJ57" s="17"/>
      <c r="BK57" s="17"/>
      <c r="BL57" s="17">
        <v>80</v>
      </c>
      <c r="BM57" s="17">
        <v>170.1</v>
      </c>
      <c r="BN57" s="17">
        <v>168.5</v>
      </c>
      <c r="BO57" s="17">
        <v>200.3</v>
      </c>
      <c r="BP57" s="17">
        <v>265.7</v>
      </c>
      <c r="BQ57" s="17">
        <v>67.599999999999994</v>
      </c>
      <c r="BR57" s="17">
        <v>34.799999999999997</v>
      </c>
      <c r="BS57" s="17"/>
      <c r="BT57" s="17"/>
      <c r="BU57" s="17"/>
      <c r="BV57" s="17">
        <v>0</v>
      </c>
      <c r="BW57" s="17"/>
      <c r="BX57" s="17"/>
      <c r="BY57" s="17">
        <v>2.5</v>
      </c>
      <c r="BZ57" s="17">
        <v>195.6</v>
      </c>
      <c r="CA57" s="17">
        <v>99.2</v>
      </c>
      <c r="CB57" s="17">
        <v>66.099999999999994</v>
      </c>
      <c r="CC57" s="17">
        <v>74.900000000000006</v>
      </c>
      <c r="CD57" s="17">
        <v>29.9</v>
      </c>
      <c r="CE57" s="17"/>
      <c r="CF57" s="17"/>
      <c r="CG57" s="17"/>
      <c r="CH57" s="17">
        <v>142.4</v>
      </c>
      <c r="CI57" s="17">
        <v>145.4</v>
      </c>
      <c r="CJ57" s="17">
        <v>148.4</v>
      </c>
      <c r="CK57" s="17"/>
      <c r="CL57" s="17"/>
      <c r="CM57" s="17"/>
      <c r="CN57" s="17"/>
      <c r="CO57" s="17"/>
      <c r="CP57" s="17">
        <v>209.4</v>
      </c>
      <c r="CQ57" s="17">
        <v>101</v>
      </c>
      <c r="CR57" s="17">
        <v>8.1999999999999993</v>
      </c>
      <c r="CS57" s="17">
        <v>3.8</v>
      </c>
      <c r="CT57" s="17">
        <v>0</v>
      </c>
      <c r="CU57" s="17">
        <v>66.900000000000006</v>
      </c>
      <c r="CV57" s="17">
        <v>0</v>
      </c>
      <c r="CW57" s="17">
        <v>15.2</v>
      </c>
      <c r="CX57" s="17">
        <v>0</v>
      </c>
      <c r="CY57" s="17">
        <v>17.399999999999999</v>
      </c>
      <c r="CZ57" s="17">
        <v>0</v>
      </c>
      <c r="DA57" s="17">
        <v>0</v>
      </c>
      <c r="DB57" s="17">
        <v>0</v>
      </c>
      <c r="DC57" s="17">
        <v>0</v>
      </c>
      <c r="DD57" s="17">
        <v>0.9</v>
      </c>
      <c r="DE57" s="17">
        <v>2.6</v>
      </c>
      <c r="DF57" s="17">
        <v>3.4</v>
      </c>
      <c r="DG57" s="17">
        <v>20.7</v>
      </c>
      <c r="DH57" s="17"/>
      <c r="DI57" s="17">
        <v>4</v>
      </c>
      <c r="DJ57" s="17">
        <v>3.6</v>
      </c>
      <c r="DK57" s="17">
        <v>14.9</v>
      </c>
      <c r="DL57" s="17">
        <v>0</v>
      </c>
      <c r="DM57" s="17">
        <v>0</v>
      </c>
      <c r="DN57" s="17">
        <v>18.7</v>
      </c>
      <c r="DO57" s="17">
        <v>39.299999999999997</v>
      </c>
      <c r="DP57" s="17">
        <v>0</v>
      </c>
      <c r="DQ57" s="17">
        <v>2.2000000000000002</v>
      </c>
      <c r="DR57" s="17">
        <v>0</v>
      </c>
      <c r="DS57" s="17">
        <v>1.6</v>
      </c>
      <c r="DT57" s="17">
        <v>0.4</v>
      </c>
      <c r="DU57" s="17">
        <v>6.7</v>
      </c>
      <c r="DV57" s="17">
        <v>0</v>
      </c>
      <c r="DW57" s="17">
        <v>16.7</v>
      </c>
      <c r="DX57" s="17">
        <v>4.5</v>
      </c>
      <c r="DY57" s="17">
        <v>6.3</v>
      </c>
      <c r="DZ57" s="17">
        <v>9.4</v>
      </c>
      <c r="EA57" s="17">
        <v>15.1</v>
      </c>
      <c r="EB57" s="17">
        <v>31.2</v>
      </c>
      <c r="EC57" s="17">
        <v>0</v>
      </c>
      <c r="ED57" s="17">
        <v>41.4</v>
      </c>
      <c r="EE57" s="17">
        <v>87</v>
      </c>
      <c r="EF57" s="17">
        <v>4</v>
      </c>
      <c r="EG57" s="17">
        <v>2.5</v>
      </c>
      <c r="EH57" s="17">
        <v>0</v>
      </c>
      <c r="EI57" s="17">
        <v>8.6</v>
      </c>
      <c r="EJ57" s="17">
        <v>2.5</v>
      </c>
      <c r="EK57" s="17">
        <v>8.1</v>
      </c>
      <c r="EL57" s="17">
        <v>5.4</v>
      </c>
      <c r="EM57" s="17">
        <v>6</v>
      </c>
      <c r="EN57" s="17">
        <v>6.3</v>
      </c>
      <c r="EO57" s="17">
        <v>16</v>
      </c>
      <c r="EP57" s="17">
        <v>0</v>
      </c>
      <c r="EQ57" s="17">
        <v>0</v>
      </c>
      <c r="ER57" s="17">
        <v>0</v>
      </c>
      <c r="ES57" s="17">
        <v>0.6</v>
      </c>
      <c r="ET57" s="17">
        <v>4.5999999999999996</v>
      </c>
      <c r="EU57" s="17">
        <v>8.1</v>
      </c>
      <c r="EV57" s="17">
        <v>0</v>
      </c>
      <c r="EW57" s="17">
        <v>4.5</v>
      </c>
      <c r="EX57" s="17">
        <v>2.2000000000000002</v>
      </c>
      <c r="EY57" s="17">
        <v>1.2</v>
      </c>
      <c r="EZ57" s="17">
        <v>1.3</v>
      </c>
      <c r="FA57" s="17">
        <v>0</v>
      </c>
      <c r="FB57" s="17">
        <v>5.9</v>
      </c>
      <c r="FC57" s="17">
        <v>18.100000000000001</v>
      </c>
      <c r="FD57" s="17">
        <v>14</v>
      </c>
      <c r="FE57" s="17">
        <v>9.4</v>
      </c>
      <c r="FF57" s="17"/>
      <c r="FG57" s="17"/>
      <c r="FH57" s="17">
        <v>18.399999999999999</v>
      </c>
      <c r="FI57" s="17"/>
      <c r="FJ57" s="17"/>
      <c r="FK57" s="17">
        <v>12.1</v>
      </c>
      <c r="FL57" s="17">
        <v>11</v>
      </c>
      <c r="FM57" s="17">
        <v>6715.1</v>
      </c>
      <c r="FN57" s="15"/>
      <c r="FO57" s="17">
        <v>24.648</v>
      </c>
      <c r="FP57" s="17">
        <v>7.9</v>
      </c>
      <c r="FQ57" s="17">
        <v>8.5</v>
      </c>
      <c r="FR57" s="17">
        <v>10.6036</v>
      </c>
      <c r="FS57" s="17">
        <v>0</v>
      </c>
      <c r="FT57" s="17">
        <v>18.95</v>
      </c>
      <c r="FU57" s="17">
        <v>4.8</v>
      </c>
      <c r="FV57" s="17">
        <v>0</v>
      </c>
      <c r="FW57" s="17">
        <v>75.401600000000002</v>
      </c>
    </row>
    <row r="58" spans="1:179" ht="24" customHeight="1" x14ac:dyDescent="0.3">
      <c r="A58" s="18" t="s">
        <v>936</v>
      </c>
      <c r="B58" s="18" t="s">
        <v>41</v>
      </c>
      <c r="C58" s="19">
        <v>97.6</v>
      </c>
      <c r="D58" s="19">
        <v>650</v>
      </c>
      <c r="E58" s="19">
        <v>214.7</v>
      </c>
      <c r="F58" s="19">
        <v>0</v>
      </c>
      <c r="G58" s="19">
        <v>0</v>
      </c>
      <c r="H58" s="19">
        <v>0</v>
      </c>
      <c r="I58" s="19">
        <v>101.9</v>
      </c>
      <c r="J58" s="19"/>
      <c r="K58" s="19"/>
      <c r="L58" s="19">
        <v>149.4</v>
      </c>
      <c r="M58" s="19">
        <v>149.5</v>
      </c>
      <c r="N58" s="19">
        <v>149.69999999999999</v>
      </c>
      <c r="O58" s="19">
        <v>241.7</v>
      </c>
      <c r="P58" s="19">
        <v>206.5</v>
      </c>
      <c r="Q58" s="19">
        <v>106.8</v>
      </c>
      <c r="R58" s="19">
        <v>99.5</v>
      </c>
      <c r="S58" s="19">
        <v>4.7</v>
      </c>
      <c r="T58" s="19"/>
      <c r="U58" s="19"/>
      <c r="V58" s="19"/>
      <c r="W58" s="19">
        <v>153.80000000000001</v>
      </c>
      <c r="X58" s="19">
        <v>7.8</v>
      </c>
      <c r="Y58" s="19">
        <v>5.2</v>
      </c>
      <c r="Z58" s="19">
        <v>0</v>
      </c>
      <c r="AA58" s="19">
        <v>6.8</v>
      </c>
      <c r="AB58" s="19">
        <v>86.2</v>
      </c>
      <c r="AC58" s="19"/>
      <c r="AD58" s="19"/>
      <c r="AE58" s="19"/>
      <c r="AF58" s="19"/>
      <c r="AG58" s="19">
        <v>80.099999999999994</v>
      </c>
      <c r="AH58" s="19">
        <v>86.3</v>
      </c>
      <c r="AI58" s="19">
        <v>0</v>
      </c>
      <c r="AJ58" s="19"/>
      <c r="AK58" s="19"/>
      <c r="AL58" s="19">
        <v>6.5</v>
      </c>
      <c r="AM58" s="19">
        <v>0</v>
      </c>
      <c r="AN58" s="19">
        <v>64.5</v>
      </c>
      <c r="AO58" s="19">
        <v>141.69999999999999</v>
      </c>
      <c r="AP58" s="19">
        <v>41.3</v>
      </c>
      <c r="AQ58" s="19">
        <v>18.399999999999999</v>
      </c>
      <c r="AR58" s="19">
        <v>18.8</v>
      </c>
      <c r="AS58" s="19">
        <v>85.8</v>
      </c>
      <c r="AT58" s="19">
        <v>175.3</v>
      </c>
      <c r="AU58" s="19">
        <v>175.9</v>
      </c>
      <c r="AV58" s="19">
        <v>182.4</v>
      </c>
      <c r="AW58" s="19">
        <v>105.4</v>
      </c>
      <c r="AX58" s="19">
        <v>34</v>
      </c>
      <c r="AY58" s="19">
        <v>31.9</v>
      </c>
      <c r="AZ58" s="19">
        <v>3.4</v>
      </c>
      <c r="BA58" s="19">
        <v>15</v>
      </c>
      <c r="BB58" s="19">
        <v>80.099999999999994</v>
      </c>
      <c r="BC58" s="19"/>
      <c r="BD58" s="19"/>
      <c r="BE58" s="19">
        <v>93.3</v>
      </c>
      <c r="BF58" s="19">
        <v>0</v>
      </c>
      <c r="BG58" s="19"/>
      <c r="BH58" s="19">
        <v>45.8</v>
      </c>
      <c r="BI58" s="19"/>
      <c r="BJ58" s="19"/>
      <c r="BK58" s="19"/>
      <c r="BL58" s="19">
        <v>80.2</v>
      </c>
      <c r="BM58" s="19">
        <v>170.2</v>
      </c>
      <c r="BN58" s="19">
        <v>168.4</v>
      </c>
      <c r="BO58" s="19">
        <v>200.2</v>
      </c>
      <c r="BP58" s="19">
        <v>266.2</v>
      </c>
      <c r="BQ58" s="19">
        <v>39.6</v>
      </c>
      <c r="BR58" s="19">
        <v>27.5</v>
      </c>
      <c r="BS58" s="19"/>
      <c r="BT58" s="19"/>
      <c r="BU58" s="19"/>
      <c r="BV58" s="19">
        <v>0</v>
      </c>
      <c r="BW58" s="19"/>
      <c r="BX58" s="19"/>
      <c r="BY58" s="19">
        <v>2.5</v>
      </c>
      <c r="BZ58" s="19">
        <v>140.5</v>
      </c>
      <c r="CA58" s="19">
        <v>98.4</v>
      </c>
      <c r="CB58" s="19">
        <v>65.900000000000006</v>
      </c>
      <c r="CC58" s="19">
        <v>76.599999999999994</v>
      </c>
      <c r="CD58" s="19">
        <v>29.8</v>
      </c>
      <c r="CE58" s="19"/>
      <c r="CF58" s="19"/>
      <c r="CG58" s="19"/>
      <c r="CH58" s="19">
        <v>142.19999999999999</v>
      </c>
      <c r="CI58" s="19">
        <v>144.80000000000001</v>
      </c>
      <c r="CJ58" s="19">
        <v>148.19999999999999</v>
      </c>
      <c r="CK58" s="19"/>
      <c r="CL58" s="19"/>
      <c r="CM58" s="19"/>
      <c r="CN58" s="19"/>
      <c r="CO58" s="19"/>
      <c r="CP58" s="19">
        <v>209.5</v>
      </c>
      <c r="CQ58" s="19">
        <v>101</v>
      </c>
      <c r="CR58" s="19">
        <v>8.1999999999999993</v>
      </c>
      <c r="CS58" s="19">
        <v>3.8</v>
      </c>
      <c r="CT58" s="19">
        <v>0</v>
      </c>
      <c r="CU58" s="19">
        <v>92.9</v>
      </c>
      <c r="CV58" s="19">
        <v>0</v>
      </c>
      <c r="CW58" s="19">
        <v>12.8</v>
      </c>
      <c r="CX58" s="19">
        <v>0</v>
      </c>
      <c r="CY58" s="19">
        <v>17.399999999999999</v>
      </c>
      <c r="CZ58" s="19">
        <v>0</v>
      </c>
      <c r="DA58" s="19">
        <v>0</v>
      </c>
      <c r="DB58" s="19">
        <v>0</v>
      </c>
      <c r="DC58" s="19">
        <v>0</v>
      </c>
      <c r="DD58" s="19">
        <v>0.9</v>
      </c>
      <c r="DE58" s="19">
        <v>2.6</v>
      </c>
      <c r="DF58" s="19">
        <v>3.4</v>
      </c>
      <c r="DG58" s="19">
        <v>20.6</v>
      </c>
      <c r="DH58" s="19"/>
      <c r="DI58" s="19">
        <v>4</v>
      </c>
      <c r="DJ58" s="19">
        <v>3.6</v>
      </c>
      <c r="DK58" s="19">
        <v>14.9</v>
      </c>
      <c r="DL58" s="19">
        <v>0</v>
      </c>
      <c r="DM58" s="19">
        <v>0</v>
      </c>
      <c r="DN58" s="19">
        <v>19.3</v>
      </c>
      <c r="DO58" s="19">
        <v>40.4</v>
      </c>
      <c r="DP58" s="19">
        <v>0</v>
      </c>
      <c r="DQ58" s="19">
        <v>2.2000000000000002</v>
      </c>
      <c r="DR58" s="19">
        <v>0</v>
      </c>
      <c r="DS58" s="19">
        <v>1.6</v>
      </c>
      <c r="DT58" s="19">
        <v>0.4</v>
      </c>
      <c r="DU58" s="19">
        <v>6.7</v>
      </c>
      <c r="DV58" s="19">
        <v>0</v>
      </c>
      <c r="DW58" s="19">
        <v>16.7</v>
      </c>
      <c r="DX58" s="19">
        <v>4.5</v>
      </c>
      <c r="DY58" s="19">
        <v>6.1</v>
      </c>
      <c r="DZ58" s="19">
        <v>9.3000000000000007</v>
      </c>
      <c r="EA58" s="19">
        <v>21</v>
      </c>
      <c r="EB58" s="19">
        <v>25.6</v>
      </c>
      <c r="EC58" s="19">
        <v>0</v>
      </c>
      <c r="ED58" s="19">
        <v>48.2</v>
      </c>
      <c r="EE58" s="19">
        <v>0</v>
      </c>
      <c r="EF58" s="19">
        <v>4.5999999999999996</v>
      </c>
      <c r="EG58" s="19">
        <v>3.7</v>
      </c>
      <c r="EH58" s="19">
        <v>0</v>
      </c>
      <c r="EI58" s="19">
        <v>8.6999999999999993</v>
      </c>
      <c r="EJ58" s="19">
        <v>2.5</v>
      </c>
      <c r="EK58" s="19">
        <v>8.1</v>
      </c>
      <c r="EL58" s="19">
        <v>5.4</v>
      </c>
      <c r="EM58" s="19">
        <v>6</v>
      </c>
      <c r="EN58" s="19">
        <v>6.3</v>
      </c>
      <c r="EO58" s="19">
        <v>12.6</v>
      </c>
      <c r="EP58" s="19">
        <v>0</v>
      </c>
      <c r="EQ58" s="19">
        <v>0</v>
      </c>
      <c r="ER58" s="19">
        <v>0</v>
      </c>
      <c r="ES58" s="19">
        <v>0.6</v>
      </c>
      <c r="ET58" s="19">
        <v>10.6</v>
      </c>
      <c r="EU58" s="19">
        <v>15.8</v>
      </c>
      <c r="EV58" s="19">
        <v>0</v>
      </c>
      <c r="EW58" s="19">
        <v>4.5</v>
      </c>
      <c r="EX58" s="19">
        <v>2.2000000000000002</v>
      </c>
      <c r="EY58" s="19">
        <v>1.2</v>
      </c>
      <c r="EZ58" s="19">
        <v>1.3</v>
      </c>
      <c r="FA58" s="19">
        <v>0</v>
      </c>
      <c r="FB58" s="19">
        <v>5.8</v>
      </c>
      <c r="FC58" s="19">
        <v>18.2</v>
      </c>
      <c r="FD58" s="19">
        <v>14.3</v>
      </c>
      <c r="FE58" s="19">
        <v>9.1999999999999993</v>
      </c>
      <c r="FF58" s="19"/>
      <c r="FG58" s="19"/>
      <c r="FH58" s="19">
        <v>18.3</v>
      </c>
      <c r="FI58" s="19"/>
      <c r="FJ58" s="19"/>
      <c r="FK58" s="19">
        <v>12.1</v>
      </c>
      <c r="FL58" s="19">
        <v>11.1</v>
      </c>
      <c r="FM58" s="19">
        <v>6599.6</v>
      </c>
      <c r="FN58" s="15"/>
      <c r="FO58" s="19">
        <v>24.611000000000001</v>
      </c>
      <c r="FP58" s="19">
        <v>7.9</v>
      </c>
      <c r="FQ58" s="19">
        <v>8.5</v>
      </c>
      <c r="FR58" s="19">
        <v>11.593360000000001</v>
      </c>
      <c r="FS58" s="19">
        <v>0</v>
      </c>
      <c r="FT58" s="19">
        <v>18.95</v>
      </c>
      <c r="FU58" s="19">
        <v>4.8</v>
      </c>
      <c r="FV58" s="19">
        <v>0</v>
      </c>
      <c r="FW58" s="19">
        <v>76.35436</v>
      </c>
    </row>
    <row r="59" spans="1:179" ht="25.05" customHeight="1" x14ac:dyDescent="0.3">
      <c r="A59" s="209" t="s">
        <v>937</v>
      </c>
      <c r="B59" s="210"/>
      <c r="C59" s="20">
        <v>2347.4</v>
      </c>
      <c r="D59" s="20">
        <v>15359.15</v>
      </c>
      <c r="E59" s="20">
        <v>5124.3999999999996</v>
      </c>
      <c r="F59" s="20">
        <v>11.75</v>
      </c>
      <c r="G59" s="20">
        <v>11.45</v>
      </c>
      <c r="H59" s="20">
        <v>770.6</v>
      </c>
      <c r="I59" s="20">
        <v>2487.3000000000002</v>
      </c>
      <c r="J59" s="20">
        <v>0</v>
      </c>
      <c r="K59" s="20">
        <v>0</v>
      </c>
      <c r="L59" s="20">
        <v>3282.2</v>
      </c>
      <c r="M59" s="20">
        <v>3281.25</v>
      </c>
      <c r="N59" s="20">
        <v>3281</v>
      </c>
      <c r="O59" s="20">
        <v>5527.8</v>
      </c>
      <c r="P59" s="20">
        <v>4468.95</v>
      </c>
      <c r="Q59" s="20">
        <v>2364.0500000000002</v>
      </c>
      <c r="R59" s="20">
        <v>6976.85</v>
      </c>
      <c r="S59" s="20">
        <v>109.4</v>
      </c>
      <c r="T59" s="20">
        <v>0</v>
      </c>
      <c r="U59" s="20">
        <v>0</v>
      </c>
      <c r="V59" s="20">
        <v>0</v>
      </c>
      <c r="W59" s="20">
        <v>3719.75</v>
      </c>
      <c r="X59" s="20">
        <v>187.35</v>
      </c>
      <c r="Y59" s="20">
        <v>124.45</v>
      </c>
      <c r="Z59" s="20">
        <v>87.1</v>
      </c>
      <c r="AA59" s="20">
        <v>161.30000000000001</v>
      </c>
      <c r="AB59" s="20">
        <v>1815.05</v>
      </c>
      <c r="AC59" s="20">
        <v>0</v>
      </c>
      <c r="AD59" s="20">
        <v>0</v>
      </c>
      <c r="AE59" s="20">
        <v>0</v>
      </c>
      <c r="AF59" s="20">
        <v>0</v>
      </c>
      <c r="AG59" s="20">
        <v>1701.55</v>
      </c>
      <c r="AH59" s="20">
        <v>2398.85</v>
      </c>
      <c r="AI59" s="20">
        <v>679.05</v>
      </c>
      <c r="AJ59" s="20">
        <v>0</v>
      </c>
      <c r="AK59" s="20">
        <v>0</v>
      </c>
      <c r="AL59" s="20">
        <v>156</v>
      </c>
      <c r="AM59" s="20">
        <v>3459.3</v>
      </c>
      <c r="AN59" s="20">
        <v>1662.15</v>
      </c>
      <c r="AO59" s="20">
        <v>2344.35</v>
      </c>
      <c r="AP59" s="20">
        <v>957.95</v>
      </c>
      <c r="AQ59" s="20">
        <v>440.25</v>
      </c>
      <c r="AR59" s="20">
        <v>451.2</v>
      </c>
      <c r="AS59" s="20">
        <v>2015.9</v>
      </c>
      <c r="AT59" s="20">
        <v>3677.6</v>
      </c>
      <c r="AU59" s="20">
        <v>1304.6500000000001</v>
      </c>
      <c r="AV59" s="20">
        <v>2608.65</v>
      </c>
      <c r="AW59" s="20">
        <v>2492.8000000000002</v>
      </c>
      <c r="AX59" s="20">
        <v>626.85</v>
      </c>
      <c r="AY59" s="20">
        <v>789.8</v>
      </c>
      <c r="AZ59" s="20">
        <v>81.599999999999994</v>
      </c>
      <c r="BA59" s="20">
        <v>269.35000000000002</v>
      </c>
      <c r="BB59" s="20">
        <v>1781.55</v>
      </c>
      <c r="BC59" s="20">
        <v>0</v>
      </c>
      <c r="BD59" s="20">
        <v>0</v>
      </c>
      <c r="BE59" s="20">
        <v>1477.65</v>
      </c>
      <c r="BF59" s="20">
        <v>537.85</v>
      </c>
      <c r="BG59" s="20">
        <v>0</v>
      </c>
      <c r="BH59" s="20">
        <v>520.75</v>
      </c>
      <c r="BI59" s="20">
        <v>0</v>
      </c>
      <c r="BJ59" s="20">
        <v>0</v>
      </c>
      <c r="BK59" s="20">
        <v>0</v>
      </c>
      <c r="BL59" s="20">
        <v>1923.3</v>
      </c>
      <c r="BM59" s="20">
        <v>3482.15</v>
      </c>
      <c r="BN59" s="20">
        <v>3453.1</v>
      </c>
      <c r="BO59" s="20">
        <v>3935.1</v>
      </c>
      <c r="BP59" s="20">
        <v>5736.55</v>
      </c>
      <c r="BQ59" s="20">
        <v>1197.75</v>
      </c>
      <c r="BR59" s="20">
        <v>717.65</v>
      </c>
      <c r="BS59" s="20">
        <v>0</v>
      </c>
      <c r="BT59" s="20">
        <v>0</v>
      </c>
      <c r="BU59" s="20">
        <v>0</v>
      </c>
      <c r="BV59" s="20">
        <v>184</v>
      </c>
      <c r="BW59" s="20">
        <v>0</v>
      </c>
      <c r="BX59" s="20">
        <v>0</v>
      </c>
      <c r="BY59" s="20">
        <v>37.9</v>
      </c>
      <c r="BZ59" s="20">
        <v>2966.6</v>
      </c>
      <c r="CA59" s="20">
        <v>2227.8000000000002</v>
      </c>
      <c r="CB59" s="20">
        <v>1516.65</v>
      </c>
      <c r="CC59" s="20">
        <v>1742.6</v>
      </c>
      <c r="CD59" s="20">
        <v>716.4</v>
      </c>
      <c r="CE59" s="20">
        <v>0</v>
      </c>
      <c r="CF59" s="20">
        <v>0</v>
      </c>
      <c r="CG59" s="20">
        <v>0</v>
      </c>
      <c r="CH59" s="20">
        <v>3210.85</v>
      </c>
      <c r="CI59" s="20">
        <v>3261.5</v>
      </c>
      <c r="CJ59" s="20">
        <v>3449.55</v>
      </c>
      <c r="CK59" s="20">
        <v>0</v>
      </c>
      <c r="CL59" s="20">
        <v>0</v>
      </c>
      <c r="CM59" s="20">
        <v>0</v>
      </c>
      <c r="CN59" s="20">
        <v>0</v>
      </c>
      <c r="CO59" s="20">
        <v>0</v>
      </c>
      <c r="CP59" s="20">
        <v>5016.2</v>
      </c>
      <c r="CQ59" s="20">
        <v>2416.6</v>
      </c>
      <c r="CR59" s="20">
        <v>197.25</v>
      </c>
      <c r="CS59" s="20">
        <v>91.1</v>
      </c>
      <c r="CT59" s="20">
        <v>7.55</v>
      </c>
      <c r="CU59" s="20">
        <v>1331.35</v>
      </c>
      <c r="CV59" s="20">
        <v>580.20000000000005</v>
      </c>
      <c r="CW59" s="20">
        <v>306.85000000000002</v>
      </c>
      <c r="CX59" s="20">
        <v>2</v>
      </c>
      <c r="CY59" s="20">
        <v>455.95</v>
      </c>
      <c r="CZ59" s="20">
        <v>198.1</v>
      </c>
      <c r="DA59" s="20">
        <v>61</v>
      </c>
      <c r="DB59" s="20">
        <v>1448.45</v>
      </c>
      <c r="DC59" s="20">
        <v>739.15</v>
      </c>
      <c r="DD59" s="20">
        <v>21.6</v>
      </c>
      <c r="DE59" s="20">
        <v>47.1</v>
      </c>
      <c r="DF59" s="20">
        <v>79.150000000000006</v>
      </c>
      <c r="DG59" s="20">
        <v>488.7</v>
      </c>
      <c r="DH59" s="20">
        <v>0</v>
      </c>
      <c r="DI59" s="20">
        <v>114.8</v>
      </c>
      <c r="DJ59" s="20">
        <v>86.15</v>
      </c>
      <c r="DK59" s="20">
        <v>360.5</v>
      </c>
      <c r="DL59" s="20">
        <v>112.55</v>
      </c>
      <c r="DM59" s="20">
        <v>139.94999999999999</v>
      </c>
      <c r="DN59" s="20">
        <v>295.2</v>
      </c>
      <c r="DO59" s="20">
        <v>845.7</v>
      </c>
      <c r="DP59" s="20">
        <v>119.9</v>
      </c>
      <c r="DQ59" s="20">
        <v>54.3</v>
      </c>
      <c r="DR59" s="20">
        <v>109.85</v>
      </c>
      <c r="DS59" s="20">
        <v>37.799999999999997</v>
      </c>
      <c r="DT59" s="20">
        <v>9.6</v>
      </c>
      <c r="DU59" s="20">
        <v>166.25</v>
      </c>
      <c r="DV59" s="20">
        <v>2.8</v>
      </c>
      <c r="DW59" s="20">
        <v>364.2</v>
      </c>
      <c r="DX59" s="20">
        <v>98.65</v>
      </c>
      <c r="DY59" s="20">
        <v>150.75</v>
      </c>
      <c r="DZ59" s="20">
        <v>222.15</v>
      </c>
      <c r="EA59" s="20">
        <v>608.35</v>
      </c>
      <c r="EB59" s="20">
        <v>837</v>
      </c>
      <c r="EC59" s="20">
        <v>257.14999999999998</v>
      </c>
      <c r="ED59" s="20">
        <v>686.85</v>
      </c>
      <c r="EE59" s="20">
        <v>1148.3499999999999</v>
      </c>
      <c r="EF59" s="20">
        <v>72.25</v>
      </c>
      <c r="EG59" s="20">
        <v>53.05</v>
      </c>
      <c r="EH59" s="20">
        <v>341.15</v>
      </c>
      <c r="EI59" s="20">
        <v>211.8</v>
      </c>
      <c r="EJ59" s="20">
        <v>62.05</v>
      </c>
      <c r="EK59" s="20">
        <v>188.9</v>
      </c>
      <c r="EL59" s="20">
        <v>129.94999999999999</v>
      </c>
      <c r="EM59" s="20">
        <v>144</v>
      </c>
      <c r="EN59" s="20">
        <v>149.05000000000001</v>
      </c>
      <c r="EO59" s="20">
        <v>309.95</v>
      </c>
      <c r="EP59" s="20">
        <v>1847.2</v>
      </c>
      <c r="EQ59" s="20">
        <v>112.05</v>
      </c>
      <c r="ER59" s="20">
        <v>1011.5</v>
      </c>
      <c r="ES59" s="20">
        <v>14.4</v>
      </c>
      <c r="ET59" s="20">
        <v>715.5</v>
      </c>
      <c r="EU59" s="20">
        <v>755.7</v>
      </c>
      <c r="EV59" s="20">
        <v>760.05</v>
      </c>
      <c r="EW59" s="20">
        <v>108.2</v>
      </c>
      <c r="EX59" s="20">
        <v>51.25</v>
      </c>
      <c r="EY59" s="20">
        <v>28.8</v>
      </c>
      <c r="EZ59" s="20">
        <v>31.2</v>
      </c>
      <c r="FA59" s="20">
        <v>110.55</v>
      </c>
      <c r="FB59" s="20">
        <v>147.05000000000001</v>
      </c>
      <c r="FC59" s="20">
        <v>434.55</v>
      </c>
      <c r="FD59" s="20">
        <v>339.25</v>
      </c>
      <c r="FE59" s="20">
        <v>219.7</v>
      </c>
      <c r="FF59" s="20">
        <v>0</v>
      </c>
      <c r="FG59" s="20">
        <v>0</v>
      </c>
      <c r="FH59" s="20">
        <v>442.55</v>
      </c>
      <c r="FI59" s="20">
        <v>0</v>
      </c>
      <c r="FJ59" s="20">
        <v>0</v>
      </c>
      <c r="FK59" s="20">
        <v>280.05</v>
      </c>
      <c r="FL59" s="20">
        <v>406.55</v>
      </c>
      <c r="FM59" s="20">
        <v>163489</v>
      </c>
      <c r="FN59" s="21"/>
      <c r="FO59" s="20">
        <v>591.09950000000003</v>
      </c>
      <c r="FP59" s="20">
        <v>76.75</v>
      </c>
      <c r="FQ59" s="20">
        <v>208.6</v>
      </c>
      <c r="FR59" s="20">
        <v>194.45287999999999</v>
      </c>
      <c r="FS59" s="20">
        <v>531.85</v>
      </c>
      <c r="FT59" s="20">
        <v>454.8</v>
      </c>
      <c r="FU59" s="20">
        <v>122.4</v>
      </c>
      <c r="FV59" s="20">
        <v>64.25</v>
      </c>
      <c r="FW59" s="20">
        <v>2244.2023800000002</v>
      </c>
    </row>
  </sheetData>
  <mergeCells count="10">
    <mergeCell ref="FW6:FW9"/>
    <mergeCell ref="FW10"/>
    <mergeCell ref="FO5:FW5"/>
    <mergeCell ref="A59:B59"/>
    <mergeCell ref="B3:G3"/>
    <mergeCell ref="A6:A10"/>
    <mergeCell ref="B6:B10"/>
    <mergeCell ref="FM6:FM9"/>
    <mergeCell ref="FM10"/>
    <mergeCell ref="A5:FM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U59"/>
  <sheetViews>
    <sheetView showGridLines="0" zoomScale="7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177" width="20" customWidth="1"/>
  </cols>
  <sheetData>
    <row r="1" spans="1:17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</row>
    <row r="2" spans="1:177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</row>
    <row r="3" spans="1:177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</row>
    <row r="4" spans="1:177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</row>
    <row r="5" spans="1:177" ht="30" customHeight="1" x14ac:dyDescent="0.3">
      <c r="A5" s="212" t="s">
        <v>938</v>
      </c>
      <c r="B5" s="213"/>
      <c r="C5" s="213"/>
      <c r="D5" s="213"/>
      <c r="E5" s="213"/>
      <c r="F5" s="213"/>
      <c r="G5" s="213"/>
      <c r="H5" s="213"/>
      <c r="I5" s="213"/>
      <c r="J5" s="213"/>
      <c r="K5" s="213"/>
      <c r="L5" s="213"/>
      <c r="M5" s="213"/>
      <c r="N5" s="213"/>
      <c r="O5" s="213"/>
      <c r="P5" s="213"/>
      <c r="Q5" s="213"/>
      <c r="R5" s="213"/>
      <c r="S5" s="213"/>
      <c r="T5" s="213"/>
      <c r="U5" s="213"/>
      <c r="V5" s="213"/>
      <c r="W5" s="213"/>
      <c r="X5" s="213"/>
      <c r="Y5" s="213"/>
      <c r="Z5" s="213"/>
      <c r="AA5" s="213"/>
      <c r="AB5" s="213"/>
      <c r="AC5" s="213"/>
      <c r="AD5" s="213"/>
      <c r="AE5" s="213"/>
      <c r="AF5" s="213"/>
      <c r="AG5" s="213"/>
      <c r="AH5" s="213"/>
      <c r="AI5" s="213"/>
      <c r="AJ5" s="213"/>
      <c r="AK5" s="213"/>
      <c r="AL5" s="213"/>
      <c r="AM5" s="213"/>
      <c r="AN5" s="213"/>
      <c r="AO5" s="213"/>
      <c r="AP5" s="213"/>
      <c r="AQ5" s="213"/>
      <c r="AR5" s="213"/>
      <c r="AS5" s="213"/>
      <c r="AT5" s="213"/>
      <c r="AU5" s="213"/>
      <c r="AV5" s="213"/>
      <c r="AW5" s="213"/>
      <c r="AX5" s="213"/>
      <c r="AY5" s="213"/>
      <c r="AZ5" s="213"/>
      <c r="BA5" s="213"/>
      <c r="BB5" s="213"/>
      <c r="BC5" s="213"/>
      <c r="BD5" s="213"/>
      <c r="BE5" s="213"/>
      <c r="BF5" s="213"/>
      <c r="BG5" s="213"/>
      <c r="BH5" s="213"/>
      <c r="BI5" s="213"/>
      <c r="BJ5" s="213"/>
      <c r="BK5" s="213"/>
      <c r="BL5" s="213"/>
      <c r="BM5" s="213"/>
      <c r="BN5" s="213"/>
      <c r="BO5" s="213"/>
      <c r="BP5" s="213"/>
      <c r="BQ5" s="213"/>
      <c r="BR5" s="213"/>
      <c r="BS5" s="213"/>
      <c r="BT5" s="213"/>
      <c r="BU5" s="213"/>
      <c r="BV5" s="213"/>
      <c r="BW5" s="213"/>
      <c r="BX5" s="213"/>
      <c r="BY5" s="213"/>
      <c r="BZ5" s="213"/>
      <c r="CA5" s="213"/>
      <c r="CB5" s="213"/>
      <c r="CC5" s="213"/>
      <c r="CD5" s="213"/>
      <c r="CE5" s="213"/>
      <c r="CF5" s="213"/>
      <c r="CG5" s="213"/>
      <c r="CH5" s="213"/>
      <c r="CI5" s="213"/>
      <c r="CJ5" s="213"/>
      <c r="CK5" s="213"/>
      <c r="CL5" s="213"/>
      <c r="CM5" s="213"/>
      <c r="CN5" s="213"/>
      <c r="CO5" s="213"/>
      <c r="CP5" s="213"/>
      <c r="CQ5" s="213"/>
      <c r="CR5" s="213"/>
      <c r="CS5" s="213"/>
      <c r="CT5" s="213"/>
      <c r="CU5" s="213"/>
      <c r="CV5" s="213"/>
      <c r="CW5" s="213"/>
      <c r="CX5" s="213"/>
      <c r="CY5" s="213"/>
      <c r="CZ5" s="213"/>
      <c r="DA5" s="213"/>
      <c r="DB5" s="213"/>
      <c r="DC5" s="213"/>
      <c r="DD5" s="213"/>
      <c r="DE5" s="213"/>
      <c r="DF5" s="213"/>
      <c r="DG5" s="213"/>
      <c r="DH5" s="213"/>
      <c r="DI5" s="213"/>
      <c r="DJ5" s="213"/>
      <c r="DK5" s="213"/>
      <c r="DL5" s="213"/>
      <c r="DM5" s="213"/>
      <c r="DN5" s="213"/>
      <c r="DO5" s="213"/>
      <c r="DP5" s="213"/>
      <c r="DQ5" s="213"/>
      <c r="DR5" s="213"/>
      <c r="DS5" s="213"/>
      <c r="DT5" s="213"/>
      <c r="DU5" s="213"/>
      <c r="DV5" s="213"/>
      <c r="DW5" s="213"/>
      <c r="DX5" s="213"/>
      <c r="DY5" s="213"/>
      <c r="DZ5" s="213"/>
      <c r="EA5" s="213"/>
      <c r="EB5" s="213"/>
      <c r="EC5" s="213"/>
      <c r="ED5" s="213"/>
      <c r="EE5" s="213"/>
      <c r="EF5" s="213"/>
      <c r="EG5" s="213"/>
      <c r="EH5" s="213"/>
      <c r="EI5" s="213"/>
      <c r="EJ5" s="213"/>
      <c r="EK5" s="213"/>
      <c r="EL5" s="213"/>
      <c r="EM5" s="213"/>
      <c r="EN5" s="213"/>
      <c r="EO5" s="213"/>
      <c r="EP5" s="213"/>
      <c r="EQ5" s="213"/>
      <c r="ER5" s="213"/>
      <c r="ES5" s="213"/>
      <c r="ET5" s="213"/>
      <c r="EU5" s="213"/>
      <c r="EV5" s="213"/>
      <c r="EW5" s="213"/>
      <c r="EX5" s="213"/>
      <c r="EY5" s="213"/>
      <c r="EZ5" s="213"/>
      <c r="FA5" s="213"/>
      <c r="FB5" s="213"/>
      <c r="FC5" s="213"/>
      <c r="FD5" s="213"/>
      <c r="FE5" s="213"/>
      <c r="FF5" s="213"/>
      <c r="FG5" s="213"/>
      <c r="FH5" s="213"/>
      <c r="FI5" s="213"/>
      <c r="FJ5" s="213"/>
      <c r="FK5" s="213"/>
      <c r="FL5" s="213"/>
      <c r="FM5" s="213"/>
      <c r="FN5" s="1"/>
      <c r="FO5" s="208" t="s">
        <v>666</v>
      </c>
      <c r="FP5" s="207"/>
      <c r="FQ5" s="207"/>
      <c r="FR5" s="207"/>
      <c r="FS5" s="207"/>
      <c r="FT5" s="207"/>
      <c r="FU5" s="207"/>
    </row>
    <row r="6" spans="1:177" ht="22.05" hidden="1" customHeight="1" x14ac:dyDescent="0.3">
      <c r="A6" s="211" t="s">
        <v>36</v>
      </c>
      <c r="B6" s="211" t="s">
        <v>667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151</v>
      </c>
      <c r="AB6" s="9">
        <v>153</v>
      </c>
      <c r="AC6" s="9">
        <v>154</v>
      </c>
      <c r="AD6" s="9">
        <v>756</v>
      </c>
      <c r="AE6" s="9">
        <v>156</v>
      </c>
      <c r="AF6" s="9">
        <v>155</v>
      </c>
      <c r="AG6" s="9">
        <v>182</v>
      </c>
      <c r="AH6" s="9">
        <v>212</v>
      </c>
      <c r="AI6" s="9">
        <v>758</v>
      </c>
      <c r="AJ6" s="9">
        <v>263</v>
      </c>
      <c r="AK6" s="9">
        <v>265</v>
      </c>
      <c r="AL6" s="9">
        <v>775</v>
      </c>
      <c r="AM6" s="9">
        <v>777</v>
      </c>
      <c r="AN6" s="9">
        <v>2154</v>
      </c>
      <c r="AO6" s="9">
        <v>150</v>
      </c>
      <c r="AP6" s="9">
        <v>149</v>
      </c>
      <c r="AQ6" s="9">
        <v>188</v>
      </c>
      <c r="AR6" s="9">
        <v>2131</v>
      </c>
      <c r="AS6" s="9">
        <v>755</v>
      </c>
      <c r="AT6" s="9">
        <v>252</v>
      </c>
      <c r="AU6" s="9">
        <v>249</v>
      </c>
      <c r="AV6" s="9">
        <v>250</v>
      </c>
      <c r="AW6" s="9">
        <v>117</v>
      </c>
      <c r="AX6" s="9">
        <v>119</v>
      </c>
      <c r="AY6" s="9">
        <v>120</v>
      </c>
      <c r="AZ6" s="9">
        <v>189</v>
      </c>
      <c r="BA6" s="9">
        <v>122</v>
      </c>
      <c r="BB6" s="9">
        <v>266</v>
      </c>
      <c r="BC6" s="9">
        <v>337</v>
      </c>
      <c r="BD6" s="9">
        <v>338</v>
      </c>
      <c r="BE6" s="9">
        <v>251</v>
      </c>
      <c r="BF6" s="9">
        <v>115</v>
      </c>
      <c r="BG6" s="9">
        <v>239</v>
      </c>
      <c r="BH6" s="9">
        <v>288</v>
      </c>
      <c r="BI6" s="9">
        <v>240</v>
      </c>
      <c r="BJ6" s="9">
        <v>241</v>
      </c>
      <c r="BK6" s="9">
        <v>242</v>
      </c>
      <c r="BL6" s="9">
        <v>191</v>
      </c>
      <c r="BM6" s="9">
        <v>194</v>
      </c>
      <c r="BN6" s="9">
        <v>196</v>
      </c>
      <c r="BO6" s="9">
        <v>207</v>
      </c>
      <c r="BP6" s="9">
        <v>236</v>
      </c>
      <c r="BQ6" s="9">
        <v>795</v>
      </c>
      <c r="BR6" s="9">
        <v>285</v>
      </c>
      <c r="BS6" s="9">
        <v>995</v>
      </c>
      <c r="BT6" s="9">
        <v>996</v>
      </c>
      <c r="BU6" s="9">
        <v>997</v>
      </c>
      <c r="BV6" s="9">
        <v>766</v>
      </c>
      <c r="BW6" s="9">
        <v>926</v>
      </c>
      <c r="BX6" s="9">
        <v>924</v>
      </c>
      <c r="BY6" s="9">
        <v>121</v>
      </c>
      <c r="BZ6" s="9">
        <v>103</v>
      </c>
      <c r="CA6" s="9">
        <v>104</v>
      </c>
      <c r="CB6" s="9">
        <v>106</v>
      </c>
      <c r="CC6" s="9">
        <v>105</v>
      </c>
      <c r="CD6" s="9">
        <v>107</v>
      </c>
      <c r="CE6" s="9">
        <v>110</v>
      </c>
      <c r="CF6" s="9">
        <v>109</v>
      </c>
      <c r="CG6" s="9">
        <v>144</v>
      </c>
      <c r="CH6" s="9">
        <v>113</v>
      </c>
      <c r="CI6" s="9">
        <v>114</v>
      </c>
      <c r="CJ6" s="9">
        <v>193</v>
      </c>
      <c r="CK6" s="9">
        <v>208</v>
      </c>
      <c r="CL6" s="9">
        <v>786</v>
      </c>
      <c r="CM6" s="9">
        <v>787</v>
      </c>
      <c r="CN6" s="9">
        <v>788</v>
      </c>
      <c r="CO6" s="9">
        <v>789</v>
      </c>
      <c r="CP6" s="9">
        <v>248</v>
      </c>
      <c r="CQ6" s="9">
        <v>2159</v>
      </c>
      <c r="CR6" s="9">
        <v>267</v>
      </c>
      <c r="CS6" s="9">
        <v>268</v>
      </c>
      <c r="CT6" s="9">
        <v>303</v>
      </c>
      <c r="CU6" s="9">
        <v>59715</v>
      </c>
      <c r="CV6" s="9">
        <v>62255</v>
      </c>
      <c r="CW6" s="9">
        <v>1263</v>
      </c>
      <c r="CX6" s="9">
        <v>61800</v>
      </c>
      <c r="CY6" s="9">
        <v>69125</v>
      </c>
      <c r="CZ6" s="9">
        <v>216</v>
      </c>
      <c r="DA6" s="9">
        <v>198</v>
      </c>
      <c r="DB6" s="9">
        <v>70400</v>
      </c>
      <c r="DC6" s="9">
        <v>76068</v>
      </c>
      <c r="DD6" s="9">
        <v>49607</v>
      </c>
      <c r="DE6" s="9">
        <v>214</v>
      </c>
      <c r="DF6" s="9">
        <v>260</v>
      </c>
      <c r="DG6" s="9">
        <v>2152</v>
      </c>
      <c r="DH6" s="9">
        <v>2128</v>
      </c>
      <c r="DI6" s="9">
        <v>247</v>
      </c>
      <c r="DJ6" s="9">
        <v>228</v>
      </c>
      <c r="DK6" s="9">
        <v>2135</v>
      </c>
      <c r="DL6" s="9">
        <v>261</v>
      </c>
      <c r="DM6" s="9">
        <v>237</v>
      </c>
      <c r="DN6" s="9">
        <v>253</v>
      </c>
      <c r="DO6" s="9">
        <v>770</v>
      </c>
      <c r="DP6" s="9">
        <v>235</v>
      </c>
      <c r="DQ6" s="9">
        <v>238</v>
      </c>
      <c r="DR6" s="9">
        <v>2184</v>
      </c>
      <c r="DS6" s="9">
        <v>61855</v>
      </c>
      <c r="DT6" s="9">
        <v>223</v>
      </c>
      <c r="DU6" s="9">
        <v>2194</v>
      </c>
      <c r="DV6" s="9">
        <v>75566</v>
      </c>
      <c r="DW6" s="9">
        <v>226</v>
      </c>
      <c r="DX6" s="9">
        <v>201</v>
      </c>
      <c r="DY6" s="9">
        <v>258</v>
      </c>
      <c r="DZ6" s="9">
        <v>259</v>
      </c>
      <c r="EA6" s="9">
        <v>257</v>
      </c>
      <c r="EB6" s="9">
        <v>256</v>
      </c>
      <c r="EC6" s="9">
        <v>2148</v>
      </c>
      <c r="ED6" s="9">
        <v>58288</v>
      </c>
      <c r="EE6" s="9">
        <v>58289</v>
      </c>
      <c r="EF6" s="9">
        <v>58839</v>
      </c>
      <c r="EG6" s="9">
        <v>58840</v>
      </c>
      <c r="EH6" s="9">
        <v>75260</v>
      </c>
      <c r="EI6" s="9">
        <v>296</v>
      </c>
      <c r="EJ6" s="9">
        <v>297</v>
      </c>
      <c r="EK6" s="9">
        <v>211</v>
      </c>
      <c r="EL6" s="9">
        <v>2175</v>
      </c>
      <c r="EM6" s="9">
        <v>2178</v>
      </c>
      <c r="EN6" s="9">
        <v>2181</v>
      </c>
      <c r="EO6" s="9">
        <v>1262</v>
      </c>
      <c r="EP6" s="9">
        <v>63425</v>
      </c>
      <c r="EQ6" s="9">
        <v>233</v>
      </c>
      <c r="ER6" s="9">
        <v>2150</v>
      </c>
      <c r="ES6" s="9">
        <v>2165</v>
      </c>
      <c r="ET6" s="9">
        <v>2161</v>
      </c>
      <c r="EU6" s="9">
        <v>61197</v>
      </c>
      <c r="EV6" s="9">
        <v>58851</v>
      </c>
      <c r="EW6" s="9">
        <v>225</v>
      </c>
      <c r="EX6" s="9">
        <v>2201</v>
      </c>
      <c r="EY6" s="9">
        <v>2171</v>
      </c>
      <c r="EZ6" s="9">
        <v>760</v>
      </c>
      <c r="FA6" s="9">
        <v>234</v>
      </c>
      <c r="FB6" s="9">
        <v>215</v>
      </c>
      <c r="FC6" s="9">
        <v>917</v>
      </c>
      <c r="FD6" s="9">
        <v>920</v>
      </c>
      <c r="FE6" s="9">
        <v>289</v>
      </c>
      <c r="FF6" s="9">
        <v>58333</v>
      </c>
      <c r="FG6" s="9">
        <v>58336</v>
      </c>
      <c r="FH6" s="9">
        <v>213</v>
      </c>
      <c r="FI6" s="9">
        <v>232</v>
      </c>
      <c r="FJ6" s="9">
        <v>2190</v>
      </c>
      <c r="FK6" s="9">
        <v>69867</v>
      </c>
      <c r="FL6" s="9">
        <v>75066</v>
      </c>
      <c r="FM6" s="211" t="s">
        <v>668</v>
      </c>
      <c r="FN6" s="1"/>
      <c r="FO6" s="10">
        <v>222</v>
      </c>
      <c r="FP6" s="10">
        <v>224</v>
      </c>
      <c r="FQ6" s="10">
        <v>227</v>
      </c>
      <c r="FR6" s="10">
        <v>49400</v>
      </c>
      <c r="FS6" s="10">
        <v>199</v>
      </c>
      <c r="FT6" s="10">
        <v>200</v>
      </c>
      <c r="FU6" s="207" t="s">
        <v>669</v>
      </c>
    </row>
    <row r="7" spans="1:177" ht="15" hidden="1" customHeight="1" x14ac:dyDescent="0.3">
      <c r="A7" s="211"/>
      <c r="B7" s="211"/>
      <c r="C7" s="9" t="s">
        <v>670</v>
      </c>
      <c r="D7" s="9" t="s">
        <v>671</v>
      </c>
      <c r="E7" s="9" t="s">
        <v>671</v>
      </c>
      <c r="F7" s="9" t="s">
        <v>672</v>
      </c>
      <c r="G7" s="9" t="s">
        <v>672</v>
      </c>
      <c r="H7" s="9" t="s">
        <v>672</v>
      </c>
      <c r="I7" s="9" t="s">
        <v>672</v>
      </c>
      <c r="J7" s="9" t="s">
        <v>671</v>
      </c>
      <c r="K7" s="9" t="s">
        <v>671</v>
      </c>
      <c r="L7" s="9" t="s">
        <v>671</v>
      </c>
      <c r="M7" s="9" t="s">
        <v>671</v>
      </c>
      <c r="N7" s="9" t="s">
        <v>671</v>
      </c>
      <c r="O7" s="9" t="s">
        <v>671</v>
      </c>
      <c r="P7" s="9" t="s">
        <v>671</v>
      </c>
      <c r="Q7" s="9" t="s">
        <v>671</v>
      </c>
      <c r="R7" s="9" t="s">
        <v>671</v>
      </c>
      <c r="S7" s="9" t="s">
        <v>671</v>
      </c>
      <c r="T7" s="9" t="s">
        <v>671</v>
      </c>
      <c r="U7" s="9" t="s">
        <v>671</v>
      </c>
      <c r="V7" s="9" t="s">
        <v>671</v>
      </c>
      <c r="W7" s="9" t="s">
        <v>670</v>
      </c>
      <c r="X7" s="9" t="s">
        <v>670</v>
      </c>
      <c r="Y7" s="9" t="s">
        <v>670</v>
      </c>
      <c r="Z7" s="9" t="s">
        <v>671</v>
      </c>
      <c r="AA7" s="9" t="s">
        <v>670</v>
      </c>
      <c r="AB7" s="9" t="s">
        <v>670</v>
      </c>
      <c r="AC7" s="9" t="s">
        <v>670</v>
      </c>
      <c r="AD7" s="9" t="s">
        <v>670</v>
      </c>
      <c r="AE7" s="9" t="s">
        <v>670</v>
      </c>
      <c r="AF7" s="9" t="s">
        <v>670</v>
      </c>
      <c r="AG7" s="9" t="s">
        <v>670</v>
      </c>
      <c r="AH7" s="9" t="s">
        <v>671</v>
      </c>
      <c r="AI7" s="9" t="s">
        <v>672</v>
      </c>
      <c r="AJ7" s="9" t="s">
        <v>672</v>
      </c>
      <c r="AK7" s="9" t="s">
        <v>672</v>
      </c>
      <c r="AL7" s="9" t="s">
        <v>671</v>
      </c>
      <c r="AM7" s="9" t="s">
        <v>671</v>
      </c>
      <c r="AN7" s="9" t="s">
        <v>671</v>
      </c>
      <c r="AO7" s="9" t="s">
        <v>671</v>
      </c>
      <c r="AP7" s="9" t="s">
        <v>671</v>
      </c>
      <c r="AQ7" s="9" t="s">
        <v>671</v>
      </c>
      <c r="AR7" s="9" t="s">
        <v>671</v>
      </c>
      <c r="AS7" s="9" t="s">
        <v>670</v>
      </c>
      <c r="AT7" s="9" t="s">
        <v>671</v>
      </c>
      <c r="AU7" s="9" t="s">
        <v>671</v>
      </c>
      <c r="AV7" s="9" t="s">
        <v>671</v>
      </c>
      <c r="AW7" s="9" t="s">
        <v>671</v>
      </c>
      <c r="AX7" s="9" t="s">
        <v>671</v>
      </c>
      <c r="AY7" s="9" t="s">
        <v>671</v>
      </c>
      <c r="AZ7" s="9" t="s">
        <v>670</v>
      </c>
      <c r="BA7" s="9" t="s">
        <v>672</v>
      </c>
      <c r="BB7" s="9" t="s">
        <v>671</v>
      </c>
      <c r="BC7" s="9" t="s">
        <v>671</v>
      </c>
      <c r="BD7" s="9" t="s">
        <v>671</v>
      </c>
      <c r="BE7" s="9" t="s">
        <v>671</v>
      </c>
      <c r="BF7" s="9" t="s">
        <v>672</v>
      </c>
      <c r="BG7" s="9" t="s">
        <v>672</v>
      </c>
      <c r="BH7" s="9" t="s">
        <v>672</v>
      </c>
      <c r="BI7" s="9" t="s">
        <v>670</v>
      </c>
      <c r="BJ7" s="9" t="s">
        <v>670</v>
      </c>
      <c r="BK7" s="9" t="s">
        <v>670</v>
      </c>
      <c r="BL7" s="9" t="s">
        <v>671</v>
      </c>
      <c r="BM7" s="9" t="s">
        <v>671</v>
      </c>
      <c r="BN7" s="9" t="s">
        <v>671</v>
      </c>
      <c r="BO7" s="9" t="s">
        <v>671</v>
      </c>
      <c r="BP7" s="9" t="s">
        <v>671</v>
      </c>
      <c r="BQ7" s="9" t="s">
        <v>671</v>
      </c>
      <c r="BR7" s="9" t="s">
        <v>671</v>
      </c>
      <c r="BS7" s="9" t="s">
        <v>670</v>
      </c>
      <c r="BT7" s="9" t="s">
        <v>670</v>
      </c>
      <c r="BU7" s="9" t="s">
        <v>670</v>
      </c>
      <c r="BV7" s="9" t="s">
        <v>672</v>
      </c>
      <c r="BW7" s="9" t="s">
        <v>670</v>
      </c>
      <c r="BX7" s="9" t="s">
        <v>671</v>
      </c>
      <c r="BY7" s="9" t="s">
        <v>672</v>
      </c>
      <c r="BZ7" s="9" t="s">
        <v>671</v>
      </c>
      <c r="CA7" s="9" t="s">
        <v>671</v>
      </c>
      <c r="CB7" s="9" t="s">
        <v>671</v>
      </c>
      <c r="CC7" s="9" t="s">
        <v>671</v>
      </c>
      <c r="CD7" s="9" t="s">
        <v>671</v>
      </c>
      <c r="CE7" s="9" t="s">
        <v>671</v>
      </c>
      <c r="CF7" s="9" t="s">
        <v>671</v>
      </c>
      <c r="CG7" s="9" t="s">
        <v>671</v>
      </c>
      <c r="CH7" s="9" t="s">
        <v>671</v>
      </c>
      <c r="CI7" s="9" t="s">
        <v>671</v>
      </c>
      <c r="CJ7" s="9" t="s">
        <v>671</v>
      </c>
      <c r="CK7" s="9" t="s">
        <v>671</v>
      </c>
      <c r="CL7" s="9" t="s">
        <v>670</v>
      </c>
      <c r="CM7" s="9" t="s">
        <v>670</v>
      </c>
      <c r="CN7" s="9" t="s">
        <v>670</v>
      </c>
      <c r="CO7" s="9" t="s">
        <v>670</v>
      </c>
      <c r="CP7" s="9" t="s">
        <v>671</v>
      </c>
      <c r="CQ7" s="9" t="s">
        <v>671</v>
      </c>
      <c r="CR7" s="9" t="s">
        <v>671</v>
      </c>
      <c r="CS7" s="9" t="s">
        <v>671</v>
      </c>
      <c r="CT7" s="9" t="s">
        <v>671</v>
      </c>
      <c r="CU7" s="9" t="s">
        <v>671</v>
      </c>
      <c r="CV7" s="9" t="s">
        <v>670</v>
      </c>
      <c r="CW7" s="9" t="s">
        <v>672</v>
      </c>
      <c r="CX7" s="9" t="s">
        <v>672</v>
      </c>
      <c r="CY7" s="9" t="s">
        <v>671</v>
      </c>
      <c r="CZ7" s="9" t="s">
        <v>672</v>
      </c>
      <c r="DA7" s="9" t="s">
        <v>672</v>
      </c>
      <c r="DB7" s="9" t="s">
        <v>670</v>
      </c>
      <c r="DC7" s="9" t="s">
        <v>670</v>
      </c>
      <c r="DD7" s="9" t="s">
        <v>670</v>
      </c>
      <c r="DE7" s="9" t="s">
        <v>671</v>
      </c>
      <c r="DF7" s="9" t="s">
        <v>671</v>
      </c>
      <c r="DG7" s="9" t="s">
        <v>671</v>
      </c>
      <c r="DH7" s="9" t="s">
        <v>672</v>
      </c>
      <c r="DI7" s="9" t="s">
        <v>672</v>
      </c>
      <c r="DJ7" s="9" t="s">
        <v>671</v>
      </c>
      <c r="DK7" s="9" t="s">
        <v>671</v>
      </c>
      <c r="DL7" s="9" t="s">
        <v>670</v>
      </c>
      <c r="DM7" s="9" t="s">
        <v>670</v>
      </c>
      <c r="DN7" s="9" t="s">
        <v>671</v>
      </c>
      <c r="DO7" s="9" t="s">
        <v>671</v>
      </c>
      <c r="DP7" s="9" t="s">
        <v>670</v>
      </c>
      <c r="DQ7" s="9" t="s">
        <v>671</v>
      </c>
      <c r="DR7" s="9" t="s">
        <v>671</v>
      </c>
      <c r="DS7" s="9" t="s">
        <v>672</v>
      </c>
      <c r="DT7" s="9" t="s">
        <v>671</v>
      </c>
      <c r="DU7" s="9" t="s">
        <v>672</v>
      </c>
      <c r="DV7" s="9" t="s">
        <v>671</v>
      </c>
      <c r="DW7" s="9" t="s">
        <v>671</v>
      </c>
      <c r="DX7" s="9" t="s">
        <v>672</v>
      </c>
      <c r="DY7" s="9" t="s">
        <v>671</v>
      </c>
      <c r="DZ7" s="9" t="s">
        <v>671</v>
      </c>
      <c r="EA7" s="9" t="s">
        <v>672</v>
      </c>
      <c r="EB7" s="9" t="s">
        <v>672</v>
      </c>
      <c r="EC7" s="9" t="s">
        <v>670</v>
      </c>
      <c r="ED7" s="9" t="s">
        <v>671</v>
      </c>
      <c r="EE7" s="9" t="s">
        <v>671</v>
      </c>
      <c r="EF7" s="9" t="s">
        <v>671</v>
      </c>
      <c r="EG7" s="9" t="s">
        <v>671</v>
      </c>
      <c r="EH7" s="9" t="s">
        <v>670</v>
      </c>
      <c r="EI7" s="9" t="s">
        <v>671</v>
      </c>
      <c r="EJ7" s="9" t="s">
        <v>671</v>
      </c>
      <c r="EK7" s="9" t="s">
        <v>670</v>
      </c>
      <c r="EL7" s="9" t="s">
        <v>670</v>
      </c>
      <c r="EM7" s="9" t="s">
        <v>670</v>
      </c>
      <c r="EN7" s="9" t="s">
        <v>670</v>
      </c>
      <c r="EO7" s="9" t="s">
        <v>672</v>
      </c>
      <c r="EP7" s="9" t="s">
        <v>670</v>
      </c>
      <c r="EQ7" s="9" t="s">
        <v>670</v>
      </c>
      <c r="ER7" s="9" t="s">
        <v>670</v>
      </c>
      <c r="ES7" s="9" t="s">
        <v>671</v>
      </c>
      <c r="ET7" s="9" t="s">
        <v>671</v>
      </c>
      <c r="EU7" s="9" t="s">
        <v>671</v>
      </c>
      <c r="EV7" s="9" t="s">
        <v>670</v>
      </c>
      <c r="EW7" s="9" t="s">
        <v>671</v>
      </c>
      <c r="EX7" s="9" t="s">
        <v>671</v>
      </c>
      <c r="EY7" s="9" t="s">
        <v>671</v>
      </c>
      <c r="EZ7" s="9" t="s">
        <v>671</v>
      </c>
      <c r="FA7" s="9" t="s">
        <v>670</v>
      </c>
      <c r="FB7" s="9" t="s">
        <v>672</v>
      </c>
      <c r="FC7" s="9" t="s">
        <v>671</v>
      </c>
      <c r="FD7" s="9" t="s">
        <v>671</v>
      </c>
      <c r="FE7" s="9" t="s">
        <v>672</v>
      </c>
      <c r="FF7" s="9" t="s">
        <v>672</v>
      </c>
      <c r="FG7" s="9" t="s">
        <v>672</v>
      </c>
      <c r="FH7" s="9" t="s">
        <v>671</v>
      </c>
      <c r="FI7" s="9" t="s">
        <v>672</v>
      </c>
      <c r="FJ7" s="9" t="s">
        <v>672</v>
      </c>
      <c r="FK7" s="9" t="s">
        <v>672</v>
      </c>
      <c r="FL7" s="9" t="s">
        <v>672</v>
      </c>
      <c r="FM7" s="211"/>
      <c r="FN7" s="1"/>
      <c r="FO7" s="10" t="s">
        <v>671</v>
      </c>
      <c r="FP7" s="10" t="s">
        <v>672</v>
      </c>
      <c r="FQ7" s="10" t="s">
        <v>672</v>
      </c>
      <c r="FR7" s="10" t="s">
        <v>672</v>
      </c>
      <c r="FS7" s="10" t="s">
        <v>672</v>
      </c>
      <c r="FT7" s="10" t="s">
        <v>672</v>
      </c>
      <c r="FU7" s="207"/>
    </row>
    <row r="8" spans="1:177" ht="15" hidden="1" customHeight="1" x14ac:dyDescent="0.3">
      <c r="A8" s="211"/>
      <c r="B8" s="211"/>
      <c r="C8" s="9" t="s">
        <v>673</v>
      </c>
      <c r="D8" s="9" t="s">
        <v>673</v>
      </c>
      <c r="E8" s="9" t="s">
        <v>673</v>
      </c>
      <c r="F8" s="9" t="s">
        <v>674</v>
      </c>
      <c r="G8" s="9" t="s">
        <v>674</v>
      </c>
      <c r="H8" s="9" t="s">
        <v>673</v>
      </c>
      <c r="I8" s="9" t="s">
        <v>673</v>
      </c>
      <c r="J8" s="9" t="s">
        <v>674</v>
      </c>
      <c r="K8" s="9" t="s">
        <v>674</v>
      </c>
      <c r="L8" s="9" t="s">
        <v>674</v>
      </c>
      <c r="M8" s="9" t="s">
        <v>674</v>
      </c>
      <c r="N8" s="9" t="s">
        <v>674</v>
      </c>
      <c r="O8" s="9" t="s">
        <v>674</v>
      </c>
      <c r="P8" s="9" t="s">
        <v>674</v>
      </c>
      <c r="Q8" s="9" t="s">
        <v>674</v>
      </c>
      <c r="R8" s="9" t="s">
        <v>673</v>
      </c>
      <c r="S8" s="9" t="s">
        <v>673</v>
      </c>
      <c r="T8" s="9" t="s">
        <v>674</v>
      </c>
      <c r="U8" s="9" t="s">
        <v>674</v>
      </c>
      <c r="V8" s="9" t="s">
        <v>674</v>
      </c>
      <c r="W8" s="9" t="s">
        <v>673</v>
      </c>
      <c r="X8" s="9" t="s">
        <v>673</v>
      </c>
      <c r="Y8" s="9" t="s">
        <v>673</v>
      </c>
      <c r="Z8" s="9" t="s">
        <v>674</v>
      </c>
      <c r="AA8" s="9" t="s">
        <v>673</v>
      </c>
      <c r="AB8" s="9" t="s">
        <v>673</v>
      </c>
      <c r="AC8" s="9" t="s">
        <v>673</v>
      </c>
      <c r="AD8" s="9" t="s">
        <v>674</v>
      </c>
      <c r="AE8" s="9" t="s">
        <v>674</v>
      </c>
      <c r="AF8" s="9" t="s">
        <v>674</v>
      </c>
      <c r="AG8" s="9" t="s">
        <v>673</v>
      </c>
      <c r="AH8" s="9" t="s">
        <v>673</v>
      </c>
      <c r="AI8" s="9" t="s">
        <v>674</v>
      </c>
      <c r="AJ8" s="9" t="s">
        <v>674</v>
      </c>
      <c r="AK8" s="9" t="s">
        <v>674</v>
      </c>
      <c r="AL8" s="9" t="s">
        <v>673</v>
      </c>
      <c r="AM8" s="9" t="s">
        <v>673</v>
      </c>
      <c r="AN8" s="9" t="s">
        <v>673</v>
      </c>
      <c r="AO8" s="9" t="s">
        <v>673</v>
      </c>
      <c r="AP8" s="9" t="s">
        <v>673</v>
      </c>
      <c r="AQ8" s="9" t="s">
        <v>673</v>
      </c>
      <c r="AR8" s="9" t="s">
        <v>673</v>
      </c>
      <c r="AS8" s="9" t="s">
        <v>673</v>
      </c>
      <c r="AT8" s="9" t="s">
        <v>674</v>
      </c>
      <c r="AU8" s="9" t="s">
        <v>674</v>
      </c>
      <c r="AV8" s="9" t="s">
        <v>674</v>
      </c>
      <c r="AW8" s="9" t="s">
        <v>673</v>
      </c>
      <c r="AX8" s="9" t="s">
        <v>673</v>
      </c>
      <c r="AY8" s="9" t="s">
        <v>673</v>
      </c>
      <c r="AZ8" s="9" t="s">
        <v>673</v>
      </c>
      <c r="BA8" s="9" t="s">
        <v>673</v>
      </c>
      <c r="BB8" s="9" t="s">
        <v>673</v>
      </c>
      <c r="BC8" s="9" t="s">
        <v>673</v>
      </c>
      <c r="BD8" s="9" t="s">
        <v>673</v>
      </c>
      <c r="BE8" s="9" t="s">
        <v>673</v>
      </c>
      <c r="BF8" s="9" t="s">
        <v>674</v>
      </c>
      <c r="BG8" s="9" t="s">
        <v>674</v>
      </c>
      <c r="BH8" s="9" t="s">
        <v>674</v>
      </c>
      <c r="BI8" s="9" t="s">
        <v>674</v>
      </c>
      <c r="BJ8" s="9" t="s">
        <v>674</v>
      </c>
      <c r="BK8" s="9" t="s">
        <v>674</v>
      </c>
      <c r="BL8" s="9" t="s">
        <v>673</v>
      </c>
      <c r="BM8" s="9" t="s">
        <v>674</v>
      </c>
      <c r="BN8" s="9" t="s">
        <v>674</v>
      </c>
      <c r="BO8" s="9" t="s">
        <v>674</v>
      </c>
      <c r="BP8" s="9" t="s">
        <v>674</v>
      </c>
      <c r="BQ8" s="9" t="s">
        <v>674</v>
      </c>
      <c r="BR8" s="9" t="s">
        <v>674</v>
      </c>
      <c r="BS8" s="9" t="s">
        <v>674</v>
      </c>
      <c r="BT8" s="9" t="s">
        <v>674</v>
      </c>
      <c r="BU8" s="9" t="s">
        <v>674</v>
      </c>
      <c r="BV8" s="9" t="s">
        <v>673</v>
      </c>
      <c r="BW8" s="9" t="s">
        <v>674</v>
      </c>
      <c r="BX8" s="9" t="s">
        <v>674</v>
      </c>
      <c r="BY8" s="9" t="s">
        <v>673</v>
      </c>
      <c r="BZ8" s="9" t="s">
        <v>673</v>
      </c>
      <c r="CA8" s="9" t="s">
        <v>673</v>
      </c>
      <c r="CB8" s="9" t="s">
        <v>673</v>
      </c>
      <c r="CC8" s="9" t="s">
        <v>673</v>
      </c>
      <c r="CD8" s="9" t="s">
        <v>673</v>
      </c>
      <c r="CE8" s="9" t="s">
        <v>674</v>
      </c>
      <c r="CF8" s="9" t="s">
        <v>674</v>
      </c>
      <c r="CG8" s="9" t="s">
        <v>674</v>
      </c>
      <c r="CH8" s="9" t="s">
        <v>674</v>
      </c>
      <c r="CI8" s="9" t="s">
        <v>674</v>
      </c>
      <c r="CJ8" s="9" t="s">
        <v>674</v>
      </c>
      <c r="CK8" s="9" t="s">
        <v>674</v>
      </c>
      <c r="CL8" s="9" t="s">
        <v>674</v>
      </c>
      <c r="CM8" s="9" t="s">
        <v>674</v>
      </c>
      <c r="CN8" s="9" t="s">
        <v>674</v>
      </c>
      <c r="CO8" s="9" t="s">
        <v>674</v>
      </c>
      <c r="CP8" s="9" t="s">
        <v>674</v>
      </c>
      <c r="CQ8" s="9" t="s">
        <v>674</v>
      </c>
      <c r="CR8" s="9" t="s">
        <v>673</v>
      </c>
      <c r="CS8" s="9" t="s">
        <v>673</v>
      </c>
      <c r="CT8" s="9" t="s">
        <v>675</v>
      </c>
      <c r="CU8" s="9" t="s">
        <v>676</v>
      </c>
      <c r="CV8" s="9" t="s">
        <v>675</v>
      </c>
      <c r="CW8" s="9" t="s">
        <v>676</v>
      </c>
      <c r="CX8" s="9" t="s">
        <v>675</v>
      </c>
      <c r="CY8" s="9" t="s">
        <v>673</v>
      </c>
      <c r="CZ8" s="9" t="s">
        <v>673</v>
      </c>
      <c r="DA8" s="9" t="s">
        <v>673</v>
      </c>
      <c r="DB8" s="9" t="s">
        <v>675</v>
      </c>
      <c r="DC8" s="9" t="s">
        <v>675</v>
      </c>
      <c r="DD8" s="9" t="s">
        <v>673</v>
      </c>
      <c r="DE8" s="9" t="s">
        <v>673</v>
      </c>
      <c r="DF8" s="9" t="s">
        <v>673</v>
      </c>
      <c r="DG8" s="9" t="s">
        <v>673</v>
      </c>
      <c r="DH8" s="9" t="s">
        <v>673</v>
      </c>
      <c r="DI8" s="9" t="s">
        <v>673</v>
      </c>
      <c r="DJ8" s="9" t="s">
        <v>673</v>
      </c>
      <c r="DK8" s="9" t="s">
        <v>673</v>
      </c>
      <c r="DL8" s="9" t="s">
        <v>675</v>
      </c>
      <c r="DM8" s="9" t="s">
        <v>675</v>
      </c>
      <c r="DN8" s="9" t="s">
        <v>676</v>
      </c>
      <c r="DO8" s="9" t="s">
        <v>676</v>
      </c>
      <c r="DP8" s="9" t="s">
        <v>675</v>
      </c>
      <c r="DQ8" s="9" t="s">
        <v>673</v>
      </c>
      <c r="DR8" s="9" t="s">
        <v>673</v>
      </c>
      <c r="DS8" s="9" t="s">
        <v>673</v>
      </c>
      <c r="DT8" s="9" t="s">
        <v>673</v>
      </c>
      <c r="DU8" s="9" t="s">
        <v>673</v>
      </c>
      <c r="DV8" s="9" t="s">
        <v>675</v>
      </c>
      <c r="DW8" s="9" t="s">
        <v>673</v>
      </c>
      <c r="DX8" s="9" t="s">
        <v>673</v>
      </c>
      <c r="DY8" s="9" t="s">
        <v>673</v>
      </c>
      <c r="DZ8" s="9" t="s">
        <v>673</v>
      </c>
      <c r="EA8" s="9" t="s">
        <v>676</v>
      </c>
      <c r="EB8" s="9" t="s">
        <v>676</v>
      </c>
      <c r="EC8" s="9" t="s">
        <v>675</v>
      </c>
      <c r="ED8" s="9" t="s">
        <v>676</v>
      </c>
      <c r="EE8" s="9" t="s">
        <v>676</v>
      </c>
      <c r="EF8" s="9" t="s">
        <v>676</v>
      </c>
      <c r="EG8" s="9" t="s">
        <v>676</v>
      </c>
      <c r="EH8" s="9" t="s">
        <v>675</v>
      </c>
      <c r="EI8" s="9" t="s">
        <v>673</v>
      </c>
      <c r="EJ8" s="9" t="s">
        <v>673</v>
      </c>
      <c r="EK8" s="9" t="s">
        <v>673</v>
      </c>
      <c r="EL8" s="9" t="s">
        <v>673</v>
      </c>
      <c r="EM8" s="9" t="s">
        <v>673</v>
      </c>
      <c r="EN8" s="9" t="s">
        <v>673</v>
      </c>
      <c r="EO8" s="9" t="s">
        <v>676</v>
      </c>
      <c r="EP8" s="9" t="s">
        <v>675</v>
      </c>
      <c r="EQ8" s="9" t="s">
        <v>675</v>
      </c>
      <c r="ER8" s="9" t="s">
        <v>675</v>
      </c>
      <c r="ES8" s="9" t="s">
        <v>673</v>
      </c>
      <c r="ET8" s="9" t="s">
        <v>676</v>
      </c>
      <c r="EU8" s="9" t="s">
        <v>676</v>
      </c>
      <c r="EV8" s="9" t="s">
        <v>675</v>
      </c>
      <c r="EW8" s="9" t="s">
        <v>674</v>
      </c>
      <c r="EX8" s="9" t="s">
        <v>674</v>
      </c>
      <c r="EY8" s="9" t="s">
        <v>674</v>
      </c>
      <c r="EZ8" s="9" t="s">
        <v>674</v>
      </c>
      <c r="FA8" s="9" t="s">
        <v>675</v>
      </c>
      <c r="FB8" s="9" t="s">
        <v>673</v>
      </c>
      <c r="FC8" s="9" t="s">
        <v>673</v>
      </c>
      <c r="FD8" s="9" t="s">
        <v>673</v>
      </c>
      <c r="FE8" s="9" t="s">
        <v>674</v>
      </c>
      <c r="FF8" s="9" t="s">
        <v>674</v>
      </c>
      <c r="FG8" s="9" t="s">
        <v>674</v>
      </c>
      <c r="FH8" s="9" t="s">
        <v>674</v>
      </c>
      <c r="FI8" s="9" t="s">
        <v>674</v>
      </c>
      <c r="FJ8" s="9" t="s">
        <v>674</v>
      </c>
      <c r="FK8" s="9" t="s">
        <v>674</v>
      </c>
      <c r="FL8" s="9" t="s">
        <v>674</v>
      </c>
      <c r="FM8" s="211"/>
      <c r="FN8" s="1"/>
      <c r="FO8" s="10" t="s">
        <v>673</v>
      </c>
      <c r="FP8" s="10" t="s">
        <v>673</v>
      </c>
      <c r="FQ8" s="10" t="s">
        <v>674</v>
      </c>
      <c r="FR8" s="10" t="s">
        <v>674</v>
      </c>
      <c r="FS8" s="10" t="s">
        <v>673</v>
      </c>
      <c r="FT8" s="10" t="s">
        <v>673</v>
      </c>
      <c r="FU8" s="207"/>
    </row>
    <row r="9" spans="1:177" ht="40.049999999999997" customHeight="1" x14ac:dyDescent="0.3">
      <c r="A9" s="211"/>
      <c r="B9" s="211"/>
      <c r="C9" s="11" t="s">
        <v>76</v>
      </c>
      <c r="D9" s="11" t="s">
        <v>48</v>
      </c>
      <c r="E9" s="11" t="s">
        <v>48</v>
      </c>
      <c r="F9" s="11" t="s">
        <v>48</v>
      </c>
      <c r="G9" s="11" t="s">
        <v>48</v>
      </c>
      <c r="H9" s="11" t="s">
        <v>95</v>
      </c>
      <c r="I9" s="11" t="s">
        <v>95</v>
      </c>
      <c r="J9" s="11" t="s">
        <v>139</v>
      </c>
      <c r="K9" s="11" t="s">
        <v>139</v>
      </c>
      <c r="L9" s="11" t="s">
        <v>80</v>
      </c>
      <c r="M9" s="11" t="s">
        <v>80</v>
      </c>
      <c r="N9" s="11" t="s">
        <v>80</v>
      </c>
      <c r="O9" s="11" t="s">
        <v>80</v>
      </c>
      <c r="P9" s="11" t="s">
        <v>80</v>
      </c>
      <c r="Q9" s="11" t="s">
        <v>80</v>
      </c>
      <c r="R9" s="11" t="s">
        <v>80</v>
      </c>
      <c r="S9" s="11" t="s">
        <v>80</v>
      </c>
      <c r="T9" s="11" t="s">
        <v>566</v>
      </c>
      <c r="U9" s="11" t="s">
        <v>566</v>
      </c>
      <c r="V9" s="11" t="s">
        <v>566</v>
      </c>
      <c r="W9" s="11" t="s">
        <v>677</v>
      </c>
      <c r="X9" s="11" t="s">
        <v>242</v>
      </c>
      <c r="Y9" s="11" t="s">
        <v>242</v>
      </c>
      <c r="Z9" s="11" t="s">
        <v>242</v>
      </c>
      <c r="AA9" s="11" t="s">
        <v>43</v>
      </c>
      <c r="AB9" s="11" t="s">
        <v>43</v>
      </c>
      <c r="AC9" s="11" t="s">
        <v>43</v>
      </c>
      <c r="AD9" s="11" t="s">
        <v>43</v>
      </c>
      <c r="AE9" s="11" t="s">
        <v>43</v>
      </c>
      <c r="AF9" s="11" t="s">
        <v>43</v>
      </c>
      <c r="AG9" s="11" t="s">
        <v>678</v>
      </c>
      <c r="AH9" s="11" t="s">
        <v>679</v>
      </c>
      <c r="AI9" s="11" t="s">
        <v>680</v>
      </c>
      <c r="AJ9" s="11" t="s">
        <v>681</v>
      </c>
      <c r="AK9" s="11" t="s">
        <v>681</v>
      </c>
      <c r="AL9" s="11" t="s">
        <v>53</v>
      </c>
      <c r="AM9" s="11" t="s">
        <v>53</v>
      </c>
      <c r="AN9" s="11" t="s">
        <v>682</v>
      </c>
      <c r="AO9" s="11" t="s">
        <v>683</v>
      </c>
      <c r="AP9" s="11" t="s">
        <v>683</v>
      </c>
      <c r="AQ9" s="11" t="s">
        <v>684</v>
      </c>
      <c r="AR9" s="11" t="s">
        <v>685</v>
      </c>
      <c r="AS9" s="11" t="s">
        <v>319</v>
      </c>
      <c r="AT9" s="11" t="s">
        <v>73</v>
      </c>
      <c r="AU9" s="11" t="s">
        <v>73</v>
      </c>
      <c r="AV9" s="11" t="s">
        <v>73</v>
      </c>
      <c r="AW9" s="11" t="s">
        <v>124</v>
      </c>
      <c r="AX9" s="11" t="s">
        <v>124</v>
      </c>
      <c r="AY9" s="11" t="s">
        <v>124</v>
      </c>
      <c r="AZ9" s="11" t="s">
        <v>124</v>
      </c>
      <c r="BA9" s="11" t="s">
        <v>124</v>
      </c>
      <c r="BB9" s="11" t="s">
        <v>124</v>
      </c>
      <c r="BC9" s="11" t="s">
        <v>686</v>
      </c>
      <c r="BD9" s="11" t="s">
        <v>686</v>
      </c>
      <c r="BE9" s="11" t="s">
        <v>687</v>
      </c>
      <c r="BF9" s="11" t="s">
        <v>14</v>
      </c>
      <c r="BG9" s="11" t="s">
        <v>14</v>
      </c>
      <c r="BH9" s="11" t="s">
        <v>14</v>
      </c>
      <c r="BI9" s="11" t="s">
        <v>61</v>
      </c>
      <c r="BJ9" s="11" t="s">
        <v>61</v>
      </c>
      <c r="BK9" s="11" t="s">
        <v>61</v>
      </c>
      <c r="BL9" s="11" t="s">
        <v>61</v>
      </c>
      <c r="BM9" s="11" t="s">
        <v>61</v>
      </c>
      <c r="BN9" s="11" t="s">
        <v>61</v>
      </c>
      <c r="BO9" s="11" t="s">
        <v>61</v>
      </c>
      <c r="BP9" s="11" t="s">
        <v>61</v>
      </c>
      <c r="BQ9" s="11" t="s">
        <v>61</v>
      </c>
      <c r="BR9" s="11" t="s">
        <v>61</v>
      </c>
      <c r="BS9" s="11" t="s">
        <v>61</v>
      </c>
      <c r="BT9" s="11" t="s">
        <v>61</v>
      </c>
      <c r="BU9" s="11" t="s">
        <v>61</v>
      </c>
      <c r="BV9" s="11" t="s">
        <v>61</v>
      </c>
      <c r="BW9" s="11" t="s">
        <v>688</v>
      </c>
      <c r="BX9" s="11" t="s">
        <v>688</v>
      </c>
      <c r="BY9" s="11" t="s">
        <v>323</v>
      </c>
      <c r="BZ9" s="11" t="s">
        <v>103</v>
      </c>
      <c r="CA9" s="11" t="s">
        <v>103</v>
      </c>
      <c r="CB9" s="11" t="s">
        <v>103</v>
      </c>
      <c r="CC9" s="11" t="s">
        <v>103</v>
      </c>
      <c r="CD9" s="11" t="s">
        <v>103</v>
      </c>
      <c r="CE9" s="11" t="s">
        <v>103</v>
      </c>
      <c r="CF9" s="11" t="s">
        <v>103</v>
      </c>
      <c r="CG9" s="11" t="s">
        <v>103</v>
      </c>
      <c r="CH9" s="11" t="s">
        <v>103</v>
      </c>
      <c r="CI9" s="11" t="s">
        <v>103</v>
      </c>
      <c r="CJ9" s="11" t="s">
        <v>103</v>
      </c>
      <c r="CK9" s="11" t="s">
        <v>103</v>
      </c>
      <c r="CL9" s="11" t="s">
        <v>121</v>
      </c>
      <c r="CM9" s="11" t="s">
        <v>121</v>
      </c>
      <c r="CN9" s="11" t="s">
        <v>121</v>
      </c>
      <c r="CO9" s="11" t="s">
        <v>121</v>
      </c>
      <c r="CP9" s="11" t="s">
        <v>134</v>
      </c>
      <c r="CQ9" s="11" t="s">
        <v>134</v>
      </c>
      <c r="CR9" s="11" t="s">
        <v>689</v>
      </c>
      <c r="CS9" s="11" t="s">
        <v>689</v>
      </c>
      <c r="CT9" s="11" t="s">
        <v>690</v>
      </c>
      <c r="CU9" s="11" t="s">
        <v>691</v>
      </c>
      <c r="CV9" s="11" t="s">
        <v>692</v>
      </c>
      <c r="CW9" s="11" t="s">
        <v>308</v>
      </c>
      <c r="CX9" s="11" t="s">
        <v>693</v>
      </c>
      <c r="CY9" s="11" t="s">
        <v>694</v>
      </c>
      <c r="CZ9" s="11" t="s">
        <v>95</v>
      </c>
      <c r="DA9" s="11" t="s">
        <v>95</v>
      </c>
      <c r="DB9" s="11" t="s">
        <v>80</v>
      </c>
      <c r="DC9" s="11" t="s">
        <v>80</v>
      </c>
      <c r="DD9" s="11" t="s">
        <v>678</v>
      </c>
      <c r="DE9" s="11" t="s">
        <v>695</v>
      </c>
      <c r="DF9" s="11" t="s">
        <v>696</v>
      </c>
      <c r="DG9" s="11" t="s">
        <v>697</v>
      </c>
      <c r="DH9" s="11" t="s">
        <v>271</v>
      </c>
      <c r="DI9" s="11" t="s">
        <v>698</v>
      </c>
      <c r="DJ9" s="11" t="s">
        <v>699</v>
      </c>
      <c r="DK9" s="11" t="s">
        <v>700</v>
      </c>
      <c r="DL9" s="11" t="s">
        <v>701</v>
      </c>
      <c r="DM9" s="11" t="s">
        <v>702</v>
      </c>
      <c r="DN9" s="11" t="s">
        <v>703</v>
      </c>
      <c r="DO9" s="11" t="s">
        <v>704</v>
      </c>
      <c r="DP9" s="11" t="s">
        <v>705</v>
      </c>
      <c r="DQ9" s="11" t="s">
        <v>706</v>
      </c>
      <c r="DR9" s="11" t="s">
        <v>170</v>
      </c>
      <c r="DS9" s="11" t="s">
        <v>707</v>
      </c>
      <c r="DT9" s="11" t="s">
        <v>708</v>
      </c>
      <c r="DU9" s="11" t="s">
        <v>203</v>
      </c>
      <c r="DV9" s="11" t="s">
        <v>709</v>
      </c>
      <c r="DW9" s="11" t="s">
        <v>237</v>
      </c>
      <c r="DX9" s="11" t="s">
        <v>237</v>
      </c>
      <c r="DY9" s="11" t="s">
        <v>237</v>
      </c>
      <c r="DZ9" s="11" t="s">
        <v>237</v>
      </c>
      <c r="EA9" s="11" t="s">
        <v>710</v>
      </c>
      <c r="EB9" s="11" t="s">
        <v>710</v>
      </c>
      <c r="EC9" s="11" t="s">
        <v>61</v>
      </c>
      <c r="ED9" s="11" t="s">
        <v>61</v>
      </c>
      <c r="EE9" s="11" t="s">
        <v>61</v>
      </c>
      <c r="EF9" s="11" t="s">
        <v>61</v>
      </c>
      <c r="EG9" s="11" t="s">
        <v>61</v>
      </c>
      <c r="EH9" s="11" t="s">
        <v>61</v>
      </c>
      <c r="EI9" s="11" t="s">
        <v>711</v>
      </c>
      <c r="EJ9" s="11" t="s">
        <v>711</v>
      </c>
      <c r="EK9" s="11" t="s">
        <v>712</v>
      </c>
      <c r="EL9" s="11" t="s">
        <v>712</v>
      </c>
      <c r="EM9" s="11" t="s">
        <v>712</v>
      </c>
      <c r="EN9" s="11" t="s">
        <v>712</v>
      </c>
      <c r="EO9" s="11" t="s">
        <v>304</v>
      </c>
      <c r="EP9" s="11" t="s">
        <v>713</v>
      </c>
      <c r="EQ9" s="11" t="s">
        <v>714</v>
      </c>
      <c r="ER9" s="11" t="s">
        <v>103</v>
      </c>
      <c r="ES9" s="11" t="s">
        <v>103</v>
      </c>
      <c r="ET9" s="11" t="s">
        <v>103</v>
      </c>
      <c r="EU9" s="11" t="s">
        <v>103</v>
      </c>
      <c r="EV9" s="11" t="s">
        <v>103</v>
      </c>
      <c r="EW9" s="11" t="s">
        <v>386</v>
      </c>
      <c r="EX9" s="11" t="s">
        <v>386</v>
      </c>
      <c r="EY9" s="11" t="s">
        <v>386</v>
      </c>
      <c r="EZ9" s="11" t="s">
        <v>386</v>
      </c>
      <c r="FA9" s="11" t="s">
        <v>715</v>
      </c>
      <c r="FB9" s="11" t="s">
        <v>716</v>
      </c>
      <c r="FC9" s="11" t="s">
        <v>716</v>
      </c>
      <c r="FD9" s="11" t="s">
        <v>716</v>
      </c>
      <c r="FE9" s="11" t="s">
        <v>717</v>
      </c>
      <c r="FF9" s="11" t="s">
        <v>718</v>
      </c>
      <c r="FG9" s="11" t="s">
        <v>718</v>
      </c>
      <c r="FH9" s="11" t="s">
        <v>719</v>
      </c>
      <c r="FI9" s="11" t="s">
        <v>156</v>
      </c>
      <c r="FJ9" s="11" t="s">
        <v>166</v>
      </c>
      <c r="FK9" s="11" t="s">
        <v>720</v>
      </c>
      <c r="FL9" s="11" t="s">
        <v>199</v>
      </c>
      <c r="FM9" s="211"/>
      <c r="FN9" s="1"/>
      <c r="FO9" s="12" t="s">
        <v>722</v>
      </c>
      <c r="FP9" s="12" t="s">
        <v>723</v>
      </c>
      <c r="FQ9" s="12" t="s">
        <v>725</v>
      </c>
      <c r="FR9" s="12" t="s">
        <v>726</v>
      </c>
      <c r="FS9" s="12" t="s">
        <v>716</v>
      </c>
      <c r="FT9" s="12" t="s">
        <v>716</v>
      </c>
      <c r="FU9" s="207"/>
    </row>
    <row r="10" spans="1:177" ht="40.049999999999997" customHeight="1" x14ac:dyDescent="0.3">
      <c r="A10" s="211"/>
      <c r="B10" s="211"/>
      <c r="C10" s="9" t="s">
        <v>727</v>
      </c>
      <c r="D10" s="9" t="s">
        <v>252</v>
      </c>
      <c r="E10" s="9" t="s">
        <v>728</v>
      </c>
      <c r="F10" s="9" t="s">
        <v>729</v>
      </c>
      <c r="G10" s="9" t="s">
        <v>730</v>
      </c>
      <c r="H10" s="9" t="s">
        <v>376</v>
      </c>
      <c r="I10" s="9" t="s">
        <v>731</v>
      </c>
      <c r="J10" s="9" t="s">
        <v>732</v>
      </c>
      <c r="K10" s="9" t="s">
        <v>733</v>
      </c>
      <c r="L10" s="9" t="s">
        <v>734</v>
      </c>
      <c r="M10" s="9" t="s">
        <v>735</v>
      </c>
      <c r="N10" s="9" t="s">
        <v>736</v>
      </c>
      <c r="O10" s="9" t="s">
        <v>737</v>
      </c>
      <c r="P10" s="9" t="s">
        <v>738</v>
      </c>
      <c r="Q10" s="9" t="s">
        <v>739</v>
      </c>
      <c r="R10" s="9" t="s">
        <v>740</v>
      </c>
      <c r="S10" s="9" t="s">
        <v>741</v>
      </c>
      <c r="T10" s="9" t="s">
        <v>742</v>
      </c>
      <c r="U10" s="9" t="s">
        <v>743</v>
      </c>
      <c r="V10" s="9" t="s">
        <v>744</v>
      </c>
      <c r="W10" s="9" t="s">
        <v>745</v>
      </c>
      <c r="X10" s="9" t="s">
        <v>746</v>
      </c>
      <c r="Y10" s="9" t="s">
        <v>747</v>
      </c>
      <c r="Z10" s="9" t="s">
        <v>246</v>
      </c>
      <c r="AA10" s="9" t="s">
        <v>748</v>
      </c>
      <c r="AB10" s="9" t="s">
        <v>749</v>
      </c>
      <c r="AC10" s="9" t="s">
        <v>750</v>
      </c>
      <c r="AD10" s="9" t="s">
        <v>751</v>
      </c>
      <c r="AE10" s="9" t="s">
        <v>752</v>
      </c>
      <c r="AF10" s="9" t="s">
        <v>753</v>
      </c>
      <c r="AG10" s="9" t="s">
        <v>754</v>
      </c>
      <c r="AH10" s="9" t="s">
        <v>755</v>
      </c>
      <c r="AI10" s="9" t="s">
        <v>756</v>
      </c>
      <c r="AJ10" s="9" t="s">
        <v>757</v>
      </c>
      <c r="AK10" s="9" t="s">
        <v>758</v>
      </c>
      <c r="AL10" s="9" t="s">
        <v>759</v>
      </c>
      <c r="AM10" s="9" t="s">
        <v>760</v>
      </c>
      <c r="AN10" s="9" t="s">
        <v>682</v>
      </c>
      <c r="AO10" s="9" t="s">
        <v>761</v>
      </c>
      <c r="AP10" s="9" t="s">
        <v>762</v>
      </c>
      <c r="AQ10" s="9" t="s">
        <v>763</v>
      </c>
      <c r="AR10" s="9" t="s">
        <v>764</v>
      </c>
      <c r="AS10" s="9" t="s">
        <v>765</v>
      </c>
      <c r="AT10" s="9" t="s">
        <v>766</v>
      </c>
      <c r="AU10" s="9" t="s">
        <v>767</v>
      </c>
      <c r="AV10" s="9" t="s">
        <v>768</v>
      </c>
      <c r="AW10" s="9" t="s">
        <v>769</v>
      </c>
      <c r="AX10" s="9" t="s">
        <v>770</v>
      </c>
      <c r="AY10" s="9" t="s">
        <v>771</v>
      </c>
      <c r="AZ10" s="9" t="s">
        <v>772</v>
      </c>
      <c r="BA10" s="9" t="s">
        <v>773</v>
      </c>
      <c r="BB10" s="9" t="s">
        <v>569</v>
      </c>
      <c r="BC10" s="9" t="s">
        <v>774</v>
      </c>
      <c r="BD10" s="9" t="s">
        <v>775</v>
      </c>
      <c r="BE10" s="9" t="s">
        <v>268</v>
      </c>
      <c r="BF10" s="9" t="s">
        <v>776</v>
      </c>
      <c r="BG10" s="9" t="s">
        <v>777</v>
      </c>
      <c r="BH10" s="9" t="s">
        <v>778</v>
      </c>
      <c r="BI10" s="9" t="s">
        <v>779</v>
      </c>
      <c r="BJ10" s="9" t="s">
        <v>780</v>
      </c>
      <c r="BK10" s="9" t="s">
        <v>781</v>
      </c>
      <c r="BL10" s="9" t="s">
        <v>782</v>
      </c>
      <c r="BM10" s="9" t="s">
        <v>783</v>
      </c>
      <c r="BN10" s="9" t="s">
        <v>784</v>
      </c>
      <c r="BO10" s="9" t="s">
        <v>785</v>
      </c>
      <c r="BP10" s="9" t="s">
        <v>786</v>
      </c>
      <c r="BQ10" s="9" t="s">
        <v>787</v>
      </c>
      <c r="BR10" s="9" t="s">
        <v>788</v>
      </c>
      <c r="BS10" s="9" t="s">
        <v>789</v>
      </c>
      <c r="BT10" s="9" t="s">
        <v>790</v>
      </c>
      <c r="BU10" s="9" t="s">
        <v>791</v>
      </c>
      <c r="BV10" s="9" t="s">
        <v>294</v>
      </c>
      <c r="BW10" s="9" t="s">
        <v>792</v>
      </c>
      <c r="BX10" s="9" t="s">
        <v>793</v>
      </c>
      <c r="BY10" s="9" t="s">
        <v>324</v>
      </c>
      <c r="BZ10" s="9" t="s">
        <v>379</v>
      </c>
      <c r="CA10" s="9" t="s">
        <v>794</v>
      </c>
      <c r="CB10" s="9" t="s">
        <v>795</v>
      </c>
      <c r="CC10" s="9" t="s">
        <v>796</v>
      </c>
      <c r="CD10" s="9" t="s">
        <v>797</v>
      </c>
      <c r="CE10" s="9" t="s">
        <v>798</v>
      </c>
      <c r="CF10" s="9" t="s">
        <v>799</v>
      </c>
      <c r="CG10" s="9" t="s">
        <v>800</v>
      </c>
      <c r="CH10" s="9" t="s">
        <v>801</v>
      </c>
      <c r="CI10" s="9" t="s">
        <v>802</v>
      </c>
      <c r="CJ10" s="9" t="s">
        <v>803</v>
      </c>
      <c r="CK10" s="9" t="s">
        <v>804</v>
      </c>
      <c r="CL10" s="9" t="s">
        <v>805</v>
      </c>
      <c r="CM10" s="9" t="s">
        <v>806</v>
      </c>
      <c r="CN10" s="9" t="s">
        <v>807</v>
      </c>
      <c r="CO10" s="9" t="s">
        <v>808</v>
      </c>
      <c r="CP10" s="9" t="s">
        <v>809</v>
      </c>
      <c r="CQ10" s="9" t="s">
        <v>810</v>
      </c>
      <c r="CR10" s="9" t="s">
        <v>811</v>
      </c>
      <c r="CS10" s="9" t="s">
        <v>812</v>
      </c>
      <c r="CT10" s="9" t="s">
        <v>813</v>
      </c>
      <c r="CU10" s="9" t="s">
        <v>814</v>
      </c>
      <c r="CV10" s="9" t="s">
        <v>815</v>
      </c>
      <c r="CW10" s="9" t="s">
        <v>816</v>
      </c>
      <c r="CX10" s="9" t="s">
        <v>817</v>
      </c>
      <c r="CY10" s="9" t="s">
        <v>818</v>
      </c>
      <c r="CZ10" s="9" t="s">
        <v>819</v>
      </c>
      <c r="DA10" s="9" t="s">
        <v>820</v>
      </c>
      <c r="DB10" s="9" t="s">
        <v>821</v>
      </c>
      <c r="DC10" s="9" t="s">
        <v>822</v>
      </c>
      <c r="DD10" s="9" t="s">
        <v>823</v>
      </c>
      <c r="DE10" s="9" t="s">
        <v>824</v>
      </c>
      <c r="DF10" s="9" t="s">
        <v>825</v>
      </c>
      <c r="DG10" s="9" t="s">
        <v>826</v>
      </c>
      <c r="DH10" s="9" t="s">
        <v>272</v>
      </c>
      <c r="DI10" s="9" t="s">
        <v>827</v>
      </c>
      <c r="DJ10" s="9" t="s">
        <v>828</v>
      </c>
      <c r="DK10" s="9" t="s">
        <v>829</v>
      </c>
      <c r="DL10" s="9" t="s">
        <v>830</v>
      </c>
      <c r="DM10" s="9" t="s">
        <v>831</v>
      </c>
      <c r="DN10" s="9" t="s">
        <v>832</v>
      </c>
      <c r="DO10" s="9" t="s">
        <v>833</v>
      </c>
      <c r="DP10" s="9" t="s">
        <v>834</v>
      </c>
      <c r="DQ10" s="9" t="s">
        <v>835</v>
      </c>
      <c r="DR10" s="9" t="s">
        <v>180</v>
      </c>
      <c r="DS10" s="9" t="s">
        <v>836</v>
      </c>
      <c r="DT10" s="9" t="s">
        <v>837</v>
      </c>
      <c r="DU10" s="9" t="s">
        <v>204</v>
      </c>
      <c r="DV10" s="9" t="s">
        <v>838</v>
      </c>
      <c r="DW10" s="9" t="s">
        <v>839</v>
      </c>
      <c r="DX10" s="9" t="s">
        <v>840</v>
      </c>
      <c r="DY10" s="9" t="s">
        <v>841</v>
      </c>
      <c r="DZ10" s="9" t="s">
        <v>842</v>
      </c>
      <c r="EA10" s="9" t="s">
        <v>843</v>
      </c>
      <c r="EB10" s="9" t="s">
        <v>844</v>
      </c>
      <c r="EC10" s="9" t="s">
        <v>845</v>
      </c>
      <c r="ED10" s="9" t="s">
        <v>846</v>
      </c>
      <c r="EE10" s="9" t="s">
        <v>847</v>
      </c>
      <c r="EF10" s="9" t="s">
        <v>848</v>
      </c>
      <c r="EG10" s="9" t="s">
        <v>849</v>
      </c>
      <c r="EH10" s="9" t="s">
        <v>850</v>
      </c>
      <c r="EI10" s="9" t="s">
        <v>851</v>
      </c>
      <c r="EJ10" s="9" t="s">
        <v>852</v>
      </c>
      <c r="EK10" s="9" t="s">
        <v>853</v>
      </c>
      <c r="EL10" s="9" t="s">
        <v>854</v>
      </c>
      <c r="EM10" s="9" t="s">
        <v>855</v>
      </c>
      <c r="EN10" s="9" t="s">
        <v>856</v>
      </c>
      <c r="EO10" s="9" t="s">
        <v>857</v>
      </c>
      <c r="EP10" s="9" t="s">
        <v>858</v>
      </c>
      <c r="EQ10" s="9" t="s">
        <v>859</v>
      </c>
      <c r="ER10" s="9" t="s">
        <v>860</v>
      </c>
      <c r="ES10" s="9" t="s">
        <v>861</v>
      </c>
      <c r="ET10" s="9" t="s">
        <v>862</v>
      </c>
      <c r="EU10" s="9" t="s">
        <v>863</v>
      </c>
      <c r="EV10" s="9" t="s">
        <v>864</v>
      </c>
      <c r="EW10" s="9" t="s">
        <v>865</v>
      </c>
      <c r="EX10" s="9" t="s">
        <v>866</v>
      </c>
      <c r="EY10" s="9" t="s">
        <v>867</v>
      </c>
      <c r="EZ10" s="9" t="s">
        <v>868</v>
      </c>
      <c r="FA10" s="9" t="s">
        <v>869</v>
      </c>
      <c r="FB10" s="9" t="s">
        <v>870</v>
      </c>
      <c r="FC10" s="9" t="s">
        <v>871</v>
      </c>
      <c r="FD10" s="9" t="s">
        <v>872</v>
      </c>
      <c r="FE10" s="9" t="s">
        <v>873</v>
      </c>
      <c r="FF10" s="9" t="s">
        <v>874</v>
      </c>
      <c r="FG10" s="9" t="s">
        <v>875</v>
      </c>
      <c r="FH10" s="9" t="s">
        <v>876</v>
      </c>
      <c r="FI10" s="9" t="s">
        <v>877</v>
      </c>
      <c r="FJ10" s="9" t="s">
        <v>878</v>
      </c>
      <c r="FK10" s="9" t="s">
        <v>879</v>
      </c>
      <c r="FL10" s="9" t="s">
        <v>200</v>
      </c>
      <c r="FM10" s="211" t="s">
        <v>939</v>
      </c>
      <c r="FN10" s="1"/>
      <c r="FO10" s="10" t="s">
        <v>882</v>
      </c>
      <c r="FP10" s="10" t="s">
        <v>883</v>
      </c>
      <c r="FQ10" s="10" t="s">
        <v>885</v>
      </c>
      <c r="FR10" s="10" t="s">
        <v>886</v>
      </c>
      <c r="FS10" s="10" t="s">
        <v>887</v>
      </c>
      <c r="FT10" s="10" t="s">
        <v>888</v>
      </c>
      <c r="FU10" s="207" t="s">
        <v>939</v>
      </c>
    </row>
    <row r="11" spans="1:177" ht="24" customHeight="1" x14ac:dyDescent="0.3">
      <c r="A11" s="13" t="s">
        <v>40</v>
      </c>
      <c r="B11" s="13" t="s">
        <v>889</v>
      </c>
      <c r="C11" s="14">
        <v>19.5</v>
      </c>
      <c r="D11" s="14">
        <v>-6</v>
      </c>
      <c r="E11" s="14">
        <v>4.3</v>
      </c>
      <c r="F11" s="14">
        <v>0</v>
      </c>
      <c r="G11" s="14">
        <v>0</v>
      </c>
      <c r="H11" s="14">
        <v>-7.4</v>
      </c>
      <c r="I11" s="14">
        <v>16.399999999999999</v>
      </c>
      <c r="J11" s="14"/>
      <c r="K11" s="14"/>
      <c r="L11" s="14">
        <v>-26.6</v>
      </c>
      <c r="M11" s="14">
        <v>-40.799999999999997</v>
      </c>
      <c r="N11" s="14">
        <v>-16.8</v>
      </c>
      <c r="O11" s="14">
        <v>20.2</v>
      </c>
      <c r="P11" s="14">
        <v>1.6</v>
      </c>
      <c r="Q11" s="14">
        <v>-5.2</v>
      </c>
      <c r="R11" s="14">
        <v>29.2</v>
      </c>
      <c r="S11" s="14">
        <v>-0.1</v>
      </c>
      <c r="T11" s="14"/>
      <c r="U11" s="14"/>
      <c r="V11" s="14"/>
      <c r="W11" s="14">
        <v>-13.6</v>
      </c>
      <c r="X11" s="14">
        <v>0.3</v>
      </c>
      <c r="Y11" s="14">
        <v>0.3</v>
      </c>
      <c r="Z11" s="14">
        <v>2.8</v>
      </c>
      <c r="AA11" s="14">
        <v>-3.1</v>
      </c>
      <c r="AB11" s="14">
        <v>0.4</v>
      </c>
      <c r="AC11" s="14"/>
      <c r="AD11" s="14"/>
      <c r="AE11" s="14"/>
      <c r="AF11" s="14"/>
      <c r="AG11" s="14">
        <v>3.7</v>
      </c>
      <c r="AH11" s="14">
        <v>-1.5</v>
      </c>
      <c r="AI11" s="14">
        <v>0</v>
      </c>
      <c r="AJ11" s="14"/>
      <c r="AK11" s="14"/>
      <c r="AL11" s="14">
        <v>-1</v>
      </c>
      <c r="AM11" s="14">
        <v>-14.2</v>
      </c>
      <c r="AN11" s="14">
        <v>2.8</v>
      </c>
      <c r="AO11" s="14">
        <v>18.3</v>
      </c>
      <c r="AP11" s="14">
        <v>7.5</v>
      </c>
      <c r="AQ11" s="14">
        <v>-0.1</v>
      </c>
      <c r="AR11" s="14">
        <v>2.6</v>
      </c>
      <c r="AS11" s="14">
        <v>0.7</v>
      </c>
      <c r="AT11" s="14">
        <v>23</v>
      </c>
      <c r="AU11" s="14">
        <v>0</v>
      </c>
      <c r="AV11" s="14">
        <v>-56.4</v>
      </c>
      <c r="AW11" s="14">
        <v>-5</v>
      </c>
      <c r="AX11" s="14">
        <v>-5</v>
      </c>
      <c r="AY11" s="14">
        <v>2.9</v>
      </c>
      <c r="AZ11" s="14">
        <v>1</v>
      </c>
      <c r="BA11" s="14">
        <v>0.2</v>
      </c>
      <c r="BB11" s="14">
        <v>-1.8</v>
      </c>
      <c r="BC11" s="14"/>
      <c r="BD11" s="14"/>
      <c r="BE11" s="14">
        <v>6.8</v>
      </c>
      <c r="BF11" s="14">
        <v>0</v>
      </c>
      <c r="BG11" s="14"/>
      <c r="BH11" s="14">
        <v>0.3</v>
      </c>
      <c r="BI11" s="14"/>
      <c r="BJ11" s="14"/>
      <c r="BK11" s="14"/>
      <c r="BL11" s="14">
        <v>-0.8</v>
      </c>
      <c r="BM11" s="14">
        <v>-11</v>
      </c>
      <c r="BN11" s="14">
        <v>-12.4</v>
      </c>
      <c r="BO11" s="14">
        <v>14.8</v>
      </c>
      <c r="BP11" s="14">
        <v>0.6</v>
      </c>
      <c r="BQ11" s="14">
        <v>7.6</v>
      </c>
      <c r="BR11" s="14">
        <v>5</v>
      </c>
      <c r="BS11" s="14"/>
      <c r="BT11" s="14"/>
      <c r="BU11" s="14"/>
      <c r="BV11" s="14">
        <v>0</v>
      </c>
      <c r="BW11" s="14"/>
      <c r="BX11" s="14"/>
      <c r="BY11" s="14">
        <v>-0.6</v>
      </c>
      <c r="BZ11" s="14">
        <v>30.3</v>
      </c>
      <c r="CA11" s="14">
        <v>17.100000000000001</v>
      </c>
      <c r="CB11" s="14">
        <v>8.3000000000000007</v>
      </c>
      <c r="CC11" s="14">
        <v>5</v>
      </c>
      <c r="CD11" s="14">
        <v>6.1</v>
      </c>
      <c r="CE11" s="14"/>
      <c r="CF11" s="14"/>
      <c r="CG11" s="14"/>
      <c r="CH11" s="14">
        <v>38</v>
      </c>
      <c r="CI11" s="14">
        <v>37.799999999999997</v>
      </c>
      <c r="CJ11" s="14">
        <v>-11.1</v>
      </c>
      <c r="CK11" s="14"/>
      <c r="CL11" s="14"/>
      <c r="CM11" s="14"/>
      <c r="CN11" s="14"/>
      <c r="CO11" s="14"/>
      <c r="CP11" s="14">
        <v>-5.9</v>
      </c>
      <c r="CQ11" s="14">
        <v>-4.7</v>
      </c>
      <c r="CR11" s="14">
        <v>-2.4</v>
      </c>
      <c r="CS11" s="14">
        <v>0.2</v>
      </c>
      <c r="CT11" s="14"/>
      <c r="CU11" s="14">
        <v>-4.5999999999999996</v>
      </c>
      <c r="CV11" s="14">
        <v>0</v>
      </c>
      <c r="CW11" s="14">
        <v>-2.5</v>
      </c>
      <c r="CX11" s="14"/>
      <c r="CY11" s="14">
        <v>0.1</v>
      </c>
      <c r="CZ11" s="14">
        <v>-0.1</v>
      </c>
      <c r="DA11" s="14">
        <v>0</v>
      </c>
      <c r="DB11" s="14">
        <v>0</v>
      </c>
      <c r="DC11" s="14">
        <v>0</v>
      </c>
      <c r="DD11" s="14"/>
      <c r="DE11" s="14">
        <v>0.3</v>
      </c>
      <c r="DF11" s="14">
        <v>1.5</v>
      </c>
      <c r="DG11" s="14">
        <v>0.1</v>
      </c>
      <c r="DH11" s="14"/>
      <c r="DI11" s="14">
        <v>0.1</v>
      </c>
      <c r="DJ11" s="14">
        <v>0.7</v>
      </c>
      <c r="DK11" s="14">
        <v>0</v>
      </c>
      <c r="DL11" s="14">
        <v>0</v>
      </c>
      <c r="DM11" s="14">
        <v>0</v>
      </c>
      <c r="DN11" s="14">
        <v>-2.4</v>
      </c>
      <c r="DO11" s="14">
        <v>-5.4</v>
      </c>
      <c r="DP11" s="14">
        <v>0</v>
      </c>
      <c r="DQ11" s="14">
        <v>-0.2</v>
      </c>
      <c r="DR11" s="14">
        <v>0.4</v>
      </c>
      <c r="DS11" s="14">
        <v>0.2</v>
      </c>
      <c r="DT11" s="14">
        <v>0</v>
      </c>
      <c r="DU11" s="14">
        <v>0.5</v>
      </c>
      <c r="DV11" s="14"/>
      <c r="DW11" s="14">
        <v>-2.2999999999999998</v>
      </c>
      <c r="DX11" s="14">
        <v>0.6</v>
      </c>
      <c r="DY11" s="14">
        <v>1</v>
      </c>
      <c r="DZ11" s="14">
        <v>1.3</v>
      </c>
      <c r="EA11" s="14">
        <v>0</v>
      </c>
      <c r="EB11" s="14">
        <v>1.1000000000000001</v>
      </c>
      <c r="EC11" s="14">
        <v>0</v>
      </c>
      <c r="ED11" s="14">
        <v>-5.2</v>
      </c>
      <c r="EE11" s="14">
        <v>-6.5</v>
      </c>
      <c r="EF11" s="14">
        <v>-0.6</v>
      </c>
      <c r="EG11" s="14">
        <v>-0.5</v>
      </c>
      <c r="EH11" s="14">
        <v>0</v>
      </c>
      <c r="EI11" s="14">
        <v>1.2</v>
      </c>
      <c r="EJ11" s="14">
        <v>0.1</v>
      </c>
      <c r="EK11" s="14">
        <v>1.5</v>
      </c>
      <c r="EL11" s="14">
        <v>0.2</v>
      </c>
      <c r="EM11" s="14">
        <v>0.2</v>
      </c>
      <c r="EN11" s="14">
        <v>0.2</v>
      </c>
      <c r="EO11" s="14">
        <v>-2.5</v>
      </c>
      <c r="EP11" s="14">
        <v>0</v>
      </c>
      <c r="EQ11" s="14">
        <v>0</v>
      </c>
      <c r="ER11" s="14">
        <v>0</v>
      </c>
      <c r="ES11" s="14">
        <v>-0.2</v>
      </c>
      <c r="ET11" s="14">
        <v>-1.7</v>
      </c>
      <c r="EU11" s="14">
        <v>-3.8</v>
      </c>
      <c r="EV11" s="14">
        <v>0</v>
      </c>
      <c r="EW11" s="14">
        <v>1.8</v>
      </c>
      <c r="EX11" s="14">
        <v>0.6</v>
      </c>
      <c r="EY11" s="14">
        <v>0.3</v>
      </c>
      <c r="EZ11" s="14">
        <v>0.6</v>
      </c>
      <c r="FA11" s="14">
        <v>0</v>
      </c>
      <c r="FB11" s="14">
        <v>0.4</v>
      </c>
      <c r="FC11" s="14">
        <v>0.6</v>
      </c>
      <c r="FD11" s="14">
        <v>0.3</v>
      </c>
      <c r="FE11" s="14">
        <v>1.4</v>
      </c>
      <c r="FF11" s="14"/>
      <c r="FG11" s="14"/>
      <c r="FH11" s="14">
        <v>3</v>
      </c>
      <c r="FI11" s="14"/>
      <c r="FJ11" s="14"/>
      <c r="FK11" s="14">
        <v>4</v>
      </c>
      <c r="FL11" s="14">
        <v>6.9</v>
      </c>
      <c r="FM11" s="14">
        <v>74.8</v>
      </c>
      <c r="FN11" s="15"/>
      <c r="FO11" s="14">
        <v>0</v>
      </c>
      <c r="FP11" s="14">
        <v>2.8</v>
      </c>
      <c r="FQ11" s="14">
        <v>0.3</v>
      </c>
      <c r="FR11" s="14">
        <v>0.09</v>
      </c>
      <c r="FS11" s="14">
        <v>-0.3</v>
      </c>
      <c r="FT11" s="14">
        <v>0</v>
      </c>
      <c r="FU11" s="14">
        <v>2.89</v>
      </c>
    </row>
    <row r="12" spans="1:177" ht="24" customHeight="1" x14ac:dyDescent="0.3">
      <c r="A12" s="16" t="s">
        <v>40</v>
      </c>
      <c r="B12" s="16" t="s">
        <v>890</v>
      </c>
      <c r="C12" s="17">
        <v>-14.5</v>
      </c>
      <c r="D12" s="17">
        <v>11.9</v>
      </c>
      <c r="E12" s="17">
        <v>7.2</v>
      </c>
      <c r="F12" s="17">
        <v>0</v>
      </c>
      <c r="G12" s="17">
        <v>0</v>
      </c>
      <c r="H12" s="17">
        <v>-6.7</v>
      </c>
      <c r="I12" s="17">
        <v>9.1</v>
      </c>
      <c r="J12" s="17"/>
      <c r="K12" s="17"/>
      <c r="L12" s="17">
        <v>-29</v>
      </c>
      <c r="M12" s="17">
        <v>-39.700000000000003</v>
      </c>
      <c r="N12" s="17">
        <v>-20.2</v>
      </c>
      <c r="O12" s="17">
        <v>15.2</v>
      </c>
      <c r="P12" s="17">
        <v>1.1000000000000001</v>
      </c>
      <c r="Q12" s="17">
        <v>-1.7</v>
      </c>
      <c r="R12" s="17">
        <v>63.6</v>
      </c>
      <c r="S12" s="17">
        <v>0.1</v>
      </c>
      <c r="T12" s="17"/>
      <c r="U12" s="17"/>
      <c r="V12" s="17"/>
      <c r="W12" s="17">
        <v>-12.3</v>
      </c>
      <c r="X12" s="17">
        <v>0.7</v>
      </c>
      <c r="Y12" s="17">
        <v>0.9</v>
      </c>
      <c r="Z12" s="17">
        <v>3</v>
      </c>
      <c r="AA12" s="17">
        <v>-3</v>
      </c>
      <c r="AB12" s="17">
        <v>0.4</v>
      </c>
      <c r="AC12" s="17"/>
      <c r="AD12" s="17"/>
      <c r="AE12" s="17"/>
      <c r="AF12" s="17"/>
      <c r="AG12" s="17">
        <v>-0.8</v>
      </c>
      <c r="AH12" s="17">
        <v>-2.4</v>
      </c>
      <c r="AI12" s="17">
        <v>0</v>
      </c>
      <c r="AJ12" s="17"/>
      <c r="AK12" s="17"/>
      <c r="AL12" s="17">
        <v>-1</v>
      </c>
      <c r="AM12" s="17">
        <v>-20.100000000000001</v>
      </c>
      <c r="AN12" s="17">
        <v>2.7</v>
      </c>
      <c r="AO12" s="17">
        <v>19.2</v>
      </c>
      <c r="AP12" s="17">
        <v>7.9</v>
      </c>
      <c r="AQ12" s="17">
        <v>-0.7</v>
      </c>
      <c r="AR12" s="17">
        <v>2.6</v>
      </c>
      <c r="AS12" s="17">
        <v>0.8</v>
      </c>
      <c r="AT12" s="17">
        <v>27.8</v>
      </c>
      <c r="AU12" s="17">
        <v>0</v>
      </c>
      <c r="AV12" s="17">
        <v>-54.5</v>
      </c>
      <c r="AW12" s="17">
        <v>-0.8</v>
      </c>
      <c r="AX12" s="17">
        <v>-1.6</v>
      </c>
      <c r="AY12" s="17">
        <v>3.2</v>
      </c>
      <c r="AZ12" s="17">
        <v>1</v>
      </c>
      <c r="BA12" s="17">
        <v>0</v>
      </c>
      <c r="BB12" s="17">
        <v>0.3</v>
      </c>
      <c r="BC12" s="17"/>
      <c r="BD12" s="17"/>
      <c r="BE12" s="17">
        <v>5.4</v>
      </c>
      <c r="BF12" s="17">
        <v>0</v>
      </c>
      <c r="BG12" s="17"/>
      <c r="BH12" s="17">
        <v>1</v>
      </c>
      <c r="BI12" s="17"/>
      <c r="BJ12" s="17"/>
      <c r="BK12" s="17"/>
      <c r="BL12" s="17">
        <v>0.4</v>
      </c>
      <c r="BM12" s="17">
        <v>-10.4</v>
      </c>
      <c r="BN12" s="17">
        <v>-11.2</v>
      </c>
      <c r="BO12" s="17">
        <v>15.8</v>
      </c>
      <c r="BP12" s="17">
        <v>1.3</v>
      </c>
      <c r="BQ12" s="17">
        <v>7.4</v>
      </c>
      <c r="BR12" s="17">
        <v>5.0999999999999996</v>
      </c>
      <c r="BS12" s="17"/>
      <c r="BT12" s="17"/>
      <c r="BU12" s="17"/>
      <c r="BV12" s="17">
        <v>0</v>
      </c>
      <c r="BW12" s="17"/>
      <c r="BX12" s="17"/>
      <c r="BY12" s="17">
        <v>-0.6</v>
      </c>
      <c r="BZ12" s="17">
        <v>20.8</v>
      </c>
      <c r="CA12" s="17">
        <v>10.5</v>
      </c>
      <c r="CB12" s="17">
        <v>8.5</v>
      </c>
      <c r="CC12" s="17">
        <v>4.9000000000000004</v>
      </c>
      <c r="CD12" s="17">
        <v>6.1</v>
      </c>
      <c r="CE12" s="17"/>
      <c r="CF12" s="17"/>
      <c r="CG12" s="17"/>
      <c r="CH12" s="17">
        <v>21.9</v>
      </c>
      <c r="CI12" s="17">
        <v>20.9</v>
      </c>
      <c r="CJ12" s="17">
        <v>-18.5</v>
      </c>
      <c r="CK12" s="17"/>
      <c r="CL12" s="17"/>
      <c r="CM12" s="17"/>
      <c r="CN12" s="17"/>
      <c r="CO12" s="17"/>
      <c r="CP12" s="17">
        <v>-2</v>
      </c>
      <c r="CQ12" s="17">
        <v>-2.4</v>
      </c>
      <c r="CR12" s="17">
        <v>-2.6</v>
      </c>
      <c r="CS12" s="17">
        <v>0.2</v>
      </c>
      <c r="CT12" s="17"/>
      <c r="CU12" s="17">
        <v>-4.8</v>
      </c>
      <c r="CV12" s="17">
        <v>0</v>
      </c>
      <c r="CW12" s="17">
        <v>-2.7</v>
      </c>
      <c r="CX12" s="17"/>
      <c r="CY12" s="17">
        <v>0</v>
      </c>
      <c r="CZ12" s="17">
        <v>0</v>
      </c>
      <c r="DA12" s="17">
        <v>0</v>
      </c>
      <c r="DB12" s="17">
        <v>0</v>
      </c>
      <c r="DC12" s="17">
        <v>0</v>
      </c>
      <c r="DD12" s="17"/>
      <c r="DE12" s="17">
        <v>0.3</v>
      </c>
      <c r="DF12" s="17">
        <v>1.5</v>
      </c>
      <c r="DG12" s="17">
        <v>0.2</v>
      </c>
      <c r="DH12" s="17"/>
      <c r="DI12" s="17">
        <v>0</v>
      </c>
      <c r="DJ12" s="17">
        <v>0.6</v>
      </c>
      <c r="DK12" s="17">
        <v>0</v>
      </c>
      <c r="DL12" s="17">
        <v>0</v>
      </c>
      <c r="DM12" s="17">
        <v>0</v>
      </c>
      <c r="DN12" s="17">
        <v>-1</v>
      </c>
      <c r="DO12" s="17">
        <v>-1.3</v>
      </c>
      <c r="DP12" s="17">
        <v>0</v>
      </c>
      <c r="DQ12" s="17">
        <v>-0.2</v>
      </c>
      <c r="DR12" s="17">
        <v>0.4</v>
      </c>
      <c r="DS12" s="17">
        <v>0.2</v>
      </c>
      <c r="DT12" s="17">
        <v>0</v>
      </c>
      <c r="DU12" s="17">
        <v>0.5</v>
      </c>
      <c r="DV12" s="17"/>
      <c r="DW12" s="17">
        <v>-2.4</v>
      </c>
      <c r="DX12" s="17">
        <v>0.6</v>
      </c>
      <c r="DY12" s="17">
        <v>0.9</v>
      </c>
      <c r="DZ12" s="17">
        <v>1.3</v>
      </c>
      <c r="EA12" s="17">
        <v>0</v>
      </c>
      <c r="EB12" s="17">
        <v>2.4</v>
      </c>
      <c r="EC12" s="17">
        <v>0</v>
      </c>
      <c r="ED12" s="17">
        <v>-7.6</v>
      </c>
      <c r="EE12" s="17">
        <v>-8.6</v>
      </c>
      <c r="EF12" s="17">
        <v>-1</v>
      </c>
      <c r="EG12" s="17">
        <v>-0.7</v>
      </c>
      <c r="EH12" s="17">
        <v>0</v>
      </c>
      <c r="EI12" s="17">
        <v>1.2</v>
      </c>
      <c r="EJ12" s="17">
        <v>0.1</v>
      </c>
      <c r="EK12" s="17">
        <v>1.5</v>
      </c>
      <c r="EL12" s="17">
        <v>0.2</v>
      </c>
      <c r="EM12" s="17">
        <v>0.2</v>
      </c>
      <c r="EN12" s="17">
        <v>0.2</v>
      </c>
      <c r="EO12" s="17">
        <v>-2.5</v>
      </c>
      <c r="EP12" s="17">
        <v>0</v>
      </c>
      <c r="EQ12" s="17">
        <v>0</v>
      </c>
      <c r="ER12" s="17">
        <v>0</v>
      </c>
      <c r="ES12" s="17">
        <v>-0.2</v>
      </c>
      <c r="ET12" s="17">
        <v>0.6</v>
      </c>
      <c r="EU12" s="17">
        <v>0.9</v>
      </c>
      <c r="EV12" s="17">
        <v>0</v>
      </c>
      <c r="EW12" s="17">
        <v>1.8</v>
      </c>
      <c r="EX12" s="17">
        <v>0.6</v>
      </c>
      <c r="EY12" s="17">
        <v>0.3</v>
      </c>
      <c r="EZ12" s="17">
        <v>0.6</v>
      </c>
      <c r="FA12" s="17">
        <v>0</v>
      </c>
      <c r="FB12" s="17">
        <v>0.4</v>
      </c>
      <c r="FC12" s="17">
        <v>0.6</v>
      </c>
      <c r="FD12" s="17">
        <v>0.5</v>
      </c>
      <c r="FE12" s="17">
        <v>1.4</v>
      </c>
      <c r="FF12" s="17"/>
      <c r="FG12" s="17"/>
      <c r="FH12" s="17">
        <v>3</v>
      </c>
      <c r="FI12" s="17"/>
      <c r="FJ12" s="17"/>
      <c r="FK12" s="17">
        <v>3.9</v>
      </c>
      <c r="FL12" s="17">
        <v>6.5</v>
      </c>
      <c r="FM12" s="17">
        <v>52.6</v>
      </c>
      <c r="FN12" s="15"/>
      <c r="FO12" s="17">
        <v>0</v>
      </c>
      <c r="FP12" s="17">
        <v>2.4</v>
      </c>
      <c r="FQ12" s="17">
        <v>0.3</v>
      </c>
      <c r="FR12" s="17">
        <v>0.06</v>
      </c>
      <c r="FS12" s="17">
        <v>-0.5</v>
      </c>
      <c r="FT12" s="17">
        <v>0</v>
      </c>
      <c r="FU12" s="17">
        <v>2.2599999999999998</v>
      </c>
    </row>
    <row r="13" spans="1:177" ht="24" customHeight="1" x14ac:dyDescent="0.3">
      <c r="A13" s="16" t="s">
        <v>40</v>
      </c>
      <c r="B13" s="16" t="s">
        <v>891</v>
      </c>
      <c r="C13" s="17">
        <v>-13.9</v>
      </c>
      <c r="D13" s="17">
        <v>20.9</v>
      </c>
      <c r="E13" s="17">
        <v>8.3000000000000007</v>
      </c>
      <c r="F13" s="17">
        <v>0</v>
      </c>
      <c r="G13" s="17">
        <v>0</v>
      </c>
      <c r="H13" s="17">
        <v>-5.7</v>
      </c>
      <c r="I13" s="17">
        <v>11</v>
      </c>
      <c r="J13" s="17"/>
      <c r="K13" s="17"/>
      <c r="L13" s="17">
        <v>-25.8</v>
      </c>
      <c r="M13" s="17">
        <v>-40.200000000000003</v>
      </c>
      <c r="N13" s="17">
        <v>-17.399999999999999</v>
      </c>
      <c r="O13" s="17">
        <v>17.8</v>
      </c>
      <c r="P13" s="17">
        <v>4</v>
      </c>
      <c r="Q13" s="17">
        <v>0.9</v>
      </c>
      <c r="R13" s="17">
        <v>64.5</v>
      </c>
      <c r="S13" s="17">
        <v>0.1</v>
      </c>
      <c r="T13" s="17"/>
      <c r="U13" s="17"/>
      <c r="V13" s="17"/>
      <c r="W13" s="17">
        <v>-10.6</v>
      </c>
      <c r="X13" s="17">
        <v>0.6</v>
      </c>
      <c r="Y13" s="17">
        <v>1</v>
      </c>
      <c r="Z13" s="17">
        <v>0</v>
      </c>
      <c r="AA13" s="17">
        <v>-3.1</v>
      </c>
      <c r="AB13" s="17">
        <v>0.6</v>
      </c>
      <c r="AC13" s="17"/>
      <c r="AD13" s="17"/>
      <c r="AE13" s="17"/>
      <c r="AF13" s="17"/>
      <c r="AG13" s="17">
        <v>-0.9</v>
      </c>
      <c r="AH13" s="17">
        <v>-2.8</v>
      </c>
      <c r="AI13" s="17">
        <v>0</v>
      </c>
      <c r="AJ13" s="17"/>
      <c r="AK13" s="17"/>
      <c r="AL13" s="17">
        <v>-1.1000000000000001</v>
      </c>
      <c r="AM13" s="17">
        <v>-20.2</v>
      </c>
      <c r="AN13" s="17">
        <v>2.5</v>
      </c>
      <c r="AO13" s="17">
        <v>20.3</v>
      </c>
      <c r="AP13" s="17">
        <v>8.5</v>
      </c>
      <c r="AQ13" s="17">
        <v>-0.5</v>
      </c>
      <c r="AR13" s="17">
        <v>2.6</v>
      </c>
      <c r="AS13" s="17">
        <v>1.7</v>
      </c>
      <c r="AT13" s="17">
        <v>28.9</v>
      </c>
      <c r="AU13" s="17">
        <v>0</v>
      </c>
      <c r="AV13" s="17">
        <v>-53.5</v>
      </c>
      <c r="AW13" s="17">
        <v>1.6</v>
      </c>
      <c r="AX13" s="17">
        <v>-0.3</v>
      </c>
      <c r="AY13" s="17">
        <v>3</v>
      </c>
      <c r="AZ13" s="17">
        <v>1</v>
      </c>
      <c r="BA13" s="17">
        <v>0</v>
      </c>
      <c r="BB13" s="17">
        <v>-0.1</v>
      </c>
      <c r="BC13" s="17"/>
      <c r="BD13" s="17"/>
      <c r="BE13" s="17">
        <v>5.4</v>
      </c>
      <c r="BF13" s="17">
        <v>0</v>
      </c>
      <c r="BG13" s="17"/>
      <c r="BH13" s="17">
        <v>0.7</v>
      </c>
      <c r="BI13" s="17"/>
      <c r="BJ13" s="17"/>
      <c r="BK13" s="17"/>
      <c r="BL13" s="17">
        <v>3.1</v>
      </c>
      <c r="BM13" s="17">
        <v>-15.2</v>
      </c>
      <c r="BN13" s="17">
        <v>-16.399999999999999</v>
      </c>
      <c r="BO13" s="17">
        <v>-2.6</v>
      </c>
      <c r="BP13" s="17">
        <v>10.3</v>
      </c>
      <c r="BQ13" s="17">
        <v>9.3000000000000007</v>
      </c>
      <c r="BR13" s="17">
        <v>5.9</v>
      </c>
      <c r="BS13" s="17"/>
      <c r="BT13" s="17"/>
      <c r="BU13" s="17"/>
      <c r="BV13" s="17">
        <v>0</v>
      </c>
      <c r="BW13" s="17"/>
      <c r="BX13" s="17"/>
      <c r="BY13" s="17">
        <v>-0.6</v>
      </c>
      <c r="BZ13" s="17">
        <v>19.7</v>
      </c>
      <c r="CA13" s="17">
        <v>10.7</v>
      </c>
      <c r="CB13" s="17">
        <v>9.1999999999999993</v>
      </c>
      <c r="CC13" s="17">
        <v>4.9000000000000004</v>
      </c>
      <c r="CD13" s="17">
        <v>5.9</v>
      </c>
      <c r="CE13" s="17"/>
      <c r="CF13" s="17"/>
      <c r="CG13" s="17"/>
      <c r="CH13" s="17">
        <v>20.9</v>
      </c>
      <c r="CI13" s="17">
        <v>19.5</v>
      </c>
      <c r="CJ13" s="17">
        <v>-20.8</v>
      </c>
      <c r="CK13" s="17"/>
      <c r="CL13" s="17"/>
      <c r="CM13" s="17"/>
      <c r="CN13" s="17"/>
      <c r="CO13" s="17"/>
      <c r="CP13" s="17">
        <v>-3.4</v>
      </c>
      <c r="CQ13" s="17">
        <v>-3.2</v>
      </c>
      <c r="CR13" s="17">
        <v>-2.6</v>
      </c>
      <c r="CS13" s="17">
        <v>0.2</v>
      </c>
      <c r="CT13" s="17"/>
      <c r="CU13" s="17">
        <v>-5.0999999999999996</v>
      </c>
      <c r="CV13" s="17">
        <v>0</v>
      </c>
      <c r="CW13" s="17">
        <v>-2.4</v>
      </c>
      <c r="CX13" s="17"/>
      <c r="CY13" s="17">
        <v>0</v>
      </c>
      <c r="CZ13" s="17">
        <v>0</v>
      </c>
      <c r="DA13" s="17">
        <v>0</v>
      </c>
      <c r="DB13" s="17">
        <v>0</v>
      </c>
      <c r="DC13" s="17">
        <v>0</v>
      </c>
      <c r="DD13" s="17"/>
      <c r="DE13" s="17">
        <v>0.1</v>
      </c>
      <c r="DF13" s="17">
        <v>1.3</v>
      </c>
      <c r="DG13" s="17">
        <v>0.2</v>
      </c>
      <c r="DH13" s="17"/>
      <c r="DI13" s="17">
        <v>0</v>
      </c>
      <c r="DJ13" s="17">
        <v>0.6</v>
      </c>
      <c r="DK13" s="17">
        <v>0</v>
      </c>
      <c r="DL13" s="17">
        <v>0</v>
      </c>
      <c r="DM13" s="17">
        <v>0</v>
      </c>
      <c r="DN13" s="17">
        <v>-0.7</v>
      </c>
      <c r="DO13" s="17">
        <v>-0.3</v>
      </c>
      <c r="DP13" s="17">
        <v>0</v>
      </c>
      <c r="DQ13" s="17">
        <v>-0.4</v>
      </c>
      <c r="DR13" s="17">
        <v>0.4</v>
      </c>
      <c r="DS13" s="17">
        <v>0.2</v>
      </c>
      <c r="DT13" s="17">
        <v>0</v>
      </c>
      <c r="DU13" s="17">
        <v>0.4</v>
      </c>
      <c r="DV13" s="17"/>
      <c r="DW13" s="17">
        <v>-2.4</v>
      </c>
      <c r="DX13" s="17">
        <v>0.6</v>
      </c>
      <c r="DY13" s="17">
        <v>1</v>
      </c>
      <c r="DZ13" s="17">
        <v>1.2</v>
      </c>
      <c r="EA13" s="17">
        <v>0</v>
      </c>
      <c r="EB13" s="17">
        <v>5.4</v>
      </c>
      <c r="EC13" s="17">
        <v>0</v>
      </c>
      <c r="ED13" s="17">
        <v>-4.9000000000000004</v>
      </c>
      <c r="EE13" s="17">
        <v>-6.4</v>
      </c>
      <c r="EF13" s="17">
        <v>-0.6</v>
      </c>
      <c r="EG13" s="17">
        <v>-0.4</v>
      </c>
      <c r="EH13" s="17">
        <v>0</v>
      </c>
      <c r="EI13" s="17">
        <v>1.2</v>
      </c>
      <c r="EJ13" s="17">
        <v>0.1</v>
      </c>
      <c r="EK13" s="17">
        <v>1.5</v>
      </c>
      <c r="EL13" s="17">
        <v>0.2</v>
      </c>
      <c r="EM13" s="17">
        <v>0.2</v>
      </c>
      <c r="EN13" s="17">
        <v>0.2</v>
      </c>
      <c r="EO13" s="17">
        <v>-2.2999999999999998</v>
      </c>
      <c r="EP13" s="17">
        <v>0</v>
      </c>
      <c r="EQ13" s="17">
        <v>0</v>
      </c>
      <c r="ER13" s="17">
        <v>0</v>
      </c>
      <c r="ES13" s="17">
        <v>-0.2</v>
      </c>
      <c r="ET13" s="17">
        <v>0.7</v>
      </c>
      <c r="EU13" s="17">
        <v>0</v>
      </c>
      <c r="EV13" s="17">
        <v>0</v>
      </c>
      <c r="EW13" s="17">
        <v>1.8</v>
      </c>
      <c r="EX13" s="17">
        <v>0.6</v>
      </c>
      <c r="EY13" s="17">
        <v>0.3</v>
      </c>
      <c r="EZ13" s="17">
        <v>0.6</v>
      </c>
      <c r="FA13" s="17">
        <v>0</v>
      </c>
      <c r="FB13" s="17">
        <v>0.4</v>
      </c>
      <c r="FC13" s="17">
        <v>0.5</v>
      </c>
      <c r="FD13" s="17">
        <v>0.3</v>
      </c>
      <c r="FE13" s="17">
        <v>1.4</v>
      </c>
      <c r="FF13" s="17"/>
      <c r="FG13" s="17"/>
      <c r="FH13" s="17">
        <v>3.5</v>
      </c>
      <c r="FI13" s="17"/>
      <c r="FJ13" s="17"/>
      <c r="FK13" s="17">
        <v>3.8</v>
      </c>
      <c r="FL13" s="17">
        <v>6.53</v>
      </c>
      <c r="FM13" s="17">
        <v>73.73</v>
      </c>
      <c r="FN13" s="15"/>
      <c r="FO13" s="17">
        <v>0</v>
      </c>
      <c r="FP13" s="17">
        <v>2.6</v>
      </c>
      <c r="FQ13" s="17">
        <v>0.3</v>
      </c>
      <c r="FR13" s="17">
        <v>0.1</v>
      </c>
      <c r="FS13" s="17">
        <v>-0.5</v>
      </c>
      <c r="FT13" s="17">
        <v>0</v>
      </c>
      <c r="FU13" s="17">
        <v>2.5</v>
      </c>
    </row>
    <row r="14" spans="1:177" ht="24" customHeight="1" x14ac:dyDescent="0.3">
      <c r="A14" s="16" t="s">
        <v>40</v>
      </c>
      <c r="B14" s="16" t="s">
        <v>892</v>
      </c>
      <c r="C14" s="17">
        <v>-14.8</v>
      </c>
      <c r="D14" s="17">
        <v>7.8</v>
      </c>
      <c r="E14" s="17">
        <v>7.3</v>
      </c>
      <c r="F14" s="17">
        <v>0</v>
      </c>
      <c r="G14" s="17">
        <v>0</v>
      </c>
      <c r="H14" s="17">
        <v>-6.1</v>
      </c>
      <c r="I14" s="17">
        <v>17.100000000000001</v>
      </c>
      <c r="J14" s="17"/>
      <c r="K14" s="17"/>
      <c r="L14" s="17">
        <v>-28.8</v>
      </c>
      <c r="M14" s="17">
        <v>-36.9</v>
      </c>
      <c r="N14" s="17">
        <v>-20.7</v>
      </c>
      <c r="O14" s="17">
        <v>14.6</v>
      </c>
      <c r="P14" s="17">
        <v>2.2000000000000002</v>
      </c>
      <c r="Q14" s="17">
        <v>-1.1000000000000001</v>
      </c>
      <c r="R14" s="17">
        <v>48.7</v>
      </c>
      <c r="S14" s="17">
        <v>0.2</v>
      </c>
      <c r="T14" s="17"/>
      <c r="U14" s="17"/>
      <c r="V14" s="17"/>
      <c r="W14" s="17">
        <v>-12.1</v>
      </c>
      <c r="X14" s="17">
        <v>0.7</v>
      </c>
      <c r="Y14" s="17">
        <v>1.1000000000000001</v>
      </c>
      <c r="Z14" s="17">
        <v>0</v>
      </c>
      <c r="AA14" s="17">
        <v>-3.1</v>
      </c>
      <c r="AB14" s="17">
        <v>-0.7</v>
      </c>
      <c r="AC14" s="17"/>
      <c r="AD14" s="17"/>
      <c r="AE14" s="17"/>
      <c r="AF14" s="17"/>
      <c r="AG14" s="17">
        <v>-1.3</v>
      </c>
      <c r="AH14" s="17">
        <v>-2.8</v>
      </c>
      <c r="AI14" s="17">
        <v>0</v>
      </c>
      <c r="AJ14" s="17"/>
      <c r="AK14" s="17"/>
      <c r="AL14" s="17">
        <v>-1.2</v>
      </c>
      <c r="AM14" s="17">
        <v>-20.7</v>
      </c>
      <c r="AN14" s="17">
        <v>2.4</v>
      </c>
      <c r="AO14" s="17">
        <v>18.8</v>
      </c>
      <c r="AP14" s="17">
        <v>7.8</v>
      </c>
      <c r="AQ14" s="17">
        <v>-0.5</v>
      </c>
      <c r="AR14" s="17">
        <v>2.6</v>
      </c>
      <c r="AS14" s="17">
        <v>1</v>
      </c>
      <c r="AT14" s="17">
        <v>26.4</v>
      </c>
      <c r="AU14" s="17">
        <v>0</v>
      </c>
      <c r="AV14" s="17">
        <v>-56.1</v>
      </c>
      <c r="AW14" s="17">
        <v>-1</v>
      </c>
      <c r="AX14" s="17">
        <v>0</v>
      </c>
      <c r="AY14" s="17">
        <v>2.8</v>
      </c>
      <c r="AZ14" s="17">
        <v>1</v>
      </c>
      <c r="BA14" s="17">
        <v>0</v>
      </c>
      <c r="BB14" s="17">
        <v>0.5</v>
      </c>
      <c r="BC14" s="17"/>
      <c r="BD14" s="17"/>
      <c r="BE14" s="17">
        <v>4.3</v>
      </c>
      <c r="BF14" s="17">
        <v>0</v>
      </c>
      <c r="BG14" s="17"/>
      <c r="BH14" s="17">
        <v>1.7</v>
      </c>
      <c r="BI14" s="17"/>
      <c r="BJ14" s="17"/>
      <c r="BK14" s="17"/>
      <c r="BL14" s="17">
        <v>-1.8</v>
      </c>
      <c r="BM14" s="17">
        <v>-17.7</v>
      </c>
      <c r="BN14" s="17">
        <v>-19.100000000000001</v>
      </c>
      <c r="BO14" s="17">
        <v>-4.9000000000000004</v>
      </c>
      <c r="BP14" s="17">
        <v>7.6</v>
      </c>
      <c r="BQ14" s="17">
        <v>6.9</v>
      </c>
      <c r="BR14" s="17">
        <v>5.3</v>
      </c>
      <c r="BS14" s="17"/>
      <c r="BT14" s="17"/>
      <c r="BU14" s="17"/>
      <c r="BV14" s="17">
        <v>0</v>
      </c>
      <c r="BW14" s="17"/>
      <c r="BX14" s="17"/>
      <c r="BY14" s="17">
        <v>-0.6</v>
      </c>
      <c r="BZ14" s="17">
        <v>19.600000000000001</v>
      </c>
      <c r="CA14" s="17">
        <v>9.9</v>
      </c>
      <c r="CB14" s="17">
        <v>7.9</v>
      </c>
      <c r="CC14" s="17">
        <v>4.9000000000000004</v>
      </c>
      <c r="CD14" s="17">
        <v>5.9</v>
      </c>
      <c r="CE14" s="17"/>
      <c r="CF14" s="17"/>
      <c r="CG14" s="17"/>
      <c r="CH14" s="17">
        <v>18.100000000000001</v>
      </c>
      <c r="CI14" s="17">
        <v>16.7</v>
      </c>
      <c r="CJ14" s="17">
        <v>-24.6</v>
      </c>
      <c r="CK14" s="17"/>
      <c r="CL14" s="17"/>
      <c r="CM14" s="17"/>
      <c r="CN14" s="17"/>
      <c r="CO14" s="17"/>
      <c r="CP14" s="17">
        <v>-3.9</v>
      </c>
      <c r="CQ14" s="17">
        <v>-3.5</v>
      </c>
      <c r="CR14" s="17">
        <v>-2.7</v>
      </c>
      <c r="CS14" s="17">
        <v>0.1</v>
      </c>
      <c r="CT14" s="17"/>
      <c r="CU14" s="17">
        <v>-5.0999999999999996</v>
      </c>
      <c r="CV14" s="17">
        <v>0</v>
      </c>
      <c r="CW14" s="17">
        <v>-2.7</v>
      </c>
      <c r="CX14" s="17"/>
      <c r="CY14" s="17">
        <v>0.1</v>
      </c>
      <c r="CZ14" s="17">
        <v>0</v>
      </c>
      <c r="DA14" s="17">
        <v>0</v>
      </c>
      <c r="DB14" s="17">
        <v>0</v>
      </c>
      <c r="DC14" s="17">
        <v>0</v>
      </c>
      <c r="DD14" s="17"/>
      <c r="DE14" s="17">
        <v>0.3</v>
      </c>
      <c r="DF14" s="17">
        <v>1.3</v>
      </c>
      <c r="DG14" s="17">
        <v>0.1</v>
      </c>
      <c r="DH14" s="17"/>
      <c r="DI14" s="17">
        <v>0.1</v>
      </c>
      <c r="DJ14" s="17">
        <v>0.6</v>
      </c>
      <c r="DK14" s="17">
        <v>0</v>
      </c>
      <c r="DL14" s="17">
        <v>0</v>
      </c>
      <c r="DM14" s="17">
        <v>0</v>
      </c>
      <c r="DN14" s="17">
        <v>-0.9</v>
      </c>
      <c r="DO14" s="17">
        <v>-0.7</v>
      </c>
      <c r="DP14" s="17">
        <v>0</v>
      </c>
      <c r="DQ14" s="17">
        <v>0.1</v>
      </c>
      <c r="DR14" s="17">
        <v>0.4</v>
      </c>
      <c r="DS14" s="17">
        <v>0.2</v>
      </c>
      <c r="DT14" s="17">
        <v>0</v>
      </c>
      <c r="DU14" s="17">
        <v>0.4</v>
      </c>
      <c r="DV14" s="17"/>
      <c r="DW14" s="17">
        <v>-2.4</v>
      </c>
      <c r="DX14" s="17">
        <v>0.6</v>
      </c>
      <c r="DY14" s="17">
        <v>0.9</v>
      </c>
      <c r="DZ14" s="17">
        <v>1.2</v>
      </c>
      <c r="EA14" s="17">
        <v>0.7</v>
      </c>
      <c r="EB14" s="17">
        <v>3.7</v>
      </c>
      <c r="EC14" s="17">
        <v>0</v>
      </c>
      <c r="ED14" s="17">
        <v>-5.0999999999999996</v>
      </c>
      <c r="EE14" s="17">
        <v>-6</v>
      </c>
      <c r="EF14" s="17">
        <v>-0.5</v>
      </c>
      <c r="EG14" s="17">
        <v>-0.3</v>
      </c>
      <c r="EH14" s="17">
        <v>0</v>
      </c>
      <c r="EI14" s="17">
        <v>1.2</v>
      </c>
      <c r="EJ14" s="17">
        <v>0.1</v>
      </c>
      <c r="EK14" s="17">
        <v>1.5</v>
      </c>
      <c r="EL14" s="17">
        <v>0.2</v>
      </c>
      <c r="EM14" s="17">
        <v>0.2</v>
      </c>
      <c r="EN14" s="17">
        <v>0.2</v>
      </c>
      <c r="EO14" s="17">
        <v>-2.7</v>
      </c>
      <c r="EP14" s="17">
        <v>0</v>
      </c>
      <c r="EQ14" s="17">
        <v>0</v>
      </c>
      <c r="ER14" s="17">
        <v>0</v>
      </c>
      <c r="ES14" s="17">
        <v>-0.2</v>
      </c>
      <c r="ET14" s="17">
        <v>0</v>
      </c>
      <c r="EU14" s="17">
        <v>0</v>
      </c>
      <c r="EV14" s="17">
        <v>0</v>
      </c>
      <c r="EW14" s="17">
        <v>1.8</v>
      </c>
      <c r="EX14" s="17">
        <v>0.6</v>
      </c>
      <c r="EY14" s="17">
        <v>0.3</v>
      </c>
      <c r="EZ14" s="17">
        <v>0.6</v>
      </c>
      <c r="FA14" s="17">
        <v>0</v>
      </c>
      <c r="FB14" s="17">
        <v>0.4</v>
      </c>
      <c r="FC14" s="17">
        <v>0.4</v>
      </c>
      <c r="FD14" s="17">
        <v>0.2</v>
      </c>
      <c r="FE14" s="17">
        <v>1.5</v>
      </c>
      <c r="FF14" s="17"/>
      <c r="FG14" s="17"/>
      <c r="FH14" s="17">
        <v>3.5</v>
      </c>
      <c r="FI14" s="17"/>
      <c r="FJ14" s="17"/>
      <c r="FK14" s="17">
        <v>3.9</v>
      </c>
      <c r="FL14" s="17">
        <v>6.49</v>
      </c>
      <c r="FM14" s="17">
        <v>-7.61</v>
      </c>
      <c r="FN14" s="15"/>
      <c r="FO14" s="17">
        <v>0</v>
      </c>
      <c r="FP14" s="17">
        <v>2.8</v>
      </c>
      <c r="FQ14" s="17">
        <v>0.3</v>
      </c>
      <c r="FR14" s="17">
        <v>0.09</v>
      </c>
      <c r="FS14" s="17">
        <v>-0.6</v>
      </c>
      <c r="FT14" s="17">
        <v>0</v>
      </c>
      <c r="FU14" s="17">
        <v>2.59</v>
      </c>
    </row>
    <row r="15" spans="1:177" ht="24" customHeight="1" x14ac:dyDescent="0.3">
      <c r="A15" s="16" t="s">
        <v>40</v>
      </c>
      <c r="B15" s="16" t="s">
        <v>893</v>
      </c>
      <c r="C15" s="17">
        <v>-15.1</v>
      </c>
      <c r="D15" s="17">
        <v>4</v>
      </c>
      <c r="E15" s="17">
        <v>5.7</v>
      </c>
      <c r="F15" s="17">
        <v>0</v>
      </c>
      <c r="G15" s="17">
        <v>0</v>
      </c>
      <c r="H15" s="17">
        <v>-6.6</v>
      </c>
      <c r="I15" s="17">
        <v>4.8</v>
      </c>
      <c r="J15" s="17"/>
      <c r="K15" s="17"/>
      <c r="L15" s="17">
        <v>-32.299999999999997</v>
      </c>
      <c r="M15" s="17">
        <v>-44.5</v>
      </c>
      <c r="N15" s="17">
        <v>-23.7</v>
      </c>
      <c r="O15" s="17">
        <v>11.7</v>
      </c>
      <c r="P15" s="17">
        <v>0.7</v>
      </c>
      <c r="Q15" s="17">
        <v>-1.9</v>
      </c>
      <c r="R15" s="17">
        <v>46.1</v>
      </c>
      <c r="S15" s="17">
        <v>0.1</v>
      </c>
      <c r="T15" s="17"/>
      <c r="U15" s="17"/>
      <c r="V15" s="17"/>
      <c r="W15" s="17">
        <v>-13.9</v>
      </c>
      <c r="X15" s="17">
        <v>0.7</v>
      </c>
      <c r="Y15" s="17">
        <v>1</v>
      </c>
      <c r="Z15" s="17">
        <v>0</v>
      </c>
      <c r="AA15" s="17">
        <v>-3</v>
      </c>
      <c r="AB15" s="17">
        <v>-0.4</v>
      </c>
      <c r="AC15" s="17"/>
      <c r="AD15" s="17"/>
      <c r="AE15" s="17"/>
      <c r="AF15" s="17"/>
      <c r="AG15" s="17">
        <v>-1.6</v>
      </c>
      <c r="AH15" s="17">
        <v>-4.0999999999999996</v>
      </c>
      <c r="AI15" s="17">
        <v>0</v>
      </c>
      <c r="AJ15" s="17"/>
      <c r="AK15" s="17"/>
      <c r="AL15" s="17">
        <v>-1.4</v>
      </c>
      <c r="AM15" s="17">
        <v>-25.6</v>
      </c>
      <c r="AN15" s="17">
        <v>1.8</v>
      </c>
      <c r="AO15" s="17">
        <v>19.100000000000001</v>
      </c>
      <c r="AP15" s="17">
        <v>7.9</v>
      </c>
      <c r="AQ15" s="17">
        <v>-0.2</v>
      </c>
      <c r="AR15" s="17">
        <v>2.6</v>
      </c>
      <c r="AS15" s="17">
        <v>1.1000000000000001</v>
      </c>
      <c r="AT15" s="17">
        <v>22.8</v>
      </c>
      <c r="AU15" s="17">
        <v>0</v>
      </c>
      <c r="AV15" s="17">
        <v>-59.2</v>
      </c>
      <c r="AW15" s="17">
        <v>1.4</v>
      </c>
      <c r="AX15" s="17">
        <v>-1.5</v>
      </c>
      <c r="AY15" s="17">
        <v>2.1</v>
      </c>
      <c r="AZ15" s="17">
        <v>1</v>
      </c>
      <c r="BA15" s="17">
        <v>0</v>
      </c>
      <c r="BB15" s="17">
        <v>-0.1</v>
      </c>
      <c r="BC15" s="17"/>
      <c r="BD15" s="17"/>
      <c r="BE15" s="17">
        <v>3.2</v>
      </c>
      <c r="BF15" s="17">
        <v>0</v>
      </c>
      <c r="BG15" s="17"/>
      <c r="BH15" s="17">
        <v>2.2999999999999998</v>
      </c>
      <c r="BI15" s="17"/>
      <c r="BJ15" s="17"/>
      <c r="BK15" s="17"/>
      <c r="BL15" s="17">
        <v>-1.5</v>
      </c>
      <c r="BM15" s="17">
        <v>-19.100000000000001</v>
      </c>
      <c r="BN15" s="17">
        <v>-20.100000000000001</v>
      </c>
      <c r="BO15" s="17">
        <v>-6.5</v>
      </c>
      <c r="BP15" s="17">
        <v>6.3</v>
      </c>
      <c r="BQ15" s="17">
        <v>6.2</v>
      </c>
      <c r="BR15" s="17">
        <v>5</v>
      </c>
      <c r="BS15" s="17"/>
      <c r="BT15" s="17"/>
      <c r="BU15" s="17"/>
      <c r="BV15" s="17">
        <v>0</v>
      </c>
      <c r="BW15" s="17"/>
      <c r="BX15" s="17"/>
      <c r="BY15" s="17">
        <v>-0.6</v>
      </c>
      <c r="BZ15" s="17">
        <v>21.4</v>
      </c>
      <c r="CA15" s="17">
        <v>10.4</v>
      </c>
      <c r="CB15" s="17">
        <v>6.7</v>
      </c>
      <c r="CC15" s="17">
        <v>4.9000000000000004</v>
      </c>
      <c r="CD15" s="17">
        <v>6</v>
      </c>
      <c r="CE15" s="17"/>
      <c r="CF15" s="17"/>
      <c r="CG15" s="17"/>
      <c r="CH15" s="17">
        <v>15</v>
      </c>
      <c r="CI15" s="17">
        <v>14.1</v>
      </c>
      <c r="CJ15" s="17">
        <v>-29.5</v>
      </c>
      <c r="CK15" s="17"/>
      <c r="CL15" s="17"/>
      <c r="CM15" s="17"/>
      <c r="CN15" s="17"/>
      <c r="CO15" s="17"/>
      <c r="CP15" s="17">
        <v>-8.1999999999999993</v>
      </c>
      <c r="CQ15" s="17">
        <v>-6.1</v>
      </c>
      <c r="CR15" s="17">
        <v>-2.7</v>
      </c>
      <c r="CS15" s="17">
        <v>0.2</v>
      </c>
      <c r="CT15" s="17"/>
      <c r="CU15" s="17">
        <v>-5.0999999999999996</v>
      </c>
      <c r="CV15" s="17">
        <v>0</v>
      </c>
      <c r="CW15" s="17">
        <v>-2.7</v>
      </c>
      <c r="CX15" s="17"/>
      <c r="CY15" s="17">
        <v>0</v>
      </c>
      <c r="CZ15" s="17">
        <v>0</v>
      </c>
      <c r="DA15" s="17">
        <v>0</v>
      </c>
      <c r="DB15" s="17">
        <v>0</v>
      </c>
      <c r="DC15" s="17">
        <v>0</v>
      </c>
      <c r="DD15" s="17"/>
      <c r="DE15" s="17">
        <v>0.2</v>
      </c>
      <c r="DF15" s="17">
        <v>1.3</v>
      </c>
      <c r="DG15" s="17">
        <v>0.2</v>
      </c>
      <c r="DH15" s="17"/>
      <c r="DI15" s="17">
        <v>0</v>
      </c>
      <c r="DJ15" s="17">
        <v>0.6</v>
      </c>
      <c r="DK15" s="17">
        <v>0</v>
      </c>
      <c r="DL15" s="17">
        <v>0</v>
      </c>
      <c r="DM15" s="17">
        <v>0</v>
      </c>
      <c r="DN15" s="17">
        <v>-1.3</v>
      </c>
      <c r="DO15" s="17">
        <v>-2.2999999999999998</v>
      </c>
      <c r="DP15" s="17">
        <v>0</v>
      </c>
      <c r="DQ15" s="17">
        <v>0.2</v>
      </c>
      <c r="DR15" s="17">
        <v>0.4</v>
      </c>
      <c r="DS15" s="17">
        <v>0.2</v>
      </c>
      <c r="DT15" s="17">
        <v>0</v>
      </c>
      <c r="DU15" s="17">
        <v>0.4</v>
      </c>
      <c r="DV15" s="17"/>
      <c r="DW15" s="17">
        <v>-2.4</v>
      </c>
      <c r="DX15" s="17">
        <v>0.5</v>
      </c>
      <c r="DY15" s="17">
        <v>0.8</v>
      </c>
      <c r="DZ15" s="17">
        <v>1.3</v>
      </c>
      <c r="EA15" s="17">
        <v>1.4</v>
      </c>
      <c r="EB15" s="17">
        <v>7</v>
      </c>
      <c r="EC15" s="17">
        <v>0</v>
      </c>
      <c r="ED15" s="17">
        <v>-6</v>
      </c>
      <c r="EE15" s="17">
        <v>-7</v>
      </c>
      <c r="EF15" s="17">
        <v>-0.7</v>
      </c>
      <c r="EG15" s="17">
        <v>-0.4</v>
      </c>
      <c r="EH15" s="17">
        <v>0</v>
      </c>
      <c r="EI15" s="17">
        <v>1.2</v>
      </c>
      <c r="EJ15" s="17">
        <v>0.1</v>
      </c>
      <c r="EK15" s="17">
        <v>1.5</v>
      </c>
      <c r="EL15" s="17">
        <v>0.2</v>
      </c>
      <c r="EM15" s="17">
        <v>0.2</v>
      </c>
      <c r="EN15" s="17">
        <v>0.2</v>
      </c>
      <c r="EO15" s="17">
        <v>-2.7</v>
      </c>
      <c r="EP15" s="17">
        <v>0</v>
      </c>
      <c r="EQ15" s="17">
        <v>0</v>
      </c>
      <c r="ER15" s="17">
        <v>0</v>
      </c>
      <c r="ES15" s="17">
        <v>-0.2</v>
      </c>
      <c r="ET15" s="17">
        <v>-1.2</v>
      </c>
      <c r="EU15" s="17">
        <v>0.5</v>
      </c>
      <c r="EV15" s="17">
        <v>0</v>
      </c>
      <c r="EW15" s="17">
        <v>1.8</v>
      </c>
      <c r="EX15" s="17">
        <v>0.6</v>
      </c>
      <c r="EY15" s="17">
        <v>0.3</v>
      </c>
      <c r="EZ15" s="17">
        <v>0.6</v>
      </c>
      <c r="FA15" s="17">
        <v>0</v>
      </c>
      <c r="FB15" s="17">
        <v>0.4</v>
      </c>
      <c r="FC15" s="17">
        <v>0.4</v>
      </c>
      <c r="FD15" s="17">
        <v>0.3</v>
      </c>
      <c r="FE15" s="17">
        <v>1.5</v>
      </c>
      <c r="FF15" s="17"/>
      <c r="FG15" s="17"/>
      <c r="FH15" s="17">
        <v>1.7</v>
      </c>
      <c r="FI15" s="17"/>
      <c r="FJ15" s="17"/>
      <c r="FK15" s="17">
        <v>3.9</v>
      </c>
      <c r="FL15" s="17">
        <v>6.24</v>
      </c>
      <c r="FM15" s="17">
        <v>-88.96</v>
      </c>
      <c r="FN15" s="15"/>
      <c r="FO15" s="17">
        <v>0</v>
      </c>
      <c r="FP15" s="17">
        <v>2.9</v>
      </c>
      <c r="FQ15" s="17">
        <v>0.3</v>
      </c>
      <c r="FR15" s="17">
        <v>0.09</v>
      </c>
      <c r="FS15" s="17">
        <v>-0.5</v>
      </c>
      <c r="FT15" s="17">
        <v>0</v>
      </c>
      <c r="FU15" s="17">
        <v>2.79</v>
      </c>
    </row>
    <row r="16" spans="1:177" ht="24" customHeight="1" x14ac:dyDescent="0.3">
      <c r="A16" s="16" t="s">
        <v>40</v>
      </c>
      <c r="B16" s="16" t="s">
        <v>894</v>
      </c>
      <c r="C16" s="17">
        <v>-17</v>
      </c>
      <c r="D16" s="17">
        <v>-4.3</v>
      </c>
      <c r="E16" s="17">
        <v>4.5</v>
      </c>
      <c r="F16" s="17">
        <v>0</v>
      </c>
      <c r="G16" s="17">
        <v>0</v>
      </c>
      <c r="H16" s="17">
        <v>-7.6</v>
      </c>
      <c r="I16" s="17">
        <v>2.8</v>
      </c>
      <c r="J16" s="17"/>
      <c r="K16" s="17"/>
      <c r="L16" s="17">
        <v>-34.9</v>
      </c>
      <c r="M16" s="17">
        <v>-50.4</v>
      </c>
      <c r="N16" s="17">
        <v>-26.2</v>
      </c>
      <c r="O16" s="17">
        <v>7.4</v>
      </c>
      <c r="P16" s="17">
        <v>-1.1000000000000001</v>
      </c>
      <c r="Q16" s="17">
        <v>-2.7</v>
      </c>
      <c r="R16" s="17">
        <v>45.7</v>
      </c>
      <c r="S16" s="17">
        <v>-0.1</v>
      </c>
      <c r="T16" s="17"/>
      <c r="U16" s="17"/>
      <c r="V16" s="17"/>
      <c r="W16" s="17">
        <v>-13.1</v>
      </c>
      <c r="X16" s="17">
        <v>0.7</v>
      </c>
      <c r="Y16" s="17">
        <v>1</v>
      </c>
      <c r="Z16" s="17">
        <v>0</v>
      </c>
      <c r="AA16" s="17">
        <v>-3</v>
      </c>
      <c r="AB16" s="17">
        <v>-0.9</v>
      </c>
      <c r="AC16" s="17"/>
      <c r="AD16" s="17"/>
      <c r="AE16" s="17"/>
      <c r="AF16" s="17"/>
      <c r="AG16" s="17">
        <v>-2.7</v>
      </c>
      <c r="AH16" s="17">
        <v>-4.0999999999999996</v>
      </c>
      <c r="AI16" s="17">
        <v>0</v>
      </c>
      <c r="AJ16" s="17"/>
      <c r="AK16" s="17"/>
      <c r="AL16" s="17">
        <v>-0.6</v>
      </c>
      <c r="AM16" s="17">
        <v>0</v>
      </c>
      <c r="AN16" s="17">
        <v>2.6</v>
      </c>
      <c r="AO16" s="17">
        <v>20.6</v>
      </c>
      <c r="AP16" s="17">
        <v>7.5</v>
      </c>
      <c r="AQ16" s="17">
        <v>-0.4</v>
      </c>
      <c r="AR16" s="17">
        <v>2.6</v>
      </c>
      <c r="AS16" s="17">
        <v>1</v>
      </c>
      <c r="AT16" s="17">
        <v>20.9</v>
      </c>
      <c r="AU16" s="17">
        <v>0</v>
      </c>
      <c r="AV16" s="17">
        <v>-60.9</v>
      </c>
      <c r="AW16" s="17">
        <v>0.7</v>
      </c>
      <c r="AX16" s="17">
        <v>-4.8</v>
      </c>
      <c r="AY16" s="17">
        <v>1.7</v>
      </c>
      <c r="AZ16" s="17">
        <v>1</v>
      </c>
      <c r="BA16" s="17">
        <v>0</v>
      </c>
      <c r="BB16" s="17">
        <v>-2.5</v>
      </c>
      <c r="BC16" s="17"/>
      <c r="BD16" s="17"/>
      <c r="BE16" s="17">
        <v>2.1</v>
      </c>
      <c r="BF16" s="17">
        <v>0</v>
      </c>
      <c r="BG16" s="17"/>
      <c r="BH16" s="17">
        <v>0.4</v>
      </c>
      <c r="BI16" s="17"/>
      <c r="BJ16" s="17"/>
      <c r="BK16" s="17"/>
      <c r="BL16" s="17">
        <v>-1.8</v>
      </c>
      <c r="BM16" s="17">
        <v>-20.5</v>
      </c>
      <c r="BN16" s="17">
        <v>-21.9</v>
      </c>
      <c r="BO16" s="17">
        <v>-8.6999999999999993</v>
      </c>
      <c r="BP16" s="17">
        <v>4.3</v>
      </c>
      <c r="BQ16" s="17">
        <v>5.4</v>
      </c>
      <c r="BR16" s="17">
        <v>4.5999999999999996</v>
      </c>
      <c r="BS16" s="17"/>
      <c r="BT16" s="17"/>
      <c r="BU16" s="17"/>
      <c r="BV16" s="17">
        <v>0</v>
      </c>
      <c r="BW16" s="17"/>
      <c r="BX16" s="17"/>
      <c r="BY16" s="17">
        <v>-0.6</v>
      </c>
      <c r="BZ16" s="17">
        <v>22.6</v>
      </c>
      <c r="CA16" s="17">
        <v>10.199999999999999</v>
      </c>
      <c r="CB16" s="17">
        <v>6.9</v>
      </c>
      <c r="CC16" s="17">
        <v>5.0999999999999996</v>
      </c>
      <c r="CD16" s="17">
        <v>6.1</v>
      </c>
      <c r="CE16" s="17"/>
      <c r="CF16" s="17"/>
      <c r="CG16" s="17"/>
      <c r="CH16" s="17">
        <v>13.5</v>
      </c>
      <c r="CI16" s="17">
        <v>12.5</v>
      </c>
      <c r="CJ16" s="17">
        <v>-31.7</v>
      </c>
      <c r="CK16" s="17"/>
      <c r="CL16" s="17"/>
      <c r="CM16" s="17"/>
      <c r="CN16" s="17"/>
      <c r="CO16" s="17"/>
      <c r="CP16" s="17">
        <v>-9.5</v>
      </c>
      <c r="CQ16" s="17">
        <v>-6.8</v>
      </c>
      <c r="CR16" s="17">
        <v>-2.5</v>
      </c>
      <c r="CS16" s="17">
        <v>0.2</v>
      </c>
      <c r="CT16" s="17"/>
      <c r="CU16" s="17">
        <v>-5.0999999999999996</v>
      </c>
      <c r="CV16" s="17">
        <v>0</v>
      </c>
      <c r="CW16" s="17">
        <v>-2.7</v>
      </c>
      <c r="CX16" s="17"/>
      <c r="CY16" s="17">
        <v>0.1</v>
      </c>
      <c r="CZ16" s="17">
        <v>0</v>
      </c>
      <c r="DA16" s="17">
        <v>0</v>
      </c>
      <c r="DB16" s="17">
        <v>0</v>
      </c>
      <c r="DC16" s="17">
        <v>0</v>
      </c>
      <c r="DD16" s="17"/>
      <c r="DE16" s="17">
        <v>0.1</v>
      </c>
      <c r="DF16" s="17">
        <v>1.3</v>
      </c>
      <c r="DG16" s="17">
        <v>0.2</v>
      </c>
      <c r="DH16" s="17"/>
      <c r="DI16" s="17">
        <v>0.1</v>
      </c>
      <c r="DJ16" s="17">
        <v>0.6</v>
      </c>
      <c r="DK16" s="17">
        <v>0</v>
      </c>
      <c r="DL16" s="17">
        <v>0</v>
      </c>
      <c r="DM16" s="17">
        <v>0</v>
      </c>
      <c r="DN16" s="17">
        <v>-1.5</v>
      </c>
      <c r="DO16" s="17">
        <v>-3.1</v>
      </c>
      <c r="DP16" s="17">
        <v>0</v>
      </c>
      <c r="DQ16" s="17">
        <v>0.3</v>
      </c>
      <c r="DR16" s="17">
        <v>0.4</v>
      </c>
      <c r="DS16" s="17">
        <v>0.2</v>
      </c>
      <c r="DT16" s="17">
        <v>0</v>
      </c>
      <c r="DU16" s="17">
        <v>0.5</v>
      </c>
      <c r="DV16" s="17"/>
      <c r="DW16" s="17">
        <v>-2.4</v>
      </c>
      <c r="DX16" s="17">
        <v>0.5</v>
      </c>
      <c r="DY16" s="17">
        <v>0.9</v>
      </c>
      <c r="DZ16" s="17">
        <v>1.3</v>
      </c>
      <c r="EA16" s="17">
        <v>0.7</v>
      </c>
      <c r="EB16" s="17">
        <v>11</v>
      </c>
      <c r="EC16" s="17">
        <v>0</v>
      </c>
      <c r="ED16" s="17">
        <v>-6.7</v>
      </c>
      <c r="EE16" s="17">
        <v>-8</v>
      </c>
      <c r="EF16" s="17">
        <v>-1</v>
      </c>
      <c r="EG16" s="17">
        <v>-0.6</v>
      </c>
      <c r="EH16" s="17">
        <v>0</v>
      </c>
      <c r="EI16" s="17">
        <v>1.2</v>
      </c>
      <c r="EJ16" s="17">
        <v>0.1</v>
      </c>
      <c r="EK16" s="17">
        <v>1.6</v>
      </c>
      <c r="EL16" s="17">
        <v>0.2</v>
      </c>
      <c r="EM16" s="17">
        <v>0.2</v>
      </c>
      <c r="EN16" s="17">
        <v>0.2</v>
      </c>
      <c r="EO16" s="17">
        <v>-2.5</v>
      </c>
      <c r="EP16" s="17">
        <v>0</v>
      </c>
      <c r="EQ16" s="17">
        <v>0</v>
      </c>
      <c r="ER16" s="17">
        <v>0</v>
      </c>
      <c r="ES16" s="17">
        <v>-0.2</v>
      </c>
      <c r="ET16" s="17">
        <v>-2.4</v>
      </c>
      <c r="EU16" s="17">
        <v>-1.4</v>
      </c>
      <c r="EV16" s="17">
        <v>0</v>
      </c>
      <c r="EW16" s="17">
        <v>1.8</v>
      </c>
      <c r="EX16" s="17">
        <v>0.6</v>
      </c>
      <c r="EY16" s="17">
        <v>0.3</v>
      </c>
      <c r="EZ16" s="17">
        <v>0.6</v>
      </c>
      <c r="FA16" s="17">
        <v>0</v>
      </c>
      <c r="FB16" s="17">
        <v>0.4</v>
      </c>
      <c r="FC16" s="17">
        <v>0.5</v>
      </c>
      <c r="FD16" s="17">
        <v>0.3</v>
      </c>
      <c r="FE16" s="17">
        <v>1.4</v>
      </c>
      <c r="FF16" s="17"/>
      <c r="FG16" s="17"/>
      <c r="FH16" s="17">
        <v>2</v>
      </c>
      <c r="FI16" s="17"/>
      <c r="FJ16" s="17"/>
      <c r="FK16" s="17">
        <v>4.4000000000000004</v>
      </c>
      <c r="FL16" s="17">
        <v>6.28</v>
      </c>
      <c r="FM16" s="17">
        <v>-124.02</v>
      </c>
      <c r="FN16" s="15"/>
      <c r="FO16" s="17">
        <v>0</v>
      </c>
      <c r="FP16" s="17">
        <v>2.6</v>
      </c>
      <c r="FQ16" s="17">
        <v>0.3</v>
      </c>
      <c r="FR16" s="17">
        <v>0.09</v>
      </c>
      <c r="FS16" s="17">
        <v>-0.6</v>
      </c>
      <c r="FT16" s="17">
        <v>0</v>
      </c>
      <c r="FU16" s="17">
        <v>2.39</v>
      </c>
    </row>
    <row r="17" spans="1:177" ht="24" customHeight="1" x14ac:dyDescent="0.3">
      <c r="A17" s="16" t="s">
        <v>40</v>
      </c>
      <c r="B17" s="16" t="s">
        <v>895</v>
      </c>
      <c r="C17" s="17">
        <v>-22</v>
      </c>
      <c r="D17" s="17">
        <v>2.5</v>
      </c>
      <c r="E17" s="17">
        <v>5</v>
      </c>
      <c r="F17" s="17">
        <v>0</v>
      </c>
      <c r="G17" s="17">
        <v>0</v>
      </c>
      <c r="H17" s="17">
        <v>-7.1</v>
      </c>
      <c r="I17" s="17">
        <v>14.5</v>
      </c>
      <c r="J17" s="17"/>
      <c r="K17" s="17"/>
      <c r="L17" s="17">
        <v>-33.5</v>
      </c>
      <c r="M17" s="17">
        <v>-48.3</v>
      </c>
      <c r="N17" s="17">
        <v>-25.8</v>
      </c>
      <c r="O17" s="17">
        <v>8.8000000000000007</v>
      </c>
      <c r="P17" s="17">
        <v>0.2</v>
      </c>
      <c r="Q17" s="17">
        <v>-1.9</v>
      </c>
      <c r="R17" s="17">
        <v>45.9</v>
      </c>
      <c r="S17" s="17">
        <v>0</v>
      </c>
      <c r="T17" s="17"/>
      <c r="U17" s="17"/>
      <c r="V17" s="17"/>
      <c r="W17" s="17">
        <v>-11.8</v>
      </c>
      <c r="X17" s="17">
        <v>0.9</v>
      </c>
      <c r="Y17" s="17">
        <v>1.3</v>
      </c>
      <c r="Z17" s="17">
        <v>0</v>
      </c>
      <c r="AA17" s="17">
        <v>-3</v>
      </c>
      <c r="AB17" s="17">
        <v>-1.2</v>
      </c>
      <c r="AC17" s="17"/>
      <c r="AD17" s="17"/>
      <c r="AE17" s="17"/>
      <c r="AF17" s="17"/>
      <c r="AG17" s="17">
        <v>-3.4</v>
      </c>
      <c r="AH17" s="17">
        <v>-0.7</v>
      </c>
      <c r="AI17" s="17">
        <v>0</v>
      </c>
      <c r="AJ17" s="17"/>
      <c r="AK17" s="17"/>
      <c r="AL17" s="17">
        <v>-0.6</v>
      </c>
      <c r="AM17" s="17">
        <v>0</v>
      </c>
      <c r="AN17" s="17">
        <v>2.5</v>
      </c>
      <c r="AO17" s="17">
        <v>9.8000000000000007</v>
      </c>
      <c r="AP17" s="17">
        <v>8.1999999999999993</v>
      </c>
      <c r="AQ17" s="17">
        <v>-0.4</v>
      </c>
      <c r="AR17" s="17">
        <v>2.6</v>
      </c>
      <c r="AS17" s="17">
        <v>1.1000000000000001</v>
      </c>
      <c r="AT17" s="17">
        <v>23.2</v>
      </c>
      <c r="AU17" s="17">
        <v>0</v>
      </c>
      <c r="AV17" s="17">
        <v>-58.8</v>
      </c>
      <c r="AW17" s="17">
        <v>0.5</v>
      </c>
      <c r="AX17" s="17">
        <v>0.4</v>
      </c>
      <c r="AY17" s="17">
        <v>2.2000000000000002</v>
      </c>
      <c r="AZ17" s="17">
        <v>1</v>
      </c>
      <c r="BA17" s="17">
        <v>0</v>
      </c>
      <c r="BB17" s="17">
        <v>-0.4</v>
      </c>
      <c r="BC17" s="17"/>
      <c r="BD17" s="17"/>
      <c r="BE17" s="17">
        <v>3.9</v>
      </c>
      <c r="BF17" s="17">
        <v>0</v>
      </c>
      <c r="BG17" s="17"/>
      <c r="BH17" s="17">
        <v>-0.1</v>
      </c>
      <c r="BI17" s="17"/>
      <c r="BJ17" s="17"/>
      <c r="BK17" s="17"/>
      <c r="BL17" s="17">
        <v>0.5</v>
      </c>
      <c r="BM17" s="17">
        <v>-18.7</v>
      </c>
      <c r="BN17" s="17">
        <v>-20.2</v>
      </c>
      <c r="BO17" s="17">
        <v>-6.8</v>
      </c>
      <c r="BP17" s="17">
        <v>6.3</v>
      </c>
      <c r="BQ17" s="17">
        <v>6.2</v>
      </c>
      <c r="BR17" s="17">
        <v>5</v>
      </c>
      <c r="BS17" s="17"/>
      <c r="BT17" s="17"/>
      <c r="BU17" s="17"/>
      <c r="BV17" s="17">
        <v>0</v>
      </c>
      <c r="BW17" s="17"/>
      <c r="BX17" s="17"/>
      <c r="BY17" s="17">
        <v>-0.6</v>
      </c>
      <c r="BZ17" s="17">
        <v>22.1</v>
      </c>
      <c r="CA17" s="17">
        <v>10.9</v>
      </c>
      <c r="CB17" s="17">
        <v>-8.8000000000000007</v>
      </c>
      <c r="CC17" s="17">
        <v>4.9000000000000004</v>
      </c>
      <c r="CD17" s="17">
        <v>5.9</v>
      </c>
      <c r="CE17" s="17"/>
      <c r="CF17" s="17"/>
      <c r="CG17" s="17"/>
      <c r="CH17" s="17">
        <v>15.3</v>
      </c>
      <c r="CI17" s="17">
        <v>14.1</v>
      </c>
      <c r="CJ17" s="17">
        <v>-29.1</v>
      </c>
      <c r="CK17" s="17"/>
      <c r="CL17" s="17"/>
      <c r="CM17" s="17"/>
      <c r="CN17" s="17"/>
      <c r="CO17" s="17"/>
      <c r="CP17" s="17">
        <v>-7.8</v>
      </c>
      <c r="CQ17" s="17">
        <v>-5.9</v>
      </c>
      <c r="CR17" s="17">
        <v>-2.5</v>
      </c>
      <c r="CS17" s="17">
        <v>0.3</v>
      </c>
      <c r="CT17" s="17"/>
      <c r="CU17" s="17">
        <v>-5.0999999999999996</v>
      </c>
      <c r="CV17" s="17">
        <v>0</v>
      </c>
      <c r="CW17" s="17">
        <v>-2.2999999999999998</v>
      </c>
      <c r="CX17" s="17"/>
      <c r="CY17" s="17">
        <v>0</v>
      </c>
      <c r="CZ17" s="17">
        <v>0</v>
      </c>
      <c r="DA17" s="17">
        <v>0</v>
      </c>
      <c r="DB17" s="17">
        <v>0</v>
      </c>
      <c r="DC17" s="17">
        <v>0</v>
      </c>
      <c r="DD17" s="17"/>
      <c r="DE17" s="17">
        <v>0</v>
      </c>
      <c r="DF17" s="17">
        <v>1.3</v>
      </c>
      <c r="DG17" s="17">
        <v>0.2</v>
      </c>
      <c r="DH17" s="17"/>
      <c r="DI17" s="17">
        <v>0.1</v>
      </c>
      <c r="DJ17" s="17">
        <v>0.6</v>
      </c>
      <c r="DK17" s="17">
        <v>0</v>
      </c>
      <c r="DL17" s="17">
        <v>0</v>
      </c>
      <c r="DM17" s="17">
        <v>0</v>
      </c>
      <c r="DN17" s="17">
        <v>-1.2</v>
      </c>
      <c r="DO17" s="17">
        <v>-2.1</v>
      </c>
      <c r="DP17" s="17">
        <v>0</v>
      </c>
      <c r="DQ17" s="17">
        <v>0.1</v>
      </c>
      <c r="DR17" s="17">
        <v>0.4</v>
      </c>
      <c r="DS17" s="17">
        <v>0.2</v>
      </c>
      <c r="DT17" s="17">
        <v>0</v>
      </c>
      <c r="DU17" s="17">
        <v>0.5</v>
      </c>
      <c r="DV17" s="17"/>
      <c r="DW17" s="17">
        <v>-2.2999999999999998</v>
      </c>
      <c r="DX17" s="17">
        <v>0.5</v>
      </c>
      <c r="DY17" s="17">
        <v>0.9</v>
      </c>
      <c r="DZ17" s="17">
        <v>1.2</v>
      </c>
      <c r="EA17" s="17">
        <v>2.1</v>
      </c>
      <c r="EB17" s="17">
        <v>9.1999999999999993</v>
      </c>
      <c r="EC17" s="17">
        <v>0</v>
      </c>
      <c r="ED17" s="17">
        <v>-7.7</v>
      </c>
      <c r="EE17" s="17">
        <v>-8.8000000000000007</v>
      </c>
      <c r="EF17" s="17">
        <v>-1.1000000000000001</v>
      </c>
      <c r="EG17" s="17">
        <v>-0.8</v>
      </c>
      <c r="EH17" s="17">
        <v>0</v>
      </c>
      <c r="EI17" s="17">
        <v>1.2</v>
      </c>
      <c r="EJ17" s="17">
        <v>0.1</v>
      </c>
      <c r="EK17" s="17">
        <v>1.6</v>
      </c>
      <c r="EL17" s="17">
        <v>0.2</v>
      </c>
      <c r="EM17" s="17">
        <v>0.2</v>
      </c>
      <c r="EN17" s="17">
        <v>0.2</v>
      </c>
      <c r="EO17" s="17">
        <v>-2.2000000000000002</v>
      </c>
      <c r="EP17" s="17">
        <v>0</v>
      </c>
      <c r="EQ17" s="17">
        <v>0</v>
      </c>
      <c r="ER17" s="17">
        <v>0</v>
      </c>
      <c r="ES17" s="17">
        <v>-0.2</v>
      </c>
      <c r="ET17" s="17">
        <v>-0.8</v>
      </c>
      <c r="EU17" s="17">
        <v>0.4</v>
      </c>
      <c r="EV17" s="17">
        <v>0</v>
      </c>
      <c r="EW17" s="17">
        <v>1.8</v>
      </c>
      <c r="EX17" s="17">
        <v>0.6</v>
      </c>
      <c r="EY17" s="17">
        <v>0.3</v>
      </c>
      <c r="EZ17" s="17">
        <v>0.6</v>
      </c>
      <c r="FA17" s="17">
        <v>0</v>
      </c>
      <c r="FB17" s="17">
        <v>0.4</v>
      </c>
      <c r="FC17" s="17">
        <v>0.5</v>
      </c>
      <c r="FD17" s="17">
        <v>0.3</v>
      </c>
      <c r="FE17" s="17">
        <v>1.5</v>
      </c>
      <c r="FF17" s="17"/>
      <c r="FG17" s="17"/>
      <c r="FH17" s="17">
        <v>1</v>
      </c>
      <c r="FI17" s="17"/>
      <c r="FJ17" s="17"/>
      <c r="FK17" s="17">
        <v>4.4000000000000004</v>
      </c>
      <c r="FL17" s="17">
        <v>6.07</v>
      </c>
      <c r="FM17" s="17">
        <v>-89.33</v>
      </c>
      <c r="FN17" s="15"/>
      <c r="FO17" s="17">
        <v>0</v>
      </c>
      <c r="FP17" s="17">
        <v>2.7</v>
      </c>
      <c r="FQ17" s="17">
        <v>0.3</v>
      </c>
      <c r="FR17" s="17">
        <v>0.1</v>
      </c>
      <c r="FS17" s="17">
        <v>-0.7</v>
      </c>
      <c r="FT17" s="17">
        <v>0</v>
      </c>
      <c r="FU17" s="17">
        <v>2.4</v>
      </c>
    </row>
    <row r="18" spans="1:177" ht="24" customHeight="1" x14ac:dyDescent="0.3">
      <c r="A18" s="18" t="s">
        <v>40</v>
      </c>
      <c r="B18" s="18" t="s">
        <v>896</v>
      </c>
      <c r="C18" s="19">
        <v>-20.8</v>
      </c>
      <c r="D18" s="19">
        <v>21.2</v>
      </c>
      <c r="E18" s="19">
        <v>8.8000000000000007</v>
      </c>
      <c r="F18" s="19">
        <v>0</v>
      </c>
      <c r="G18" s="19">
        <v>0</v>
      </c>
      <c r="H18" s="19">
        <v>0</v>
      </c>
      <c r="I18" s="19">
        <v>15.9</v>
      </c>
      <c r="J18" s="19"/>
      <c r="K18" s="19"/>
      <c r="L18" s="19">
        <v>-27.2</v>
      </c>
      <c r="M18" s="19">
        <v>-41.2</v>
      </c>
      <c r="N18" s="19">
        <v>-18.5</v>
      </c>
      <c r="O18" s="19">
        <v>18.3</v>
      </c>
      <c r="P18" s="19">
        <v>3</v>
      </c>
      <c r="Q18" s="19">
        <v>0.1</v>
      </c>
      <c r="R18" s="19">
        <v>62.9</v>
      </c>
      <c r="S18" s="19">
        <v>0</v>
      </c>
      <c r="T18" s="19"/>
      <c r="U18" s="19"/>
      <c r="V18" s="19"/>
      <c r="W18" s="19">
        <v>-10.8</v>
      </c>
      <c r="X18" s="19">
        <v>1.3</v>
      </c>
      <c r="Y18" s="19">
        <v>2.1</v>
      </c>
      <c r="Z18" s="19">
        <v>0</v>
      </c>
      <c r="AA18" s="19">
        <v>-3</v>
      </c>
      <c r="AB18" s="19">
        <v>-0.6</v>
      </c>
      <c r="AC18" s="19"/>
      <c r="AD18" s="19"/>
      <c r="AE18" s="19"/>
      <c r="AF18" s="19"/>
      <c r="AG18" s="19">
        <v>-3.1</v>
      </c>
      <c r="AH18" s="19">
        <v>3.9</v>
      </c>
      <c r="AI18" s="19">
        <v>0</v>
      </c>
      <c r="AJ18" s="19"/>
      <c r="AK18" s="19"/>
      <c r="AL18" s="19">
        <v>-0.6</v>
      </c>
      <c r="AM18" s="19">
        <v>0</v>
      </c>
      <c r="AN18" s="19">
        <v>2.7</v>
      </c>
      <c r="AO18" s="19">
        <v>9.9</v>
      </c>
      <c r="AP18" s="19">
        <v>8.1999999999999993</v>
      </c>
      <c r="AQ18" s="19">
        <v>0.3</v>
      </c>
      <c r="AR18" s="19">
        <v>2.6</v>
      </c>
      <c r="AS18" s="19">
        <v>1.2</v>
      </c>
      <c r="AT18" s="19">
        <v>27.9</v>
      </c>
      <c r="AU18" s="19">
        <v>0</v>
      </c>
      <c r="AV18" s="19">
        <v>-54.8</v>
      </c>
      <c r="AW18" s="19">
        <v>1.7</v>
      </c>
      <c r="AX18" s="19">
        <v>0.9</v>
      </c>
      <c r="AY18" s="19">
        <v>2.6</v>
      </c>
      <c r="AZ18" s="19">
        <v>1</v>
      </c>
      <c r="BA18" s="19">
        <v>0</v>
      </c>
      <c r="BB18" s="19">
        <v>-0.9</v>
      </c>
      <c r="BC18" s="19"/>
      <c r="BD18" s="19"/>
      <c r="BE18" s="19">
        <v>4.7</v>
      </c>
      <c r="BF18" s="19">
        <v>0</v>
      </c>
      <c r="BG18" s="19"/>
      <c r="BH18" s="19">
        <v>0.2</v>
      </c>
      <c r="BI18" s="19"/>
      <c r="BJ18" s="19"/>
      <c r="BK18" s="19"/>
      <c r="BL18" s="19">
        <v>2.7</v>
      </c>
      <c r="BM18" s="19">
        <v>-15.9</v>
      </c>
      <c r="BN18" s="19">
        <v>-17.3</v>
      </c>
      <c r="BO18" s="19">
        <v>-3.9</v>
      </c>
      <c r="BP18" s="19">
        <v>9.1999999999999993</v>
      </c>
      <c r="BQ18" s="19">
        <v>7.3</v>
      </c>
      <c r="BR18" s="19">
        <v>5.6</v>
      </c>
      <c r="BS18" s="19"/>
      <c r="BT18" s="19"/>
      <c r="BU18" s="19"/>
      <c r="BV18" s="19">
        <v>0</v>
      </c>
      <c r="BW18" s="19"/>
      <c r="BX18" s="19"/>
      <c r="BY18" s="19">
        <v>-0.6</v>
      </c>
      <c r="BZ18" s="19">
        <v>14.1</v>
      </c>
      <c r="CA18" s="19">
        <v>10</v>
      </c>
      <c r="CB18" s="19">
        <v>-9.1</v>
      </c>
      <c r="CC18" s="19">
        <v>5</v>
      </c>
      <c r="CD18" s="19">
        <v>5.9</v>
      </c>
      <c r="CE18" s="19"/>
      <c r="CF18" s="19"/>
      <c r="CG18" s="19"/>
      <c r="CH18" s="19">
        <v>18.2</v>
      </c>
      <c r="CI18" s="19">
        <v>17.100000000000001</v>
      </c>
      <c r="CJ18" s="19">
        <v>-24.4</v>
      </c>
      <c r="CK18" s="19"/>
      <c r="CL18" s="19"/>
      <c r="CM18" s="19"/>
      <c r="CN18" s="19"/>
      <c r="CO18" s="19"/>
      <c r="CP18" s="19">
        <v>-5.2</v>
      </c>
      <c r="CQ18" s="19">
        <v>-4.2</v>
      </c>
      <c r="CR18" s="19">
        <v>-2.5</v>
      </c>
      <c r="CS18" s="19">
        <v>0.2</v>
      </c>
      <c r="CT18" s="19"/>
      <c r="CU18" s="19">
        <v>-5.3</v>
      </c>
      <c r="CV18" s="19">
        <v>0</v>
      </c>
      <c r="CW18" s="19">
        <v>-2.1</v>
      </c>
      <c r="CX18" s="19"/>
      <c r="CY18" s="19">
        <v>0.1</v>
      </c>
      <c r="CZ18" s="19">
        <v>0</v>
      </c>
      <c r="DA18" s="19">
        <v>0</v>
      </c>
      <c r="DB18" s="19">
        <v>0</v>
      </c>
      <c r="DC18" s="19">
        <v>0</v>
      </c>
      <c r="DD18" s="19"/>
      <c r="DE18" s="19">
        <v>0</v>
      </c>
      <c r="DF18" s="19">
        <v>1.4</v>
      </c>
      <c r="DG18" s="19">
        <v>0.1</v>
      </c>
      <c r="DH18" s="19"/>
      <c r="DI18" s="19">
        <v>0.1</v>
      </c>
      <c r="DJ18" s="19">
        <v>0.6</v>
      </c>
      <c r="DK18" s="19">
        <v>0</v>
      </c>
      <c r="DL18" s="19">
        <v>0</v>
      </c>
      <c r="DM18" s="19">
        <v>0</v>
      </c>
      <c r="DN18" s="19">
        <v>-0.5</v>
      </c>
      <c r="DO18" s="19">
        <v>-0.2</v>
      </c>
      <c r="DP18" s="19">
        <v>0</v>
      </c>
      <c r="DQ18" s="19">
        <v>0.2</v>
      </c>
      <c r="DR18" s="19">
        <v>0.4</v>
      </c>
      <c r="DS18" s="19">
        <v>0.2</v>
      </c>
      <c r="DT18" s="19">
        <v>0</v>
      </c>
      <c r="DU18" s="19">
        <v>0.4</v>
      </c>
      <c r="DV18" s="19"/>
      <c r="DW18" s="19">
        <v>-2.4</v>
      </c>
      <c r="DX18" s="19">
        <v>0.6</v>
      </c>
      <c r="DY18" s="19">
        <v>0.8</v>
      </c>
      <c r="DZ18" s="19">
        <v>1.3</v>
      </c>
      <c r="EA18" s="19">
        <v>2.2000000000000002</v>
      </c>
      <c r="EB18" s="19">
        <v>6.8</v>
      </c>
      <c r="EC18" s="19">
        <v>0</v>
      </c>
      <c r="ED18" s="19">
        <v>-6.1</v>
      </c>
      <c r="EE18" s="19">
        <v>-7.6</v>
      </c>
      <c r="EF18" s="19">
        <v>-0.9</v>
      </c>
      <c r="EG18" s="19">
        <v>0</v>
      </c>
      <c r="EH18" s="19">
        <v>0</v>
      </c>
      <c r="EI18" s="19">
        <v>1.2</v>
      </c>
      <c r="EJ18" s="19">
        <v>0.1</v>
      </c>
      <c r="EK18" s="19">
        <v>1.8</v>
      </c>
      <c r="EL18" s="19">
        <v>0.2</v>
      </c>
      <c r="EM18" s="19">
        <v>0.2</v>
      </c>
      <c r="EN18" s="19">
        <v>0.2</v>
      </c>
      <c r="EO18" s="19">
        <v>-2.1</v>
      </c>
      <c r="EP18" s="19">
        <v>0</v>
      </c>
      <c r="EQ18" s="19">
        <v>0</v>
      </c>
      <c r="ER18" s="19">
        <v>0</v>
      </c>
      <c r="ES18" s="19">
        <v>-0.2</v>
      </c>
      <c r="ET18" s="19">
        <v>0.9</v>
      </c>
      <c r="EU18" s="19">
        <v>0</v>
      </c>
      <c r="EV18" s="19">
        <v>0</v>
      </c>
      <c r="EW18" s="19">
        <v>1.8</v>
      </c>
      <c r="EX18" s="19">
        <v>0.6</v>
      </c>
      <c r="EY18" s="19">
        <v>0.3</v>
      </c>
      <c r="EZ18" s="19">
        <v>0.6</v>
      </c>
      <c r="FA18" s="19">
        <v>0</v>
      </c>
      <c r="FB18" s="19">
        <v>0.4</v>
      </c>
      <c r="FC18" s="19">
        <v>0.5</v>
      </c>
      <c r="FD18" s="19">
        <v>0.3</v>
      </c>
      <c r="FE18" s="19">
        <v>1.4</v>
      </c>
      <c r="FF18" s="19"/>
      <c r="FG18" s="19"/>
      <c r="FH18" s="19">
        <v>2.5</v>
      </c>
      <c r="FI18" s="19"/>
      <c r="FJ18" s="19"/>
      <c r="FK18" s="19">
        <v>4.0999999999999996</v>
      </c>
      <c r="FL18" s="19">
        <v>6.75</v>
      </c>
      <c r="FM18" s="19">
        <v>43.75</v>
      </c>
      <c r="FN18" s="15"/>
      <c r="FO18" s="19">
        <v>0</v>
      </c>
      <c r="FP18" s="19">
        <v>2.8</v>
      </c>
      <c r="FQ18" s="19">
        <v>0.3</v>
      </c>
      <c r="FR18" s="19">
        <v>0.09</v>
      </c>
      <c r="FS18" s="19">
        <v>-0.6</v>
      </c>
      <c r="FT18" s="19">
        <v>0</v>
      </c>
      <c r="FU18" s="19">
        <v>2.59</v>
      </c>
    </row>
    <row r="19" spans="1:177" ht="24" customHeight="1" x14ac:dyDescent="0.3">
      <c r="A19" s="13" t="s">
        <v>40</v>
      </c>
      <c r="B19" s="13" t="s">
        <v>897</v>
      </c>
      <c r="C19" s="14">
        <v>-20.3</v>
      </c>
      <c r="D19" s="14">
        <v>29.4</v>
      </c>
      <c r="E19" s="14">
        <v>11</v>
      </c>
      <c r="F19" s="14">
        <v>0</v>
      </c>
      <c r="G19" s="14">
        <v>0</v>
      </c>
      <c r="H19" s="14">
        <v>0</v>
      </c>
      <c r="I19" s="14">
        <v>18.399999999999999</v>
      </c>
      <c r="J19" s="14"/>
      <c r="K19" s="14"/>
      <c r="L19" s="14">
        <v>-20.7</v>
      </c>
      <c r="M19" s="14">
        <v>-33.5</v>
      </c>
      <c r="N19" s="14">
        <v>-11.3</v>
      </c>
      <c r="O19" s="14">
        <v>25.5</v>
      </c>
      <c r="P19" s="14">
        <v>5.6</v>
      </c>
      <c r="Q19" s="14">
        <v>0.9</v>
      </c>
      <c r="R19" s="14">
        <v>72.3</v>
      </c>
      <c r="S19" s="14">
        <v>0</v>
      </c>
      <c r="T19" s="14"/>
      <c r="U19" s="14"/>
      <c r="V19" s="14"/>
      <c r="W19" s="14">
        <v>-9.6999999999999993</v>
      </c>
      <c r="X19" s="14">
        <v>1.5</v>
      </c>
      <c r="Y19" s="14">
        <v>2</v>
      </c>
      <c r="Z19" s="14">
        <v>0</v>
      </c>
      <c r="AA19" s="14">
        <v>-3.1</v>
      </c>
      <c r="AB19" s="14">
        <v>0.8</v>
      </c>
      <c r="AC19" s="14"/>
      <c r="AD19" s="14"/>
      <c r="AE19" s="14"/>
      <c r="AF19" s="14"/>
      <c r="AG19" s="14">
        <v>-3</v>
      </c>
      <c r="AH19" s="14">
        <v>2.6</v>
      </c>
      <c r="AI19" s="14">
        <v>0</v>
      </c>
      <c r="AJ19" s="14"/>
      <c r="AK19" s="14"/>
      <c r="AL19" s="14">
        <v>-0.5</v>
      </c>
      <c r="AM19" s="14">
        <v>0</v>
      </c>
      <c r="AN19" s="14">
        <v>3.5</v>
      </c>
      <c r="AO19" s="14">
        <v>9.4</v>
      </c>
      <c r="AP19" s="14">
        <v>7.8</v>
      </c>
      <c r="AQ19" s="14">
        <v>0.6</v>
      </c>
      <c r="AR19" s="14">
        <v>2.6</v>
      </c>
      <c r="AS19" s="14">
        <v>1.2</v>
      </c>
      <c r="AT19" s="14">
        <v>31.6</v>
      </c>
      <c r="AU19" s="14">
        <v>0</v>
      </c>
      <c r="AV19" s="14">
        <v>-51.1</v>
      </c>
      <c r="AW19" s="14">
        <v>1.3</v>
      </c>
      <c r="AX19" s="14">
        <v>0.9</v>
      </c>
      <c r="AY19" s="14">
        <v>3.1</v>
      </c>
      <c r="AZ19" s="14">
        <v>1</v>
      </c>
      <c r="BA19" s="14">
        <v>0</v>
      </c>
      <c r="BB19" s="14">
        <v>-2.5</v>
      </c>
      <c r="BC19" s="14"/>
      <c r="BD19" s="14"/>
      <c r="BE19" s="14">
        <v>5.8</v>
      </c>
      <c r="BF19" s="14">
        <v>0</v>
      </c>
      <c r="BG19" s="14"/>
      <c r="BH19" s="14">
        <v>1.4</v>
      </c>
      <c r="BI19" s="14"/>
      <c r="BJ19" s="14"/>
      <c r="BK19" s="14"/>
      <c r="BL19" s="14">
        <v>4</v>
      </c>
      <c r="BM19" s="14">
        <v>-14.2</v>
      </c>
      <c r="BN19" s="14">
        <v>-15.2</v>
      </c>
      <c r="BO19" s="14">
        <v>-1.6</v>
      </c>
      <c r="BP19" s="14">
        <v>11.4</v>
      </c>
      <c r="BQ19" s="14">
        <v>8.4</v>
      </c>
      <c r="BR19" s="14">
        <v>6</v>
      </c>
      <c r="BS19" s="14"/>
      <c r="BT19" s="14"/>
      <c r="BU19" s="14"/>
      <c r="BV19" s="14">
        <v>0</v>
      </c>
      <c r="BW19" s="14"/>
      <c r="BX19" s="14"/>
      <c r="BY19" s="14">
        <v>-0.6</v>
      </c>
      <c r="BZ19" s="14">
        <v>14.5</v>
      </c>
      <c r="CA19" s="14">
        <v>9.9</v>
      </c>
      <c r="CB19" s="14">
        <v>-9.6</v>
      </c>
      <c r="CC19" s="14">
        <v>5</v>
      </c>
      <c r="CD19" s="14">
        <v>6</v>
      </c>
      <c r="CE19" s="14"/>
      <c r="CF19" s="14"/>
      <c r="CG19" s="14"/>
      <c r="CH19" s="14">
        <v>21.2</v>
      </c>
      <c r="CI19" s="14">
        <v>20.5</v>
      </c>
      <c r="CJ19" s="14">
        <v>-19.8</v>
      </c>
      <c r="CK19" s="14"/>
      <c r="CL19" s="14"/>
      <c r="CM19" s="14"/>
      <c r="CN19" s="14"/>
      <c r="CO19" s="14"/>
      <c r="CP19" s="14">
        <v>-2.1</v>
      </c>
      <c r="CQ19" s="14">
        <v>-2.4</v>
      </c>
      <c r="CR19" s="14">
        <v>-2.4</v>
      </c>
      <c r="CS19" s="14">
        <v>0.2</v>
      </c>
      <c r="CT19" s="14"/>
      <c r="CU19" s="14">
        <v>-5.2</v>
      </c>
      <c r="CV19" s="14">
        <v>0</v>
      </c>
      <c r="CW19" s="14">
        <v>-2.4</v>
      </c>
      <c r="CX19" s="14"/>
      <c r="CY19" s="14">
        <v>0.1</v>
      </c>
      <c r="CZ19" s="14">
        <v>0</v>
      </c>
      <c r="DA19" s="14">
        <v>0</v>
      </c>
      <c r="DB19" s="14">
        <v>0</v>
      </c>
      <c r="DC19" s="14">
        <v>0</v>
      </c>
      <c r="DD19" s="14"/>
      <c r="DE19" s="14">
        <v>0.1</v>
      </c>
      <c r="DF19" s="14">
        <v>1.3</v>
      </c>
      <c r="DG19" s="14">
        <v>0.2</v>
      </c>
      <c r="DH19" s="14"/>
      <c r="DI19" s="14">
        <v>0</v>
      </c>
      <c r="DJ19" s="14">
        <v>0.6</v>
      </c>
      <c r="DK19" s="14">
        <v>0</v>
      </c>
      <c r="DL19" s="14">
        <v>0</v>
      </c>
      <c r="DM19" s="14">
        <v>0</v>
      </c>
      <c r="DN19" s="14">
        <v>-0.1</v>
      </c>
      <c r="DO19" s="14">
        <v>0.9</v>
      </c>
      <c r="DP19" s="14">
        <v>0</v>
      </c>
      <c r="DQ19" s="14">
        <v>0.2</v>
      </c>
      <c r="DR19" s="14">
        <v>0.4</v>
      </c>
      <c r="DS19" s="14">
        <v>0.2</v>
      </c>
      <c r="DT19" s="14">
        <v>0</v>
      </c>
      <c r="DU19" s="14">
        <v>0.4</v>
      </c>
      <c r="DV19" s="14"/>
      <c r="DW19" s="14">
        <v>-2.4</v>
      </c>
      <c r="DX19" s="14">
        <v>0.5</v>
      </c>
      <c r="DY19" s="14">
        <v>0.9</v>
      </c>
      <c r="DZ19" s="14">
        <v>1.3</v>
      </c>
      <c r="EA19" s="14">
        <v>0.6</v>
      </c>
      <c r="EB19" s="14">
        <v>3.6</v>
      </c>
      <c r="EC19" s="14">
        <v>0</v>
      </c>
      <c r="ED19" s="14">
        <v>-3.3</v>
      </c>
      <c r="EE19" s="14">
        <v>-4.3</v>
      </c>
      <c r="EF19" s="14">
        <v>-0.4</v>
      </c>
      <c r="EG19" s="14">
        <v>-0.4</v>
      </c>
      <c r="EH19" s="14">
        <v>0</v>
      </c>
      <c r="EI19" s="14">
        <v>1.2</v>
      </c>
      <c r="EJ19" s="14">
        <v>0.1</v>
      </c>
      <c r="EK19" s="14">
        <v>1.8</v>
      </c>
      <c r="EL19" s="14">
        <v>0.2</v>
      </c>
      <c r="EM19" s="14">
        <v>0.2</v>
      </c>
      <c r="EN19" s="14">
        <v>0.2</v>
      </c>
      <c r="EO19" s="14">
        <v>-2.6</v>
      </c>
      <c r="EP19" s="14">
        <v>0</v>
      </c>
      <c r="EQ19" s="14">
        <v>0</v>
      </c>
      <c r="ER19" s="14">
        <v>0</v>
      </c>
      <c r="ES19" s="14">
        <v>-0.2</v>
      </c>
      <c r="ET19" s="14">
        <v>0</v>
      </c>
      <c r="EU19" s="14">
        <v>0</v>
      </c>
      <c r="EV19" s="14">
        <v>0</v>
      </c>
      <c r="EW19" s="14">
        <v>1.8</v>
      </c>
      <c r="EX19" s="14">
        <v>0.6</v>
      </c>
      <c r="EY19" s="14">
        <v>0.3</v>
      </c>
      <c r="EZ19" s="14">
        <v>0.6</v>
      </c>
      <c r="FA19" s="14">
        <v>0</v>
      </c>
      <c r="FB19" s="14">
        <v>0.4</v>
      </c>
      <c r="FC19" s="14">
        <v>0.6</v>
      </c>
      <c r="FD19" s="14">
        <v>0.5</v>
      </c>
      <c r="FE19" s="14">
        <v>1.5</v>
      </c>
      <c r="FF19" s="14"/>
      <c r="FG19" s="14"/>
      <c r="FH19" s="14">
        <v>3.1</v>
      </c>
      <c r="FI19" s="14"/>
      <c r="FJ19" s="14"/>
      <c r="FK19" s="14">
        <v>4.2</v>
      </c>
      <c r="FL19" s="14">
        <v>6.78</v>
      </c>
      <c r="FM19" s="14">
        <v>137.78</v>
      </c>
      <c r="FN19" s="15"/>
      <c r="FO19" s="14">
        <v>0</v>
      </c>
      <c r="FP19" s="14">
        <v>2.9</v>
      </c>
      <c r="FQ19" s="14">
        <v>0.3</v>
      </c>
      <c r="FR19" s="14">
        <v>0.06</v>
      </c>
      <c r="FS19" s="14">
        <v>-0.6</v>
      </c>
      <c r="FT19" s="14">
        <v>0</v>
      </c>
      <c r="FU19" s="14">
        <v>2.66</v>
      </c>
    </row>
    <row r="20" spans="1:177" ht="24" customHeight="1" x14ac:dyDescent="0.3">
      <c r="A20" s="16" t="s">
        <v>40</v>
      </c>
      <c r="B20" s="16" t="s">
        <v>898</v>
      </c>
      <c r="C20" s="17">
        <v>-22</v>
      </c>
      <c r="D20" s="17">
        <v>23.2</v>
      </c>
      <c r="E20" s="17">
        <v>8.6</v>
      </c>
      <c r="F20" s="17">
        <v>0</v>
      </c>
      <c r="G20" s="17">
        <v>0</v>
      </c>
      <c r="H20" s="17">
        <v>0</v>
      </c>
      <c r="I20" s="17">
        <v>18.100000000000001</v>
      </c>
      <c r="J20" s="17"/>
      <c r="K20" s="17"/>
      <c r="L20" s="17">
        <v>-23.4</v>
      </c>
      <c r="M20" s="17">
        <v>-37.6</v>
      </c>
      <c r="N20" s="17">
        <v>-14.7</v>
      </c>
      <c r="O20" s="17">
        <v>22</v>
      </c>
      <c r="P20" s="17">
        <v>4.7</v>
      </c>
      <c r="Q20" s="17">
        <v>0.9</v>
      </c>
      <c r="R20" s="17">
        <v>70.7</v>
      </c>
      <c r="S20" s="17">
        <v>-0.1</v>
      </c>
      <c r="T20" s="17"/>
      <c r="U20" s="17"/>
      <c r="V20" s="17"/>
      <c r="W20" s="17">
        <v>-11</v>
      </c>
      <c r="X20" s="17">
        <v>1.4</v>
      </c>
      <c r="Y20" s="17">
        <v>2.2000000000000002</v>
      </c>
      <c r="Z20" s="17">
        <v>0</v>
      </c>
      <c r="AA20" s="17">
        <v>-3</v>
      </c>
      <c r="AB20" s="17">
        <v>0.6</v>
      </c>
      <c r="AC20" s="17"/>
      <c r="AD20" s="17"/>
      <c r="AE20" s="17"/>
      <c r="AF20" s="17"/>
      <c r="AG20" s="17">
        <v>-4.4000000000000004</v>
      </c>
      <c r="AH20" s="17">
        <v>2.2999999999999998</v>
      </c>
      <c r="AI20" s="17">
        <v>0</v>
      </c>
      <c r="AJ20" s="17"/>
      <c r="AK20" s="17"/>
      <c r="AL20" s="17">
        <v>-0.5</v>
      </c>
      <c r="AM20" s="17">
        <v>0</v>
      </c>
      <c r="AN20" s="17">
        <v>3.1</v>
      </c>
      <c r="AO20" s="17">
        <v>9.6</v>
      </c>
      <c r="AP20" s="17">
        <v>8</v>
      </c>
      <c r="AQ20" s="17">
        <v>0.6</v>
      </c>
      <c r="AR20" s="17">
        <v>2.6</v>
      </c>
      <c r="AS20" s="17">
        <v>1.2</v>
      </c>
      <c r="AT20" s="17">
        <v>30.6</v>
      </c>
      <c r="AU20" s="17">
        <v>0</v>
      </c>
      <c r="AV20" s="17">
        <v>-52</v>
      </c>
      <c r="AW20" s="17">
        <v>0.6</v>
      </c>
      <c r="AX20" s="17">
        <v>0.5</v>
      </c>
      <c r="AY20" s="17">
        <v>3.1</v>
      </c>
      <c r="AZ20" s="17">
        <v>1</v>
      </c>
      <c r="BA20" s="17">
        <v>0</v>
      </c>
      <c r="BB20" s="17">
        <v>-1.8</v>
      </c>
      <c r="BC20" s="17"/>
      <c r="BD20" s="17"/>
      <c r="BE20" s="17">
        <v>4.3</v>
      </c>
      <c r="BF20" s="17">
        <v>0</v>
      </c>
      <c r="BG20" s="17"/>
      <c r="BH20" s="17">
        <v>0</v>
      </c>
      <c r="BI20" s="17"/>
      <c r="BJ20" s="17"/>
      <c r="BK20" s="17"/>
      <c r="BL20" s="17">
        <v>2.6</v>
      </c>
      <c r="BM20" s="17">
        <v>-15.1</v>
      </c>
      <c r="BN20" s="17">
        <v>-16.5</v>
      </c>
      <c r="BO20" s="17">
        <v>-2.6</v>
      </c>
      <c r="BP20" s="17">
        <v>10.1</v>
      </c>
      <c r="BQ20" s="17">
        <v>7.9</v>
      </c>
      <c r="BR20" s="17">
        <v>5.7</v>
      </c>
      <c r="BS20" s="17"/>
      <c r="BT20" s="17"/>
      <c r="BU20" s="17"/>
      <c r="BV20" s="17">
        <v>0</v>
      </c>
      <c r="BW20" s="17"/>
      <c r="BX20" s="17"/>
      <c r="BY20" s="17">
        <v>-0.6</v>
      </c>
      <c r="BZ20" s="17">
        <v>14.3</v>
      </c>
      <c r="CA20" s="17">
        <v>10.6</v>
      </c>
      <c r="CB20" s="17">
        <v>-8.8000000000000007</v>
      </c>
      <c r="CC20" s="17">
        <v>5</v>
      </c>
      <c r="CD20" s="17">
        <v>5.9</v>
      </c>
      <c r="CE20" s="17"/>
      <c r="CF20" s="17"/>
      <c r="CG20" s="17"/>
      <c r="CH20" s="17">
        <v>20.100000000000001</v>
      </c>
      <c r="CI20" s="17">
        <v>19</v>
      </c>
      <c r="CJ20" s="17">
        <v>-21.9</v>
      </c>
      <c r="CK20" s="17"/>
      <c r="CL20" s="17"/>
      <c r="CM20" s="17"/>
      <c r="CN20" s="17"/>
      <c r="CO20" s="17"/>
      <c r="CP20" s="17">
        <v>-2.6</v>
      </c>
      <c r="CQ20" s="17">
        <v>-2.8</v>
      </c>
      <c r="CR20" s="17">
        <v>-2.5</v>
      </c>
      <c r="CS20" s="17">
        <v>0.2</v>
      </c>
      <c r="CT20" s="17"/>
      <c r="CU20" s="17">
        <v>-5.2</v>
      </c>
      <c r="CV20" s="17">
        <v>0</v>
      </c>
      <c r="CW20" s="17">
        <v>-2.6</v>
      </c>
      <c r="CX20" s="17"/>
      <c r="CY20" s="17">
        <v>0</v>
      </c>
      <c r="CZ20" s="17">
        <v>0</v>
      </c>
      <c r="DA20" s="17">
        <v>0</v>
      </c>
      <c r="DB20" s="17">
        <v>10.6</v>
      </c>
      <c r="DC20" s="17">
        <v>-0.13</v>
      </c>
      <c r="DD20" s="17"/>
      <c r="DE20" s="17">
        <v>0.1</v>
      </c>
      <c r="DF20" s="17">
        <v>1.3</v>
      </c>
      <c r="DG20" s="17">
        <v>0.2</v>
      </c>
      <c r="DH20" s="17"/>
      <c r="DI20" s="17">
        <v>0.1</v>
      </c>
      <c r="DJ20" s="17">
        <v>0.6</v>
      </c>
      <c r="DK20" s="17">
        <v>0</v>
      </c>
      <c r="DL20" s="17">
        <v>0</v>
      </c>
      <c r="DM20" s="17">
        <v>0</v>
      </c>
      <c r="DN20" s="17">
        <v>-0.2</v>
      </c>
      <c r="DO20" s="17">
        <v>0.8</v>
      </c>
      <c r="DP20" s="17">
        <v>0.2</v>
      </c>
      <c r="DQ20" s="17">
        <v>0.3</v>
      </c>
      <c r="DR20" s="17">
        <v>0.4</v>
      </c>
      <c r="DS20" s="17">
        <v>0.2</v>
      </c>
      <c r="DT20" s="17">
        <v>0</v>
      </c>
      <c r="DU20" s="17">
        <v>0.4</v>
      </c>
      <c r="DV20" s="17"/>
      <c r="DW20" s="17">
        <v>-2.4</v>
      </c>
      <c r="DX20" s="17">
        <v>0.5</v>
      </c>
      <c r="DY20" s="17">
        <v>0.9</v>
      </c>
      <c r="DZ20" s="17">
        <v>1.3</v>
      </c>
      <c r="EA20" s="17">
        <v>0</v>
      </c>
      <c r="EB20" s="17">
        <v>3.1</v>
      </c>
      <c r="EC20" s="17">
        <v>0</v>
      </c>
      <c r="ED20" s="17">
        <v>-4.2</v>
      </c>
      <c r="EE20" s="17">
        <v>-5.4</v>
      </c>
      <c r="EF20" s="17">
        <v>0</v>
      </c>
      <c r="EG20" s="17">
        <v>0</v>
      </c>
      <c r="EH20" s="17">
        <v>0</v>
      </c>
      <c r="EI20" s="17">
        <v>1.2</v>
      </c>
      <c r="EJ20" s="17">
        <v>0.1</v>
      </c>
      <c r="EK20" s="17">
        <v>1.8</v>
      </c>
      <c r="EL20" s="17">
        <v>0.2</v>
      </c>
      <c r="EM20" s="17">
        <v>0.2</v>
      </c>
      <c r="EN20" s="17">
        <v>0.2</v>
      </c>
      <c r="EO20" s="17">
        <v>-2.4</v>
      </c>
      <c r="EP20" s="17">
        <v>0</v>
      </c>
      <c r="EQ20" s="17">
        <v>0.3</v>
      </c>
      <c r="ER20" s="17">
        <v>0</v>
      </c>
      <c r="ES20" s="17">
        <v>-0.2</v>
      </c>
      <c r="ET20" s="17">
        <v>0</v>
      </c>
      <c r="EU20" s="17">
        <v>0</v>
      </c>
      <c r="EV20" s="17">
        <v>0</v>
      </c>
      <c r="EW20" s="17">
        <v>1.8</v>
      </c>
      <c r="EX20" s="17">
        <v>0.6</v>
      </c>
      <c r="EY20" s="17">
        <v>0.3</v>
      </c>
      <c r="EZ20" s="17">
        <v>0.6</v>
      </c>
      <c r="FA20" s="17">
        <v>0.3</v>
      </c>
      <c r="FB20" s="17">
        <v>0.4</v>
      </c>
      <c r="FC20" s="17">
        <v>0.6</v>
      </c>
      <c r="FD20" s="17">
        <v>0.5</v>
      </c>
      <c r="FE20" s="17">
        <v>1.5</v>
      </c>
      <c r="FF20" s="17"/>
      <c r="FG20" s="17"/>
      <c r="FH20" s="17">
        <v>2.7</v>
      </c>
      <c r="FI20" s="17"/>
      <c r="FJ20" s="17"/>
      <c r="FK20" s="17">
        <v>4.2</v>
      </c>
      <c r="FL20" s="17">
        <v>6.83</v>
      </c>
      <c r="FM20" s="17">
        <v>100</v>
      </c>
      <c r="FN20" s="15"/>
      <c r="FO20" s="17">
        <v>0</v>
      </c>
      <c r="FP20" s="17">
        <v>3</v>
      </c>
      <c r="FQ20" s="17">
        <v>0.4</v>
      </c>
      <c r="FR20" s="17">
        <v>0.06</v>
      </c>
      <c r="FS20" s="17">
        <v>-0.7</v>
      </c>
      <c r="FT20" s="17">
        <v>0</v>
      </c>
      <c r="FU20" s="17">
        <v>2.76</v>
      </c>
    </row>
    <row r="21" spans="1:177" ht="24" customHeight="1" x14ac:dyDescent="0.3">
      <c r="A21" s="16" t="s">
        <v>40</v>
      </c>
      <c r="B21" s="16" t="s">
        <v>899</v>
      </c>
      <c r="C21" s="17">
        <v>-21.2</v>
      </c>
      <c r="D21" s="17">
        <v>18.7</v>
      </c>
      <c r="E21" s="17">
        <v>8.6999999999999993</v>
      </c>
      <c r="F21" s="17">
        <v>0</v>
      </c>
      <c r="G21" s="17">
        <v>0</v>
      </c>
      <c r="H21" s="17">
        <v>0</v>
      </c>
      <c r="I21" s="17">
        <v>6.8</v>
      </c>
      <c r="J21" s="17"/>
      <c r="K21" s="17"/>
      <c r="L21" s="17">
        <v>-28.6</v>
      </c>
      <c r="M21" s="17">
        <v>-47.9</v>
      </c>
      <c r="N21" s="17">
        <v>-20.7</v>
      </c>
      <c r="O21" s="17">
        <v>15.4</v>
      </c>
      <c r="P21" s="17">
        <v>2.2999999999999998</v>
      </c>
      <c r="Q21" s="17">
        <v>0.2</v>
      </c>
      <c r="R21" s="17">
        <v>67.8</v>
      </c>
      <c r="S21" s="17">
        <v>-0.2</v>
      </c>
      <c r="T21" s="17"/>
      <c r="U21" s="17"/>
      <c r="V21" s="17"/>
      <c r="W21" s="17">
        <v>-10.1</v>
      </c>
      <c r="X21" s="17">
        <v>1.7</v>
      </c>
      <c r="Y21" s="17">
        <v>2.7</v>
      </c>
      <c r="Z21" s="17">
        <v>0</v>
      </c>
      <c r="AA21" s="17">
        <v>-3</v>
      </c>
      <c r="AB21" s="17">
        <v>2.8</v>
      </c>
      <c r="AC21" s="17"/>
      <c r="AD21" s="17"/>
      <c r="AE21" s="17"/>
      <c r="AF21" s="17"/>
      <c r="AG21" s="17">
        <v>-4.0999999999999996</v>
      </c>
      <c r="AH21" s="17">
        <v>2.4</v>
      </c>
      <c r="AI21" s="17">
        <v>0</v>
      </c>
      <c r="AJ21" s="17"/>
      <c r="AK21" s="17"/>
      <c r="AL21" s="17">
        <v>-0.8</v>
      </c>
      <c r="AM21" s="17">
        <v>-29.1</v>
      </c>
      <c r="AN21" s="17">
        <v>2.9</v>
      </c>
      <c r="AO21" s="17">
        <v>10.199999999999999</v>
      </c>
      <c r="AP21" s="17">
        <v>8.1</v>
      </c>
      <c r="AQ21" s="17">
        <v>0.3</v>
      </c>
      <c r="AR21" s="17">
        <v>2.6</v>
      </c>
      <c r="AS21" s="17">
        <v>0.9</v>
      </c>
      <c r="AT21" s="17">
        <v>27</v>
      </c>
      <c r="AU21" s="17">
        <v>0</v>
      </c>
      <c r="AV21" s="17">
        <v>-55</v>
      </c>
      <c r="AW21" s="17">
        <v>-0.3</v>
      </c>
      <c r="AX21" s="17">
        <v>-3.4</v>
      </c>
      <c r="AY21" s="17">
        <v>2.1</v>
      </c>
      <c r="AZ21" s="17">
        <v>1</v>
      </c>
      <c r="BA21" s="17">
        <v>0</v>
      </c>
      <c r="BB21" s="17">
        <v>-5.0999999999999996</v>
      </c>
      <c r="BC21" s="17"/>
      <c r="BD21" s="17"/>
      <c r="BE21" s="17">
        <v>3.6</v>
      </c>
      <c r="BF21" s="17">
        <v>0</v>
      </c>
      <c r="BG21" s="17"/>
      <c r="BH21" s="17">
        <v>0</v>
      </c>
      <c r="BI21" s="17"/>
      <c r="BJ21" s="17"/>
      <c r="BK21" s="17"/>
      <c r="BL21" s="17">
        <v>-0.1</v>
      </c>
      <c r="BM21" s="17">
        <v>-16.399999999999999</v>
      </c>
      <c r="BN21" s="17">
        <v>-18.100000000000001</v>
      </c>
      <c r="BO21" s="17">
        <v>-4.7</v>
      </c>
      <c r="BP21" s="17">
        <v>8.9</v>
      </c>
      <c r="BQ21" s="17">
        <v>7</v>
      </c>
      <c r="BR21" s="17">
        <v>5.4</v>
      </c>
      <c r="BS21" s="17"/>
      <c r="BT21" s="17"/>
      <c r="BU21" s="17"/>
      <c r="BV21" s="17">
        <v>0</v>
      </c>
      <c r="BW21" s="17"/>
      <c r="BX21" s="17"/>
      <c r="BY21" s="17">
        <v>-0.6</v>
      </c>
      <c r="BZ21" s="17">
        <v>38.4</v>
      </c>
      <c r="CA21" s="17">
        <v>10.199999999999999</v>
      </c>
      <c r="CB21" s="17">
        <v>-9.1999999999999993</v>
      </c>
      <c r="CC21" s="17">
        <v>5</v>
      </c>
      <c r="CD21" s="17">
        <v>6</v>
      </c>
      <c r="CE21" s="17"/>
      <c r="CF21" s="17"/>
      <c r="CG21" s="17"/>
      <c r="CH21" s="17">
        <v>16.3</v>
      </c>
      <c r="CI21" s="17">
        <v>15</v>
      </c>
      <c r="CJ21" s="17">
        <v>-27.6</v>
      </c>
      <c r="CK21" s="17"/>
      <c r="CL21" s="17"/>
      <c r="CM21" s="17"/>
      <c r="CN21" s="17"/>
      <c r="CO21" s="17"/>
      <c r="CP21" s="17">
        <v>-4.5999999999999996</v>
      </c>
      <c r="CQ21" s="17">
        <v>-4</v>
      </c>
      <c r="CR21" s="17">
        <v>-2.5</v>
      </c>
      <c r="CS21" s="17">
        <v>0.2</v>
      </c>
      <c r="CT21" s="17"/>
      <c r="CU21" s="17">
        <v>-5.2</v>
      </c>
      <c r="CV21" s="17">
        <v>0</v>
      </c>
      <c r="CW21" s="17">
        <v>-2.6</v>
      </c>
      <c r="CX21" s="17"/>
      <c r="CY21" s="17">
        <v>0.1</v>
      </c>
      <c r="CZ21" s="17">
        <v>0</v>
      </c>
      <c r="DA21" s="17">
        <v>0</v>
      </c>
      <c r="DB21" s="17">
        <v>11.1</v>
      </c>
      <c r="DC21" s="17">
        <v>-0.2</v>
      </c>
      <c r="DD21" s="17"/>
      <c r="DE21" s="17">
        <v>0</v>
      </c>
      <c r="DF21" s="17">
        <v>1.3</v>
      </c>
      <c r="DG21" s="17">
        <v>0.2</v>
      </c>
      <c r="DH21" s="17"/>
      <c r="DI21" s="17">
        <v>0</v>
      </c>
      <c r="DJ21" s="17">
        <v>0.6</v>
      </c>
      <c r="DK21" s="17">
        <v>0</v>
      </c>
      <c r="DL21" s="17">
        <v>0</v>
      </c>
      <c r="DM21" s="17">
        <v>0</v>
      </c>
      <c r="DN21" s="17">
        <v>-0.2</v>
      </c>
      <c r="DO21" s="17">
        <v>1.2</v>
      </c>
      <c r="DP21" s="17">
        <v>0.2</v>
      </c>
      <c r="DQ21" s="17">
        <v>0</v>
      </c>
      <c r="DR21" s="17">
        <v>0.4</v>
      </c>
      <c r="DS21" s="17">
        <v>0.2</v>
      </c>
      <c r="DT21" s="17">
        <v>0</v>
      </c>
      <c r="DU21" s="17">
        <v>0.5</v>
      </c>
      <c r="DV21" s="17"/>
      <c r="DW21" s="17">
        <v>-2.4</v>
      </c>
      <c r="DX21" s="17">
        <v>0.5</v>
      </c>
      <c r="DY21" s="17">
        <v>0.9</v>
      </c>
      <c r="DZ21" s="17">
        <v>1.3</v>
      </c>
      <c r="EA21" s="17">
        <v>0</v>
      </c>
      <c r="EB21" s="17">
        <v>3.6</v>
      </c>
      <c r="EC21" s="17">
        <v>0</v>
      </c>
      <c r="ED21" s="17">
        <v>-4</v>
      </c>
      <c r="EE21" s="17">
        <v>-5.2</v>
      </c>
      <c r="EF21" s="17">
        <v>0</v>
      </c>
      <c r="EG21" s="17">
        <v>0</v>
      </c>
      <c r="EH21" s="17">
        <v>0</v>
      </c>
      <c r="EI21" s="17">
        <v>1.3</v>
      </c>
      <c r="EJ21" s="17">
        <v>0.1</v>
      </c>
      <c r="EK21" s="17">
        <v>1.8</v>
      </c>
      <c r="EL21" s="17">
        <v>0.2</v>
      </c>
      <c r="EM21" s="17">
        <v>0.2</v>
      </c>
      <c r="EN21" s="17">
        <v>0.2</v>
      </c>
      <c r="EO21" s="17">
        <v>-2.5</v>
      </c>
      <c r="EP21" s="17">
        <v>0</v>
      </c>
      <c r="EQ21" s="17">
        <v>0.3</v>
      </c>
      <c r="ER21" s="17">
        <v>0</v>
      </c>
      <c r="ES21" s="17">
        <v>-0.2</v>
      </c>
      <c r="ET21" s="17">
        <v>0</v>
      </c>
      <c r="EU21" s="17">
        <v>0</v>
      </c>
      <c r="EV21" s="17">
        <v>0</v>
      </c>
      <c r="EW21" s="17">
        <v>1.8</v>
      </c>
      <c r="EX21" s="17">
        <v>0.6</v>
      </c>
      <c r="EY21" s="17">
        <v>0.3</v>
      </c>
      <c r="EZ21" s="17">
        <v>0.6</v>
      </c>
      <c r="FA21" s="17">
        <v>0.3</v>
      </c>
      <c r="FB21" s="17">
        <v>0.4</v>
      </c>
      <c r="FC21" s="17">
        <v>0.5</v>
      </c>
      <c r="FD21" s="17">
        <v>0.3</v>
      </c>
      <c r="FE21" s="17">
        <v>1.5</v>
      </c>
      <c r="FF21" s="17"/>
      <c r="FG21" s="17"/>
      <c r="FH21" s="17">
        <v>2.5</v>
      </c>
      <c r="FI21" s="17"/>
      <c r="FJ21" s="17"/>
      <c r="FK21" s="17">
        <v>4</v>
      </c>
      <c r="FL21" s="17">
        <v>6.56</v>
      </c>
      <c r="FM21" s="17">
        <v>6.36</v>
      </c>
      <c r="FN21" s="15"/>
      <c r="FO21" s="17">
        <v>0</v>
      </c>
      <c r="FP21" s="17">
        <v>2.2000000000000002</v>
      </c>
      <c r="FQ21" s="17">
        <v>0.4</v>
      </c>
      <c r="FR21" s="17">
        <v>0.06</v>
      </c>
      <c r="FS21" s="17">
        <v>-0.6</v>
      </c>
      <c r="FT21" s="17">
        <v>0</v>
      </c>
      <c r="FU21" s="17">
        <v>2.06</v>
      </c>
    </row>
    <row r="22" spans="1:177" ht="24" customHeight="1" x14ac:dyDescent="0.3">
      <c r="A22" s="16" t="s">
        <v>40</v>
      </c>
      <c r="B22" s="16" t="s">
        <v>900</v>
      </c>
      <c r="C22" s="17">
        <v>-22.7</v>
      </c>
      <c r="D22" s="17">
        <v>7.1</v>
      </c>
      <c r="E22" s="17">
        <v>6.4</v>
      </c>
      <c r="F22" s="17">
        <v>0</v>
      </c>
      <c r="G22" s="17">
        <v>0</v>
      </c>
      <c r="H22" s="17">
        <v>0</v>
      </c>
      <c r="I22" s="17">
        <v>4.3</v>
      </c>
      <c r="J22" s="17"/>
      <c r="K22" s="17"/>
      <c r="L22" s="17">
        <v>-29.8</v>
      </c>
      <c r="M22" s="17">
        <v>-45</v>
      </c>
      <c r="N22" s="17">
        <v>-22.9</v>
      </c>
      <c r="O22" s="17">
        <v>14.7</v>
      </c>
      <c r="P22" s="17">
        <v>1.3</v>
      </c>
      <c r="Q22" s="17">
        <v>-1</v>
      </c>
      <c r="R22" s="17">
        <v>41.8</v>
      </c>
      <c r="S22" s="17">
        <v>0</v>
      </c>
      <c r="T22" s="17"/>
      <c r="U22" s="17"/>
      <c r="V22" s="17"/>
      <c r="W22" s="17">
        <v>-11.5</v>
      </c>
      <c r="X22" s="17">
        <v>1.9</v>
      </c>
      <c r="Y22" s="17">
        <v>0.5</v>
      </c>
      <c r="Z22" s="17">
        <v>0</v>
      </c>
      <c r="AA22" s="17">
        <v>-3</v>
      </c>
      <c r="AB22" s="17">
        <v>1.5</v>
      </c>
      <c r="AC22" s="17"/>
      <c r="AD22" s="17"/>
      <c r="AE22" s="17"/>
      <c r="AF22" s="17"/>
      <c r="AG22" s="17">
        <v>-4.4000000000000004</v>
      </c>
      <c r="AH22" s="17">
        <v>-8.1</v>
      </c>
      <c r="AI22" s="17">
        <v>0</v>
      </c>
      <c r="AJ22" s="17"/>
      <c r="AK22" s="17"/>
      <c r="AL22" s="17">
        <v>-0.8</v>
      </c>
      <c r="AM22" s="17">
        <v>-30.5</v>
      </c>
      <c r="AN22" s="17">
        <v>2.9</v>
      </c>
      <c r="AO22" s="17">
        <v>9.6999999999999993</v>
      </c>
      <c r="AP22" s="17">
        <v>8.1</v>
      </c>
      <c r="AQ22" s="17">
        <v>-0.4</v>
      </c>
      <c r="AR22" s="17">
        <v>2.6</v>
      </c>
      <c r="AS22" s="17">
        <v>1.4</v>
      </c>
      <c r="AT22" s="17">
        <v>24.7</v>
      </c>
      <c r="AU22" s="17">
        <v>0</v>
      </c>
      <c r="AV22" s="17">
        <v>-57.5</v>
      </c>
      <c r="AW22" s="17">
        <v>0.2</v>
      </c>
      <c r="AX22" s="17">
        <v>-3.1</v>
      </c>
      <c r="AY22" s="17">
        <v>2.1</v>
      </c>
      <c r="AZ22" s="17">
        <v>1</v>
      </c>
      <c r="BA22" s="17">
        <v>0</v>
      </c>
      <c r="BB22" s="17">
        <v>-1.8</v>
      </c>
      <c r="BC22" s="17"/>
      <c r="BD22" s="17"/>
      <c r="BE22" s="17">
        <v>3.2</v>
      </c>
      <c r="BF22" s="17">
        <v>0</v>
      </c>
      <c r="BG22" s="17"/>
      <c r="BH22" s="17">
        <v>0</v>
      </c>
      <c r="BI22" s="17"/>
      <c r="BJ22" s="17"/>
      <c r="BK22" s="17"/>
      <c r="BL22" s="17">
        <v>-3</v>
      </c>
      <c r="BM22" s="17">
        <v>-17.3</v>
      </c>
      <c r="BN22" s="17">
        <v>-18.899999999999999</v>
      </c>
      <c r="BO22" s="17">
        <v>-6.2</v>
      </c>
      <c r="BP22" s="17">
        <v>7.6</v>
      </c>
      <c r="BQ22" s="17">
        <v>6.1</v>
      </c>
      <c r="BR22" s="17">
        <v>5</v>
      </c>
      <c r="BS22" s="17"/>
      <c r="BT22" s="17"/>
      <c r="BU22" s="17"/>
      <c r="BV22" s="17">
        <v>0</v>
      </c>
      <c r="BW22" s="17"/>
      <c r="BX22" s="17"/>
      <c r="BY22" s="17">
        <v>-0.6</v>
      </c>
      <c r="BZ22" s="17">
        <v>23.5</v>
      </c>
      <c r="CA22" s="17">
        <v>10.8</v>
      </c>
      <c r="CB22" s="17">
        <v>-8.9</v>
      </c>
      <c r="CC22" s="17">
        <v>5</v>
      </c>
      <c r="CD22" s="17">
        <v>6.1</v>
      </c>
      <c r="CE22" s="17"/>
      <c r="CF22" s="17"/>
      <c r="CG22" s="17"/>
      <c r="CH22" s="17">
        <v>15</v>
      </c>
      <c r="CI22" s="17">
        <v>13.8</v>
      </c>
      <c r="CJ22" s="17">
        <v>-29.6</v>
      </c>
      <c r="CK22" s="17"/>
      <c r="CL22" s="17"/>
      <c r="CM22" s="17"/>
      <c r="CN22" s="17"/>
      <c r="CO22" s="17"/>
      <c r="CP22" s="17">
        <v>-6</v>
      </c>
      <c r="CQ22" s="17">
        <v>-4.8</v>
      </c>
      <c r="CR22" s="17">
        <v>-2.5</v>
      </c>
      <c r="CS22" s="17">
        <v>0</v>
      </c>
      <c r="CT22" s="17"/>
      <c r="CU22" s="17">
        <v>-5.3</v>
      </c>
      <c r="CV22" s="17">
        <v>0</v>
      </c>
      <c r="CW22" s="17">
        <v>-2.5</v>
      </c>
      <c r="CX22" s="17"/>
      <c r="CY22" s="17">
        <v>0</v>
      </c>
      <c r="CZ22" s="17">
        <v>0</v>
      </c>
      <c r="DA22" s="17">
        <v>0</v>
      </c>
      <c r="DB22" s="17">
        <v>9.3000000000000007</v>
      </c>
      <c r="DC22" s="17">
        <v>-0.22</v>
      </c>
      <c r="DD22" s="17"/>
      <c r="DE22" s="17">
        <v>0</v>
      </c>
      <c r="DF22" s="17">
        <v>1.2</v>
      </c>
      <c r="DG22" s="17">
        <v>0.2</v>
      </c>
      <c r="DH22" s="17"/>
      <c r="DI22" s="17">
        <v>0.1</v>
      </c>
      <c r="DJ22" s="17">
        <v>0.6</v>
      </c>
      <c r="DK22" s="17">
        <v>0</v>
      </c>
      <c r="DL22" s="17">
        <v>0</v>
      </c>
      <c r="DM22" s="17">
        <v>0</v>
      </c>
      <c r="DN22" s="17">
        <v>-0.7</v>
      </c>
      <c r="DO22" s="17">
        <v>0.3</v>
      </c>
      <c r="DP22" s="17">
        <v>0.4</v>
      </c>
      <c r="DQ22" s="17">
        <v>0</v>
      </c>
      <c r="DR22" s="17">
        <v>0.4</v>
      </c>
      <c r="DS22" s="17">
        <v>0.2</v>
      </c>
      <c r="DT22" s="17">
        <v>0</v>
      </c>
      <c r="DU22" s="17">
        <v>0.5</v>
      </c>
      <c r="DV22" s="17"/>
      <c r="DW22" s="17">
        <v>-2.4</v>
      </c>
      <c r="DX22" s="17">
        <v>0.5</v>
      </c>
      <c r="DY22" s="17">
        <v>0.9</v>
      </c>
      <c r="DZ22" s="17">
        <v>1.2</v>
      </c>
      <c r="EA22" s="17">
        <v>0</v>
      </c>
      <c r="EB22" s="17">
        <v>2.8</v>
      </c>
      <c r="EC22" s="17">
        <v>0</v>
      </c>
      <c r="ED22" s="17">
        <v>-5.8</v>
      </c>
      <c r="EE22" s="17">
        <v>-6.4</v>
      </c>
      <c r="EF22" s="17">
        <v>0</v>
      </c>
      <c r="EG22" s="17">
        <v>0</v>
      </c>
      <c r="EH22" s="17">
        <v>0</v>
      </c>
      <c r="EI22" s="17">
        <v>1.4</v>
      </c>
      <c r="EJ22" s="17">
        <v>0.1</v>
      </c>
      <c r="EK22" s="17">
        <v>1.6</v>
      </c>
      <c r="EL22" s="17">
        <v>0.2</v>
      </c>
      <c r="EM22" s="17">
        <v>0.2</v>
      </c>
      <c r="EN22" s="17">
        <v>0.2</v>
      </c>
      <c r="EO22" s="17">
        <v>-2.2000000000000002</v>
      </c>
      <c r="EP22" s="17">
        <v>0</v>
      </c>
      <c r="EQ22" s="17">
        <v>0.4</v>
      </c>
      <c r="ER22" s="17">
        <v>0</v>
      </c>
      <c r="ES22" s="17">
        <v>-0.2</v>
      </c>
      <c r="ET22" s="17">
        <v>0</v>
      </c>
      <c r="EU22" s="17">
        <v>0</v>
      </c>
      <c r="EV22" s="17">
        <v>0</v>
      </c>
      <c r="EW22" s="17">
        <v>1.8</v>
      </c>
      <c r="EX22" s="17">
        <v>0.6</v>
      </c>
      <c r="EY22" s="17">
        <v>0.3</v>
      </c>
      <c r="EZ22" s="17">
        <v>0.6</v>
      </c>
      <c r="FA22" s="17">
        <v>0.3</v>
      </c>
      <c r="FB22" s="17">
        <v>0.4</v>
      </c>
      <c r="FC22" s="17">
        <v>0.4</v>
      </c>
      <c r="FD22" s="17">
        <v>0.3</v>
      </c>
      <c r="FE22" s="17">
        <v>1.4</v>
      </c>
      <c r="FF22" s="17"/>
      <c r="FG22" s="17"/>
      <c r="FH22" s="17">
        <v>2.2999999999999998</v>
      </c>
      <c r="FI22" s="17"/>
      <c r="FJ22" s="17"/>
      <c r="FK22" s="17">
        <v>4.0999999999999996</v>
      </c>
      <c r="FL22" s="17">
        <v>6.32</v>
      </c>
      <c r="FM22" s="17">
        <v>-96.2</v>
      </c>
      <c r="FN22" s="15"/>
      <c r="FO22" s="17">
        <v>0</v>
      </c>
      <c r="FP22" s="17">
        <v>1.7</v>
      </c>
      <c r="FQ22" s="17">
        <v>0.4</v>
      </c>
      <c r="FR22" s="17">
        <v>7.0000000000000007E-2</v>
      </c>
      <c r="FS22" s="17">
        <v>-0.7</v>
      </c>
      <c r="FT22" s="17">
        <v>0</v>
      </c>
      <c r="FU22" s="17">
        <v>1.47</v>
      </c>
    </row>
    <row r="23" spans="1:177" ht="24" customHeight="1" x14ac:dyDescent="0.3">
      <c r="A23" s="16" t="s">
        <v>40</v>
      </c>
      <c r="B23" s="16" t="s">
        <v>901</v>
      </c>
      <c r="C23" s="17">
        <v>-23.4</v>
      </c>
      <c r="D23" s="17">
        <v>-2.7</v>
      </c>
      <c r="E23" s="17">
        <v>4.5999999999999996</v>
      </c>
      <c r="F23" s="17">
        <v>0</v>
      </c>
      <c r="G23" s="17">
        <v>0</v>
      </c>
      <c r="H23" s="17">
        <v>-5.4</v>
      </c>
      <c r="I23" s="17">
        <v>-1.3</v>
      </c>
      <c r="J23" s="17"/>
      <c r="K23" s="17"/>
      <c r="L23" s="17">
        <v>-34.799999999999997</v>
      </c>
      <c r="M23" s="17">
        <v>-45.9</v>
      </c>
      <c r="N23" s="17">
        <v>-25.7</v>
      </c>
      <c r="O23" s="17">
        <v>7.6</v>
      </c>
      <c r="P23" s="17">
        <v>-0.5</v>
      </c>
      <c r="Q23" s="17">
        <v>-2.5</v>
      </c>
      <c r="R23" s="17">
        <v>38.200000000000003</v>
      </c>
      <c r="S23" s="17">
        <v>0.1</v>
      </c>
      <c r="T23" s="17"/>
      <c r="U23" s="17"/>
      <c r="V23" s="17"/>
      <c r="W23" s="17">
        <v>-13.5</v>
      </c>
      <c r="X23" s="17">
        <v>1.8</v>
      </c>
      <c r="Y23" s="17">
        <v>0.3</v>
      </c>
      <c r="Z23" s="17">
        <v>0</v>
      </c>
      <c r="AA23" s="17">
        <v>-3.1</v>
      </c>
      <c r="AB23" s="17">
        <v>0.7</v>
      </c>
      <c r="AC23" s="17"/>
      <c r="AD23" s="17"/>
      <c r="AE23" s="17"/>
      <c r="AF23" s="17"/>
      <c r="AG23" s="17">
        <v>-3.6</v>
      </c>
      <c r="AH23" s="17">
        <v>-10.3</v>
      </c>
      <c r="AI23" s="17">
        <v>0</v>
      </c>
      <c r="AJ23" s="17"/>
      <c r="AK23" s="17"/>
      <c r="AL23" s="17">
        <v>-1</v>
      </c>
      <c r="AM23" s="17">
        <v>-33.799999999999997</v>
      </c>
      <c r="AN23" s="17">
        <v>2.9</v>
      </c>
      <c r="AO23" s="17">
        <v>9.4</v>
      </c>
      <c r="AP23" s="17">
        <v>7.8</v>
      </c>
      <c r="AQ23" s="17">
        <v>-1.4</v>
      </c>
      <c r="AR23" s="17">
        <v>2.6</v>
      </c>
      <c r="AS23" s="17">
        <v>1.6</v>
      </c>
      <c r="AT23" s="17">
        <v>20.399999999999999</v>
      </c>
      <c r="AU23" s="17">
        <v>0</v>
      </c>
      <c r="AV23" s="17">
        <v>-61.5</v>
      </c>
      <c r="AW23" s="17">
        <v>0.6</v>
      </c>
      <c r="AX23" s="17">
        <v>-2.8</v>
      </c>
      <c r="AY23" s="17">
        <v>1.7</v>
      </c>
      <c r="AZ23" s="17">
        <v>1</v>
      </c>
      <c r="BA23" s="17">
        <v>0</v>
      </c>
      <c r="BB23" s="17">
        <v>-1.3</v>
      </c>
      <c r="BC23" s="17"/>
      <c r="BD23" s="17"/>
      <c r="BE23" s="17">
        <v>1.4</v>
      </c>
      <c r="BF23" s="17">
        <v>0</v>
      </c>
      <c r="BG23" s="17"/>
      <c r="BH23" s="17">
        <v>0</v>
      </c>
      <c r="BI23" s="17"/>
      <c r="BJ23" s="17"/>
      <c r="BK23" s="17"/>
      <c r="BL23" s="17">
        <v>-4.9000000000000004</v>
      </c>
      <c r="BM23" s="17">
        <v>-19.600000000000001</v>
      </c>
      <c r="BN23" s="17">
        <v>-21</v>
      </c>
      <c r="BO23" s="17">
        <v>-8.3000000000000007</v>
      </c>
      <c r="BP23" s="17">
        <v>5.6</v>
      </c>
      <c r="BQ23" s="17">
        <v>5.2</v>
      </c>
      <c r="BR23" s="17">
        <v>4.7</v>
      </c>
      <c r="BS23" s="17"/>
      <c r="BT23" s="17"/>
      <c r="BU23" s="17"/>
      <c r="BV23" s="17">
        <v>0</v>
      </c>
      <c r="BW23" s="17"/>
      <c r="BX23" s="17"/>
      <c r="BY23" s="17">
        <v>-0.6</v>
      </c>
      <c r="BZ23" s="17">
        <v>25.2</v>
      </c>
      <c r="CA23" s="17">
        <v>10.1</v>
      </c>
      <c r="CB23" s="17">
        <v>-9.3000000000000007</v>
      </c>
      <c r="CC23" s="17">
        <v>5</v>
      </c>
      <c r="CD23" s="17">
        <v>5.9</v>
      </c>
      <c r="CE23" s="17"/>
      <c r="CF23" s="17"/>
      <c r="CG23" s="17"/>
      <c r="CH23" s="17">
        <v>9.4</v>
      </c>
      <c r="CI23" s="17">
        <v>8.3000000000000007</v>
      </c>
      <c r="CJ23" s="17">
        <v>-38</v>
      </c>
      <c r="CK23" s="17"/>
      <c r="CL23" s="17"/>
      <c r="CM23" s="17"/>
      <c r="CN23" s="17"/>
      <c r="CO23" s="17"/>
      <c r="CP23" s="17">
        <v>-8.1999999999999993</v>
      </c>
      <c r="CQ23" s="17">
        <v>-6</v>
      </c>
      <c r="CR23" s="17">
        <v>-2.7</v>
      </c>
      <c r="CS23" s="17">
        <v>-0.1</v>
      </c>
      <c r="CT23" s="17"/>
      <c r="CU23" s="17">
        <v>-5.3</v>
      </c>
      <c r="CV23" s="17">
        <v>0</v>
      </c>
      <c r="CW23" s="17">
        <v>-2.5</v>
      </c>
      <c r="CX23" s="17"/>
      <c r="CY23" s="17">
        <v>0.1</v>
      </c>
      <c r="CZ23" s="17">
        <v>0.1</v>
      </c>
      <c r="DA23" s="17">
        <v>0</v>
      </c>
      <c r="DB23" s="17">
        <v>11.4</v>
      </c>
      <c r="DC23" s="17">
        <v>-0.14000000000000001</v>
      </c>
      <c r="DD23" s="17"/>
      <c r="DE23" s="17">
        <v>0</v>
      </c>
      <c r="DF23" s="17">
        <v>1.2</v>
      </c>
      <c r="DG23" s="17">
        <v>0.2</v>
      </c>
      <c r="DH23" s="17"/>
      <c r="DI23" s="17">
        <v>0.2</v>
      </c>
      <c r="DJ23" s="17">
        <v>0.6</v>
      </c>
      <c r="DK23" s="17">
        <v>0</v>
      </c>
      <c r="DL23" s="17">
        <v>0</v>
      </c>
      <c r="DM23" s="17">
        <v>0</v>
      </c>
      <c r="DN23" s="17">
        <v>-1.1000000000000001</v>
      </c>
      <c r="DO23" s="17">
        <v>-1</v>
      </c>
      <c r="DP23" s="17">
        <v>0.4</v>
      </c>
      <c r="DQ23" s="17">
        <v>0</v>
      </c>
      <c r="DR23" s="17">
        <v>0.4</v>
      </c>
      <c r="DS23" s="17">
        <v>0.2</v>
      </c>
      <c r="DT23" s="17">
        <v>0</v>
      </c>
      <c r="DU23" s="17">
        <v>0.5</v>
      </c>
      <c r="DV23" s="17"/>
      <c r="DW23" s="17">
        <v>-2.4</v>
      </c>
      <c r="DX23" s="17">
        <v>0.5</v>
      </c>
      <c r="DY23" s="17">
        <v>0.8</v>
      </c>
      <c r="DZ23" s="17">
        <v>1.3</v>
      </c>
      <c r="EA23" s="17">
        <v>0</v>
      </c>
      <c r="EB23" s="17">
        <v>0.5</v>
      </c>
      <c r="EC23" s="17">
        <v>0.3</v>
      </c>
      <c r="ED23" s="17">
        <v>-5.5</v>
      </c>
      <c r="EE23" s="17">
        <v>-6.1</v>
      </c>
      <c r="EF23" s="17">
        <v>0</v>
      </c>
      <c r="EG23" s="17">
        <v>0</v>
      </c>
      <c r="EH23" s="17">
        <v>0</v>
      </c>
      <c r="EI23" s="17">
        <v>1.4</v>
      </c>
      <c r="EJ23" s="17">
        <v>0.1</v>
      </c>
      <c r="EK23" s="17">
        <v>1.5</v>
      </c>
      <c r="EL23" s="17">
        <v>0.2</v>
      </c>
      <c r="EM23" s="17">
        <v>0.2</v>
      </c>
      <c r="EN23" s="17">
        <v>0.2</v>
      </c>
      <c r="EO23" s="17">
        <v>-2.7</v>
      </c>
      <c r="EP23" s="17">
        <v>21.6</v>
      </c>
      <c r="EQ23" s="17">
        <v>1.5</v>
      </c>
      <c r="ER23" s="17">
        <v>2.2000000000000002</v>
      </c>
      <c r="ES23" s="17">
        <v>-0.2</v>
      </c>
      <c r="ET23" s="17">
        <v>0</v>
      </c>
      <c r="EU23" s="17">
        <v>0</v>
      </c>
      <c r="EV23" s="17">
        <v>1</v>
      </c>
      <c r="EW23" s="17">
        <v>1.8</v>
      </c>
      <c r="EX23" s="17">
        <v>0.6</v>
      </c>
      <c r="EY23" s="17">
        <v>0.3</v>
      </c>
      <c r="EZ23" s="17">
        <v>0.6</v>
      </c>
      <c r="FA23" s="17">
        <v>1.5</v>
      </c>
      <c r="FB23" s="17">
        <v>0.4</v>
      </c>
      <c r="FC23" s="17">
        <v>0.4</v>
      </c>
      <c r="FD23" s="17">
        <v>0.1</v>
      </c>
      <c r="FE23" s="17">
        <v>1.4</v>
      </c>
      <c r="FF23" s="17"/>
      <c r="FG23" s="17"/>
      <c r="FH23" s="17">
        <v>1.4</v>
      </c>
      <c r="FI23" s="17"/>
      <c r="FJ23" s="17"/>
      <c r="FK23" s="17">
        <v>4.0999999999999996</v>
      </c>
      <c r="FL23" s="17">
        <v>6.4</v>
      </c>
      <c r="FM23" s="17">
        <v>-170.44</v>
      </c>
      <c r="FN23" s="15"/>
      <c r="FO23" s="17">
        <v>0</v>
      </c>
      <c r="FP23" s="17">
        <v>1.6</v>
      </c>
      <c r="FQ23" s="17">
        <v>0.4</v>
      </c>
      <c r="FR23" s="17">
        <v>7.0000000000000007E-2</v>
      </c>
      <c r="FS23" s="17">
        <v>-0.7</v>
      </c>
      <c r="FT23" s="17">
        <v>0</v>
      </c>
      <c r="FU23" s="17">
        <v>1.37</v>
      </c>
    </row>
    <row r="24" spans="1:177" ht="24" customHeight="1" x14ac:dyDescent="0.3">
      <c r="A24" s="16" t="s">
        <v>40</v>
      </c>
      <c r="B24" s="16" t="s">
        <v>902</v>
      </c>
      <c r="C24" s="17">
        <v>-26.9</v>
      </c>
      <c r="D24" s="17">
        <v>-45.7</v>
      </c>
      <c r="E24" s="17">
        <v>-3.4</v>
      </c>
      <c r="F24" s="17">
        <v>0</v>
      </c>
      <c r="G24" s="17">
        <v>0</v>
      </c>
      <c r="H24" s="17">
        <v>-5.6</v>
      </c>
      <c r="I24" s="17">
        <v>0.5</v>
      </c>
      <c r="J24" s="17"/>
      <c r="K24" s="17"/>
      <c r="L24" s="17">
        <v>-36.5</v>
      </c>
      <c r="M24" s="17">
        <v>-47.8</v>
      </c>
      <c r="N24" s="17">
        <v>-28.3</v>
      </c>
      <c r="O24" s="17">
        <v>3.4</v>
      </c>
      <c r="P24" s="17">
        <v>-19.600000000000001</v>
      </c>
      <c r="Q24" s="17">
        <v>-19.8</v>
      </c>
      <c r="R24" s="17">
        <v>-4</v>
      </c>
      <c r="S24" s="17">
        <v>0.1</v>
      </c>
      <c r="T24" s="17"/>
      <c r="U24" s="17"/>
      <c r="V24" s="17"/>
      <c r="W24" s="17">
        <v>-19.5</v>
      </c>
      <c r="X24" s="17">
        <v>0.5</v>
      </c>
      <c r="Y24" s="17">
        <v>-1.6</v>
      </c>
      <c r="Z24" s="17">
        <v>0</v>
      </c>
      <c r="AA24" s="17">
        <v>-3</v>
      </c>
      <c r="AB24" s="17">
        <v>-2.4</v>
      </c>
      <c r="AC24" s="17"/>
      <c r="AD24" s="17"/>
      <c r="AE24" s="17"/>
      <c r="AF24" s="17"/>
      <c r="AG24" s="17">
        <v>-4.8</v>
      </c>
      <c r="AH24" s="17">
        <v>-10.8</v>
      </c>
      <c r="AI24" s="17">
        <v>0</v>
      </c>
      <c r="AJ24" s="17"/>
      <c r="AK24" s="17"/>
      <c r="AL24" s="17">
        <v>-1.2</v>
      </c>
      <c r="AM24" s="17">
        <v>-37.200000000000003</v>
      </c>
      <c r="AN24" s="17">
        <v>2</v>
      </c>
      <c r="AO24" s="17">
        <v>11.1</v>
      </c>
      <c r="AP24" s="17">
        <v>7.9</v>
      </c>
      <c r="AQ24" s="17">
        <v>-1.7</v>
      </c>
      <c r="AR24" s="17">
        <v>2.6</v>
      </c>
      <c r="AS24" s="17">
        <v>1.3</v>
      </c>
      <c r="AT24" s="17">
        <v>-11.1</v>
      </c>
      <c r="AU24" s="17">
        <v>0</v>
      </c>
      <c r="AV24" s="17">
        <v>-63.7</v>
      </c>
      <c r="AW24" s="17">
        <v>-1.4</v>
      </c>
      <c r="AX24" s="17">
        <v>-2</v>
      </c>
      <c r="AY24" s="17">
        <v>1.1000000000000001</v>
      </c>
      <c r="AZ24" s="17">
        <v>1</v>
      </c>
      <c r="BA24" s="17">
        <v>0</v>
      </c>
      <c r="BB24" s="17">
        <v>-1.7</v>
      </c>
      <c r="BC24" s="17"/>
      <c r="BD24" s="17"/>
      <c r="BE24" s="17">
        <v>0.7</v>
      </c>
      <c r="BF24" s="17">
        <v>0</v>
      </c>
      <c r="BG24" s="17"/>
      <c r="BH24" s="17">
        <v>0</v>
      </c>
      <c r="BI24" s="17"/>
      <c r="BJ24" s="17"/>
      <c r="BK24" s="17"/>
      <c r="BL24" s="17">
        <v>-5.5</v>
      </c>
      <c r="BM24" s="17">
        <v>-7.8</v>
      </c>
      <c r="BN24" s="17">
        <v>-9.9</v>
      </c>
      <c r="BO24" s="17">
        <v>-3.9</v>
      </c>
      <c r="BP24" s="17">
        <v>5.0999999999999996</v>
      </c>
      <c r="BQ24" s="17">
        <v>-6.5</v>
      </c>
      <c r="BR24" s="17">
        <v>-0.5</v>
      </c>
      <c r="BS24" s="17"/>
      <c r="BT24" s="17"/>
      <c r="BU24" s="17"/>
      <c r="BV24" s="17">
        <v>0</v>
      </c>
      <c r="BW24" s="17"/>
      <c r="BX24" s="17"/>
      <c r="BY24" s="17">
        <v>-0.6</v>
      </c>
      <c r="BZ24" s="17">
        <v>9.1999999999999993</v>
      </c>
      <c r="CA24" s="17">
        <v>10.3</v>
      </c>
      <c r="CB24" s="17">
        <v>-9.1999999999999993</v>
      </c>
      <c r="CC24" s="17">
        <v>0.5</v>
      </c>
      <c r="CD24" s="17">
        <v>-0.2</v>
      </c>
      <c r="CE24" s="17"/>
      <c r="CF24" s="17"/>
      <c r="CG24" s="17"/>
      <c r="CH24" s="17">
        <v>1.6</v>
      </c>
      <c r="CI24" s="17">
        <v>0.3</v>
      </c>
      <c r="CJ24" s="17">
        <v>-40.5</v>
      </c>
      <c r="CK24" s="17"/>
      <c r="CL24" s="17"/>
      <c r="CM24" s="17"/>
      <c r="CN24" s="17"/>
      <c r="CO24" s="17"/>
      <c r="CP24" s="17">
        <v>-14.5</v>
      </c>
      <c r="CQ24" s="17">
        <v>-13.1</v>
      </c>
      <c r="CR24" s="17">
        <v>-2.5</v>
      </c>
      <c r="CS24" s="17">
        <v>0.1</v>
      </c>
      <c r="CT24" s="17"/>
      <c r="CU24" s="17">
        <v>-5.5</v>
      </c>
      <c r="CV24" s="17">
        <v>1.5</v>
      </c>
      <c r="CW24" s="17">
        <v>-2.7</v>
      </c>
      <c r="CX24" s="17"/>
      <c r="CY24" s="17">
        <v>0.1</v>
      </c>
      <c r="CZ24" s="17">
        <v>0.1</v>
      </c>
      <c r="DA24" s="17">
        <v>0</v>
      </c>
      <c r="DB24" s="17">
        <v>0.7</v>
      </c>
      <c r="DC24" s="17">
        <v>0.2</v>
      </c>
      <c r="DD24" s="17"/>
      <c r="DE24" s="17">
        <v>0</v>
      </c>
      <c r="DF24" s="17">
        <v>1.1000000000000001</v>
      </c>
      <c r="DG24" s="17">
        <v>0.1</v>
      </c>
      <c r="DH24" s="17"/>
      <c r="DI24" s="17">
        <v>0.3</v>
      </c>
      <c r="DJ24" s="17">
        <v>0.6</v>
      </c>
      <c r="DK24" s="17">
        <v>0</v>
      </c>
      <c r="DL24" s="17">
        <v>0</v>
      </c>
      <c r="DM24" s="17">
        <v>0</v>
      </c>
      <c r="DN24" s="17">
        <v>-2.5</v>
      </c>
      <c r="DO24" s="17">
        <v>-5.5</v>
      </c>
      <c r="DP24" s="17">
        <v>0.3</v>
      </c>
      <c r="DQ24" s="17">
        <v>0.1</v>
      </c>
      <c r="DR24" s="17">
        <v>0.2</v>
      </c>
      <c r="DS24" s="17">
        <v>0.2</v>
      </c>
      <c r="DT24" s="17">
        <v>0</v>
      </c>
      <c r="DU24" s="17">
        <v>0.4</v>
      </c>
      <c r="DV24" s="17"/>
      <c r="DW24" s="17">
        <v>-2.4</v>
      </c>
      <c r="DX24" s="17">
        <v>0.5</v>
      </c>
      <c r="DY24" s="17">
        <v>0.8</v>
      </c>
      <c r="DZ24" s="17">
        <v>1.3</v>
      </c>
      <c r="EA24" s="17">
        <v>2.1</v>
      </c>
      <c r="EB24" s="17">
        <v>2</v>
      </c>
      <c r="EC24" s="17">
        <v>-0.1</v>
      </c>
      <c r="ED24" s="17">
        <v>-13.2</v>
      </c>
      <c r="EE24" s="17">
        <v>-14.8</v>
      </c>
      <c r="EF24" s="17">
        <v>0</v>
      </c>
      <c r="EG24" s="17">
        <v>0</v>
      </c>
      <c r="EH24" s="17">
        <v>0.6</v>
      </c>
      <c r="EI24" s="17">
        <v>1.4</v>
      </c>
      <c r="EJ24" s="17">
        <v>0.1</v>
      </c>
      <c r="EK24" s="17">
        <v>1.5</v>
      </c>
      <c r="EL24" s="17">
        <v>0.2</v>
      </c>
      <c r="EM24" s="17">
        <v>0.2</v>
      </c>
      <c r="EN24" s="17">
        <v>0.2</v>
      </c>
      <c r="EO24" s="17">
        <v>-2.5</v>
      </c>
      <c r="EP24" s="17">
        <v>31.7</v>
      </c>
      <c r="EQ24" s="17">
        <v>0.3</v>
      </c>
      <c r="ER24" s="17">
        <v>2.2000000000000002</v>
      </c>
      <c r="ES24" s="17">
        <v>-0.2</v>
      </c>
      <c r="ET24" s="17">
        <v>-9.8000000000000007</v>
      </c>
      <c r="EU24" s="17">
        <v>0.6</v>
      </c>
      <c r="EV24" s="17">
        <v>12.5</v>
      </c>
      <c r="EW24" s="17">
        <v>1.8</v>
      </c>
      <c r="EX24" s="17">
        <v>0.6</v>
      </c>
      <c r="EY24" s="17">
        <v>0.3</v>
      </c>
      <c r="EZ24" s="17">
        <v>0.6</v>
      </c>
      <c r="FA24" s="17">
        <v>0.3</v>
      </c>
      <c r="FB24" s="17">
        <v>0.4</v>
      </c>
      <c r="FC24" s="17">
        <v>0.4</v>
      </c>
      <c r="FD24" s="17">
        <v>0.1</v>
      </c>
      <c r="FE24" s="17">
        <v>1.3</v>
      </c>
      <c r="FF24" s="17"/>
      <c r="FG24" s="17"/>
      <c r="FH24" s="17">
        <v>1.2</v>
      </c>
      <c r="FI24" s="17"/>
      <c r="FJ24" s="17"/>
      <c r="FK24" s="17">
        <v>4.3</v>
      </c>
      <c r="FL24" s="17">
        <v>6.1</v>
      </c>
      <c r="FM24" s="17">
        <v>-432.8</v>
      </c>
      <c r="FN24" s="15"/>
      <c r="FO24" s="17">
        <v>-0.2</v>
      </c>
      <c r="FP24" s="17">
        <v>1.9</v>
      </c>
      <c r="FQ24" s="17">
        <v>0.4</v>
      </c>
      <c r="FR24" s="17">
        <v>7.0000000000000007E-2</v>
      </c>
      <c r="FS24" s="17">
        <v>-0.8</v>
      </c>
      <c r="FT24" s="17">
        <v>0</v>
      </c>
      <c r="FU24" s="17">
        <v>1.37</v>
      </c>
    </row>
    <row r="25" spans="1:177" ht="24" customHeight="1" x14ac:dyDescent="0.3">
      <c r="A25" s="16" t="s">
        <v>40</v>
      </c>
      <c r="B25" s="16" t="s">
        <v>903</v>
      </c>
      <c r="C25" s="17">
        <v>-28.3</v>
      </c>
      <c r="D25" s="17">
        <v>-55.9</v>
      </c>
      <c r="E25" s="17">
        <v>-4.8</v>
      </c>
      <c r="F25" s="17">
        <v>0</v>
      </c>
      <c r="G25" s="17">
        <v>0</v>
      </c>
      <c r="H25" s="17">
        <v>-5.8</v>
      </c>
      <c r="I25" s="17">
        <v>-4.8</v>
      </c>
      <c r="J25" s="17"/>
      <c r="K25" s="17"/>
      <c r="L25" s="17">
        <v>-36.799999999999997</v>
      </c>
      <c r="M25" s="17">
        <v>-45.6</v>
      </c>
      <c r="N25" s="17">
        <v>-25.9</v>
      </c>
      <c r="O25" s="17">
        <v>5.7</v>
      </c>
      <c r="P25" s="17">
        <v>-13.6</v>
      </c>
      <c r="Q25" s="17">
        <v>-19.5</v>
      </c>
      <c r="R25" s="17">
        <v>-6.4</v>
      </c>
      <c r="S25" s="17">
        <v>0</v>
      </c>
      <c r="T25" s="17"/>
      <c r="U25" s="17"/>
      <c r="V25" s="17"/>
      <c r="W25" s="17">
        <v>-15.6</v>
      </c>
      <c r="X25" s="17">
        <v>-0.1</v>
      </c>
      <c r="Y25" s="17">
        <v>0.7</v>
      </c>
      <c r="Z25" s="17">
        <v>2.1</v>
      </c>
      <c r="AA25" s="17">
        <v>-3</v>
      </c>
      <c r="AB25" s="17">
        <v>1.4</v>
      </c>
      <c r="AC25" s="17"/>
      <c r="AD25" s="17"/>
      <c r="AE25" s="17"/>
      <c r="AF25" s="17"/>
      <c r="AG25" s="17">
        <v>-2.8</v>
      </c>
      <c r="AH25" s="17">
        <v>-10.4</v>
      </c>
      <c r="AI25" s="17">
        <v>0</v>
      </c>
      <c r="AJ25" s="17"/>
      <c r="AK25" s="17"/>
      <c r="AL25" s="17">
        <v>-0.8</v>
      </c>
      <c r="AM25" s="17">
        <v>-37.6</v>
      </c>
      <c r="AN25" s="17">
        <v>2.9</v>
      </c>
      <c r="AO25" s="17">
        <v>11.9</v>
      </c>
      <c r="AP25" s="17">
        <v>5.8</v>
      </c>
      <c r="AQ25" s="17">
        <v>-1.5</v>
      </c>
      <c r="AR25" s="17">
        <v>2.6</v>
      </c>
      <c r="AS25" s="17">
        <v>2.1</v>
      </c>
      <c r="AT25" s="17">
        <v>-9.1</v>
      </c>
      <c r="AU25" s="17">
        <v>0</v>
      </c>
      <c r="AV25" s="17">
        <v>-50.9</v>
      </c>
      <c r="AW25" s="17">
        <v>0</v>
      </c>
      <c r="AX25" s="17">
        <v>-2.2999999999999998</v>
      </c>
      <c r="AY25" s="17">
        <v>1.4</v>
      </c>
      <c r="AZ25" s="17">
        <v>1</v>
      </c>
      <c r="BA25" s="17">
        <v>0</v>
      </c>
      <c r="BB25" s="17">
        <v>0.9</v>
      </c>
      <c r="BC25" s="17"/>
      <c r="BD25" s="17"/>
      <c r="BE25" s="17">
        <v>1.4</v>
      </c>
      <c r="BF25" s="17">
        <v>0</v>
      </c>
      <c r="BG25" s="17"/>
      <c r="BH25" s="17">
        <v>0</v>
      </c>
      <c r="BI25" s="17"/>
      <c r="BJ25" s="17"/>
      <c r="BK25" s="17"/>
      <c r="BL25" s="17">
        <v>-8.1</v>
      </c>
      <c r="BM25" s="17">
        <v>-8.4</v>
      </c>
      <c r="BN25" s="17">
        <v>-10.8</v>
      </c>
      <c r="BO25" s="17">
        <v>-1.8</v>
      </c>
      <c r="BP25" s="17">
        <v>3.6</v>
      </c>
      <c r="BQ25" s="17">
        <v>-5.3</v>
      </c>
      <c r="BR25" s="17">
        <v>-0.1</v>
      </c>
      <c r="BS25" s="17"/>
      <c r="BT25" s="17"/>
      <c r="BU25" s="17"/>
      <c r="BV25" s="17">
        <v>0</v>
      </c>
      <c r="BW25" s="17"/>
      <c r="BX25" s="17"/>
      <c r="BY25" s="17">
        <v>-0.6</v>
      </c>
      <c r="BZ25" s="17">
        <v>11.4</v>
      </c>
      <c r="CA25" s="17">
        <v>8.6</v>
      </c>
      <c r="CB25" s="17">
        <v>-10.7</v>
      </c>
      <c r="CC25" s="17">
        <v>0.7</v>
      </c>
      <c r="CD25" s="17">
        <v>0</v>
      </c>
      <c r="CE25" s="17"/>
      <c r="CF25" s="17"/>
      <c r="CG25" s="17"/>
      <c r="CH25" s="17">
        <v>2</v>
      </c>
      <c r="CI25" s="17">
        <v>1.7</v>
      </c>
      <c r="CJ25" s="17">
        <v>-35.5</v>
      </c>
      <c r="CK25" s="17"/>
      <c r="CL25" s="17"/>
      <c r="CM25" s="17"/>
      <c r="CN25" s="17"/>
      <c r="CO25" s="17"/>
      <c r="CP25" s="17">
        <v>-7.1</v>
      </c>
      <c r="CQ25" s="17">
        <v>-9.6</v>
      </c>
      <c r="CR25" s="17">
        <v>-2.4</v>
      </c>
      <c r="CS25" s="17">
        <v>0.1</v>
      </c>
      <c r="CT25" s="17"/>
      <c r="CU25" s="17">
        <v>-5.5</v>
      </c>
      <c r="CV25" s="17">
        <v>2.4</v>
      </c>
      <c r="CW25" s="17">
        <v>-2.9</v>
      </c>
      <c r="CX25" s="17"/>
      <c r="CY25" s="17">
        <v>0.1</v>
      </c>
      <c r="CZ25" s="17">
        <v>0.2</v>
      </c>
      <c r="DA25" s="17">
        <v>0</v>
      </c>
      <c r="DB25" s="17">
        <v>-4.3</v>
      </c>
      <c r="DC25" s="17">
        <v>1.47</v>
      </c>
      <c r="DD25" s="17"/>
      <c r="DE25" s="17">
        <v>0</v>
      </c>
      <c r="DF25" s="17">
        <v>1.2</v>
      </c>
      <c r="DG25" s="17">
        <v>0.2</v>
      </c>
      <c r="DH25" s="17"/>
      <c r="DI25" s="17">
        <v>0.2</v>
      </c>
      <c r="DJ25" s="17">
        <v>0.6</v>
      </c>
      <c r="DK25" s="17">
        <v>0</v>
      </c>
      <c r="DL25" s="17">
        <v>0.3</v>
      </c>
      <c r="DM25" s="17">
        <v>0.1</v>
      </c>
      <c r="DN25" s="17">
        <v>-2.6</v>
      </c>
      <c r="DO25" s="17">
        <v>-5.9</v>
      </c>
      <c r="DP25" s="17">
        <v>-0.1</v>
      </c>
      <c r="DQ25" s="17">
        <v>0</v>
      </c>
      <c r="DR25" s="17">
        <v>0</v>
      </c>
      <c r="DS25" s="17">
        <v>0.2</v>
      </c>
      <c r="DT25" s="17">
        <v>0</v>
      </c>
      <c r="DU25" s="17">
        <v>0.6</v>
      </c>
      <c r="DV25" s="17"/>
      <c r="DW25" s="17">
        <v>-2.4</v>
      </c>
      <c r="DX25" s="17">
        <v>0.5</v>
      </c>
      <c r="DY25" s="17">
        <v>0.8</v>
      </c>
      <c r="DZ25" s="17">
        <v>1.2</v>
      </c>
      <c r="EA25" s="17">
        <v>3.3</v>
      </c>
      <c r="EB25" s="17">
        <v>4.2</v>
      </c>
      <c r="EC25" s="17">
        <v>0.5</v>
      </c>
      <c r="ED25" s="17">
        <v>-14</v>
      </c>
      <c r="EE25" s="17">
        <v>-15.1</v>
      </c>
      <c r="EF25" s="17">
        <v>-2.1</v>
      </c>
      <c r="EG25" s="17">
        <v>0</v>
      </c>
      <c r="EH25" s="17">
        <v>0.7</v>
      </c>
      <c r="EI25" s="17">
        <v>1.4</v>
      </c>
      <c r="EJ25" s="17">
        <v>0.1</v>
      </c>
      <c r="EK25" s="17">
        <v>1.9</v>
      </c>
      <c r="EL25" s="17">
        <v>0.2</v>
      </c>
      <c r="EM25" s="17">
        <v>0.2</v>
      </c>
      <c r="EN25" s="17">
        <v>0.2</v>
      </c>
      <c r="EO25" s="17">
        <v>-2.8</v>
      </c>
      <c r="EP25" s="17">
        <v>41.4</v>
      </c>
      <c r="EQ25" s="17">
        <v>0.2</v>
      </c>
      <c r="ER25" s="17">
        <v>0.8</v>
      </c>
      <c r="ES25" s="17">
        <v>-0.2</v>
      </c>
      <c r="ET25" s="17">
        <v>-14.2</v>
      </c>
      <c r="EU25" s="17">
        <v>-4.5999999999999996</v>
      </c>
      <c r="EV25" s="17">
        <v>-16.899999999999999</v>
      </c>
      <c r="EW25" s="17">
        <v>1.8</v>
      </c>
      <c r="EX25" s="17">
        <v>0.6</v>
      </c>
      <c r="EY25" s="17">
        <v>0.3</v>
      </c>
      <c r="EZ25" s="17">
        <v>0.6</v>
      </c>
      <c r="FA25" s="17">
        <v>0.1</v>
      </c>
      <c r="FB25" s="17">
        <v>0.4</v>
      </c>
      <c r="FC25" s="17">
        <v>0.4</v>
      </c>
      <c r="FD25" s="17">
        <v>0.2</v>
      </c>
      <c r="FE25" s="17">
        <v>1.4</v>
      </c>
      <c r="FF25" s="17"/>
      <c r="FG25" s="17"/>
      <c r="FH25" s="17">
        <v>2.6</v>
      </c>
      <c r="FI25" s="17"/>
      <c r="FJ25" s="17"/>
      <c r="FK25" s="17">
        <v>3.8</v>
      </c>
      <c r="FL25" s="17">
        <v>6.12</v>
      </c>
      <c r="FM25" s="17">
        <v>-424.01</v>
      </c>
      <c r="FN25" s="15"/>
      <c r="FO25" s="17">
        <v>-0.3</v>
      </c>
      <c r="FP25" s="17">
        <v>2.4</v>
      </c>
      <c r="FQ25" s="17">
        <v>0.4</v>
      </c>
      <c r="FR25" s="17">
        <v>0.14000000000000001</v>
      </c>
      <c r="FS25" s="17">
        <v>-0.7</v>
      </c>
      <c r="FT25" s="17">
        <v>0</v>
      </c>
      <c r="FU25" s="17">
        <v>1.94</v>
      </c>
    </row>
    <row r="26" spans="1:177" ht="24" customHeight="1" x14ac:dyDescent="0.3">
      <c r="A26" s="18" t="s">
        <v>40</v>
      </c>
      <c r="B26" s="18" t="s">
        <v>904</v>
      </c>
      <c r="C26" s="19">
        <v>-26.8</v>
      </c>
      <c r="D26" s="19">
        <v>-48.6</v>
      </c>
      <c r="E26" s="19">
        <v>-4.0999999999999996</v>
      </c>
      <c r="F26" s="19">
        <v>0</v>
      </c>
      <c r="G26" s="19">
        <v>0</v>
      </c>
      <c r="H26" s="19">
        <v>-5.3</v>
      </c>
      <c r="I26" s="19">
        <v>-3.1</v>
      </c>
      <c r="J26" s="19"/>
      <c r="K26" s="19"/>
      <c r="L26" s="19">
        <v>-32.1</v>
      </c>
      <c r="M26" s="19">
        <v>-48.5</v>
      </c>
      <c r="N26" s="19">
        <v>-23.5</v>
      </c>
      <c r="O26" s="19">
        <v>9.9</v>
      </c>
      <c r="P26" s="19">
        <v>-15</v>
      </c>
      <c r="Q26" s="19">
        <v>-18.600000000000001</v>
      </c>
      <c r="R26" s="19">
        <v>-7.5</v>
      </c>
      <c r="S26" s="19">
        <v>-0.1</v>
      </c>
      <c r="T26" s="19"/>
      <c r="U26" s="19"/>
      <c r="V26" s="19"/>
      <c r="W26" s="19">
        <v>-11.1</v>
      </c>
      <c r="X26" s="19">
        <v>1.1000000000000001</v>
      </c>
      <c r="Y26" s="19">
        <v>1.3</v>
      </c>
      <c r="Z26" s="19">
        <v>1.9</v>
      </c>
      <c r="AA26" s="19">
        <v>-3.2</v>
      </c>
      <c r="AB26" s="19">
        <v>5.0999999999999996</v>
      </c>
      <c r="AC26" s="19"/>
      <c r="AD26" s="19"/>
      <c r="AE26" s="19"/>
      <c r="AF26" s="19"/>
      <c r="AG26" s="19">
        <v>-4.0999999999999996</v>
      </c>
      <c r="AH26" s="19">
        <v>-10.5</v>
      </c>
      <c r="AI26" s="19">
        <v>0</v>
      </c>
      <c r="AJ26" s="19"/>
      <c r="AK26" s="19"/>
      <c r="AL26" s="19">
        <v>-0.6</v>
      </c>
      <c r="AM26" s="19">
        <v>-35.6</v>
      </c>
      <c r="AN26" s="19">
        <v>4.2</v>
      </c>
      <c r="AO26" s="19">
        <v>11.1</v>
      </c>
      <c r="AP26" s="19">
        <v>8.1999999999999993</v>
      </c>
      <c r="AQ26" s="19">
        <v>-1.8</v>
      </c>
      <c r="AR26" s="19">
        <v>2.6</v>
      </c>
      <c r="AS26" s="19">
        <v>1.3</v>
      </c>
      <c r="AT26" s="19">
        <v>-10.8</v>
      </c>
      <c r="AU26" s="19">
        <v>0</v>
      </c>
      <c r="AV26" s="19">
        <v>-51.4</v>
      </c>
      <c r="AW26" s="19">
        <v>-0.3</v>
      </c>
      <c r="AX26" s="19">
        <v>-2.6</v>
      </c>
      <c r="AY26" s="19">
        <v>0.5</v>
      </c>
      <c r="AZ26" s="19">
        <v>1</v>
      </c>
      <c r="BA26" s="19">
        <v>0</v>
      </c>
      <c r="BB26" s="19">
        <v>-3.5</v>
      </c>
      <c r="BC26" s="19"/>
      <c r="BD26" s="19"/>
      <c r="BE26" s="19">
        <v>1.4</v>
      </c>
      <c r="BF26" s="19">
        <v>0</v>
      </c>
      <c r="BG26" s="19"/>
      <c r="BH26" s="19">
        <v>0</v>
      </c>
      <c r="BI26" s="19"/>
      <c r="BJ26" s="19"/>
      <c r="BK26" s="19"/>
      <c r="BL26" s="19">
        <v>-1.2</v>
      </c>
      <c r="BM26" s="19">
        <v>-10.5</v>
      </c>
      <c r="BN26" s="19">
        <v>-11.4</v>
      </c>
      <c r="BO26" s="19">
        <v>-7.9</v>
      </c>
      <c r="BP26" s="19">
        <v>0.7</v>
      </c>
      <c r="BQ26" s="19">
        <v>-5.9</v>
      </c>
      <c r="BR26" s="19">
        <v>-0.1</v>
      </c>
      <c r="BS26" s="19"/>
      <c r="BT26" s="19"/>
      <c r="BU26" s="19"/>
      <c r="BV26" s="19">
        <v>0</v>
      </c>
      <c r="BW26" s="19"/>
      <c r="BX26" s="19"/>
      <c r="BY26" s="19">
        <v>0</v>
      </c>
      <c r="BZ26" s="19">
        <v>9.6</v>
      </c>
      <c r="CA26" s="19">
        <v>10.5</v>
      </c>
      <c r="CB26" s="19">
        <v>0</v>
      </c>
      <c r="CC26" s="19">
        <v>0.3</v>
      </c>
      <c r="CD26" s="19">
        <v>0</v>
      </c>
      <c r="CE26" s="19"/>
      <c r="CF26" s="19"/>
      <c r="CG26" s="19"/>
      <c r="CH26" s="19">
        <v>4.4000000000000004</v>
      </c>
      <c r="CI26" s="19">
        <v>2.9</v>
      </c>
      <c r="CJ26" s="19">
        <v>-31.4</v>
      </c>
      <c r="CK26" s="19"/>
      <c r="CL26" s="19"/>
      <c r="CM26" s="19"/>
      <c r="CN26" s="19"/>
      <c r="CO26" s="19"/>
      <c r="CP26" s="19">
        <v>-8.5</v>
      </c>
      <c r="CQ26" s="19">
        <v>-10.5</v>
      </c>
      <c r="CR26" s="19">
        <v>-2.5</v>
      </c>
      <c r="CS26" s="19">
        <v>0.2</v>
      </c>
      <c r="CT26" s="19"/>
      <c r="CU26" s="19">
        <v>-5.5</v>
      </c>
      <c r="CV26" s="19">
        <v>2.7</v>
      </c>
      <c r="CW26" s="19">
        <v>-2.8</v>
      </c>
      <c r="CX26" s="19"/>
      <c r="CY26" s="19">
        <v>0.1</v>
      </c>
      <c r="CZ26" s="19">
        <v>0</v>
      </c>
      <c r="DA26" s="19">
        <v>0</v>
      </c>
      <c r="DB26" s="19">
        <v>14.5</v>
      </c>
      <c r="DC26" s="19">
        <v>5.44</v>
      </c>
      <c r="DD26" s="19"/>
      <c r="DE26" s="19">
        <v>0.1</v>
      </c>
      <c r="DF26" s="19">
        <v>1.2</v>
      </c>
      <c r="DG26" s="19">
        <v>0.2</v>
      </c>
      <c r="DH26" s="19"/>
      <c r="DI26" s="19">
        <v>0.2</v>
      </c>
      <c r="DJ26" s="19">
        <v>0.6</v>
      </c>
      <c r="DK26" s="19">
        <v>0</v>
      </c>
      <c r="DL26" s="19">
        <v>0.6</v>
      </c>
      <c r="DM26" s="19">
        <v>0.8</v>
      </c>
      <c r="DN26" s="19">
        <v>-1.9</v>
      </c>
      <c r="DO26" s="19">
        <v>-3.3</v>
      </c>
      <c r="DP26" s="19">
        <v>-1.9</v>
      </c>
      <c r="DQ26" s="19">
        <v>0.2</v>
      </c>
      <c r="DR26" s="19">
        <v>0</v>
      </c>
      <c r="DS26" s="19">
        <v>0.2</v>
      </c>
      <c r="DT26" s="19">
        <v>0</v>
      </c>
      <c r="DU26" s="19">
        <v>0.5</v>
      </c>
      <c r="DV26" s="19"/>
      <c r="DW26" s="19">
        <v>-2.4</v>
      </c>
      <c r="DX26" s="19">
        <v>0.5</v>
      </c>
      <c r="DY26" s="19">
        <v>0.8</v>
      </c>
      <c r="DZ26" s="19">
        <v>1.2</v>
      </c>
      <c r="EA26" s="19">
        <v>1.1000000000000001</v>
      </c>
      <c r="EB26" s="19">
        <v>0.8</v>
      </c>
      <c r="EC26" s="19">
        <v>1.3</v>
      </c>
      <c r="ED26" s="19">
        <v>-11.6</v>
      </c>
      <c r="EE26" s="19">
        <v>-12.4</v>
      </c>
      <c r="EF26" s="19">
        <v>0</v>
      </c>
      <c r="EG26" s="19">
        <v>0</v>
      </c>
      <c r="EH26" s="19">
        <v>0.2</v>
      </c>
      <c r="EI26" s="19">
        <v>1.5</v>
      </c>
      <c r="EJ26" s="19">
        <v>0.1</v>
      </c>
      <c r="EK26" s="19">
        <v>2</v>
      </c>
      <c r="EL26" s="19">
        <v>0.2</v>
      </c>
      <c r="EM26" s="19">
        <v>0.2</v>
      </c>
      <c r="EN26" s="19">
        <v>0.2</v>
      </c>
      <c r="EO26" s="19">
        <v>-2.8</v>
      </c>
      <c r="EP26" s="19">
        <v>32.700000000000003</v>
      </c>
      <c r="EQ26" s="19">
        <v>-0.1</v>
      </c>
      <c r="ER26" s="19">
        <v>-1.6</v>
      </c>
      <c r="ES26" s="19">
        <v>-0.2</v>
      </c>
      <c r="ET26" s="19">
        <v>-12.8</v>
      </c>
      <c r="EU26" s="19">
        <v>-2.2000000000000002</v>
      </c>
      <c r="EV26" s="19">
        <v>-0.9</v>
      </c>
      <c r="EW26" s="19">
        <v>1.8</v>
      </c>
      <c r="EX26" s="19">
        <v>0.6</v>
      </c>
      <c r="EY26" s="19">
        <v>0.3</v>
      </c>
      <c r="EZ26" s="19">
        <v>0.6</v>
      </c>
      <c r="FA26" s="19">
        <v>0</v>
      </c>
      <c r="FB26" s="19">
        <v>0.4</v>
      </c>
      <c r="FC26" s="19">
        <v>0.6</v>
      </c>
      <c r="FD26" s="19">
        <v>0.3</v>
      </c>
      <c r="FE26" s="19">
        <v>1.5</v>
      </c>
      <c r="FF26" s="19"/>
      <c r="FG26" s="19"/>
      <c r="FH26" s="19">
        <v>2.4</v>
      </c>
      <c r="FI26" s="19"/>
      <c r="FJ26" s="19"/>
      <c r="FK26" s="19">
        <v>4.0999999999999996</v>
      </c>
      <c r="FL26" s="19">
        <v>6.51</v>
      </c>
      <c r="FM26" s="19">
        <v>-353.55</v>
      </c>
      <c r="FN26" s="15"/>
      <c r="FO26" s="19">
        <v>-0.1</v>
      </c>
      <c r="FP26" s="19">
        <v>3</v>
      </c>
      <c r="FQ26" s="19">
        <v>0.4</v>
      </c>
      <c r="FR26" s="19">
        <v>0.13</v>
      </c>
      <c r="FS26" s="19">
        <v>-0.5</v>
      </c>
      <c r="FT26" s="19">
        <v>0</v>
      </c>
      <c r="FU26" s="19">
        <v>2.93</v>
      </c>
    </row>
    <row r="27" spans="1:177" ht="24" customHeight="1" x14ac:dyDescent="0.3">
      <c r="A27" s="13" t="s">
        <v>40</v>
      </c>
      <c r="B27" s="13" t="s">
        <v>905</v>
      </c>
      <c r="C27" s="14">
        <v>-25.1</v>
      </c>
      <c r="D27" s="14">
        <v>-44.8</v>
      </c>
      <c r="E27" s="14">
        <v>-2.7</v>
      </c>
      <c r="F27" s="14">
        <v>0</v>
      </c>
      <c r="G27" s="14">
        <v>0</v>
      </c>
      <c r="H27" s="14">
        <v>-5.3</v>
      </c>
      <c r="I27" s="14">
        <v>25.8</v>
      </c>
      <c r="J27" s="14"/>
      <c r="K27" s="14"/>
      <c r="L27" s="14">
        <v>-30.4</v>
      </c>
      <c r="M27" s="14">
        <v>-41.1</v>
      </c>
      <c r="N27" s="14">
        <v>-21.6</v>
      </c>
      <c r="O27" s="14">
        <v>12.3</v>
      </c>
      <c r="P27" s="14">
        <v>-14.4</v>
      </c>
      <c r="Q27" s="14">
        <v>-17.7</v>
      </c>
      <c r="R27" s="14">
        <v>-8.4</v>
      </c>
      <c r="S27" s="14">
        <v>0.1</v>
      </c>
      <c r="T27" s="14"/>
      <c r="U27" s="14"/>
      <c r="V27" s="14"/>
      <c r="W27" s="14">
        <v>-10.8</v>
      </c>
      <c r="X27" s="14">
        <v>0.8</v>
      </c>
      <c r="Y27" s="14">
        <v>1.1000000000000001</v>
      </c>
      <c r="Z27" s="14">
        <v>2</v>
      </c>
      <c r="AA27" s="14">
        <v>-3</v>
      </c>
      <c r="AB27" s="14">
        <v>5.7</v>
      </c>
      <c r="AC27" s="14"/>
      <c r="AD27" s="14"/>
      <c r="AE27" s="14"/>
      <c r="AF27" s="14"/>
      <c r="AG27" s="14">
        <v>-2.8</v>
      </c>
      <c r="AH27" s="14">
        <v>-9.6</v>
      </c>
      <c r="AI27" s="14">
        <v>0</v>
      </c>
      <c r="AJ27" s="14"/>
      <c r="AK27" s="14"/>
      <c r="AL27" s="14">
        <v>-0.6</v>
      </c>
      <c r="AM27" s="14">
        <v>-33.200000000000003</v>
      </c>
      <c r="AN27" s="14">
        <v>4.0999999999999996</v>
      </c>
      <c r="AO27" s="14">
        <v>11.2</v>
      </c>
      <c r="AP27" s="14">
        <v>6.8</v>
      </c>
      <c r="AQ27" s="14">
        <v>-1.9</v>
      </c>
      <c r="AR27" s="14">
        <v>2.6</v>
      </c>
      <c r="AS27" s="14">
        <v>2.1</v>
      </c>
      <c r="AT27" s="14">
        <v>-8.9</v>
      </c>
      <c r="AU27" s="14">
        <v>0</v>
      </c>
      <c r="AV27" s="14">
        <v>-49.3</v>
      </c>
      <c r="AW27" s="14">
        <v>1.6</v>
      </c>
      <c r="AX27" s="14">
        <v>-0.4</v>
      </c>
      <c r="AY27" s="14">
        <v>1.3</v>
      </c>
      <c r="AZ27" s="14">
        <v>1</v>
      </c>
      <c r="BA27" s="14">
        <v>0.5</v>
      </c>
      <c r="BB27" s="14">
        <v>-0.4</v>
      </c>
      <c r="BC27" s="14"/>
      <c r="BD27" s="14"/>
      <c r="BE27" s="14">
        <v>3.2</v>
      </c>
      <c r="BF27" s="14">
        <v>4.0999999999999996</v>
      </c>
      <c r="BG27" s="14"/>
      <c r="BH27" s="14">
        <v>0</v>
      </c>
      <c r="BI27" s="14"/>
      <c r="BJ27" s="14"/>
      <c r="BK27" s="14"/>
      <c r="BL27" s="14">
        <v>-1.5</v>
      </c>
      <c r="BM27" s="14">
        <v>-6.8</v>
      </c>
      <c r="BN27" s="14">
        <v>-8.4</v>
      </c>
      <c r="BO27" s="14">
        <v>-5.8</v>
      </c>
      <c r="BP27" s="14">
        <v>2.9</v>
      </c>
      <c r="BQ27" s="14">
        <v>-4.9000000000000004</v>
      </c>
      <c r="BR27" s="14">
        <v>0.2</v>
      </c>
      <c r="BS27" s="14"/>
      <c r="BT27" s="14"/>
      <c r="BU27" s="14"/>
      <c r="BV27" s="14">
        <v>0</v>
      </c>
      <c r="BW27" s="14"/>
      <c r="BX27" s="14"/>
      <c r="BY27" s="14">
        <v>0</v>
      </c>
      <c r="BZ27" s="14">
        <v>9.4</v>
      </c>
      <c r="CA27" s="14">
        <v>10.199999999999999</v>
      </c>
      <c r="CB27" s="14">
        <v>-6.1</v>
      </c>
      <c r="CC27" s="14">
        <v>0.6</v>
      </c>
      <c r="CD27" s="14">
        <v>-0.1</v>
      </c>
      <c r="CE27" s="14"/>
      <c r="CF27" s="14"/>
      <c r="CG27" s="14"/>
      <c r="CH27" s="14">
        <v>8.4</v>
      </c>
      <c r="CI27" s="14">
        <v>6.1</v>
      </c>
      <c r="CJ27" s="14">
        <v>-25.8</v>
      </c>
      <c r="CK27" s="14"/>
      <c r="CL27" s="14"/>
      <c r="CM27" s="14"/>
      <c r="CN27" s="14"/>
      <c r="CO27" s="14"/>
      <c r="CP27" s="14">
        <v>-5.9</v>
      </c>
      <c r="CQ27" s="14">
        <v>-8.8000000000000007</v>
      </c>
      <c r="CR27" s="14">
        <v>-2.5</v>
      </c>
      <c r="CS27" s="14">
        <v>0.2</v>
      </c>
      <c r="CT27" s="14"/>
      <c r="CU27" s="14">
        <v>-5.2</v>
      </c>
      <c r="CV27" s="14">
        <v>2.2000000000000002</v>
      </c>
      <c r="CW27" s="14">
        <v>-2.4</v>
      </c>
      <c r="CX27" s="14"/>
      <c r="CY27" s="14">
        <v>0</v>
      </c>
      <c r="CZ27" s="14">
        <v>0.1</v>
      </c>
      <c r="DA27" s="14">
        <v>0</v>
      </c>
      <c r="DB27" s="14">
        <v>16.100000000000001</v>
      </c>
      <c r="DC27" s="14">
        <v>5.76</v>
      </c>
      <c r="DD27" s="14"/>
      <c r="DE27" s="14">
        <v>0.1</v>
      </c>
      <c r="DF27" s="14">
        <v>1.3</v>
      </c>
      <c r="DG27" s="14">
        <v>0.2</v>
      </c>
      <c r="DH27" s="14"/>
      <c r="DI27" s="14">
        <v>0.1</v>
      </c>
      <c r="DJ27" s="14">
        <v>0.6</v>
      </c>
      <c r="DK27" s="14">
        <v>0</v>
      </c>
      <c r="DL27" s="14">
        <v>0.7</v>
      </c>
      <c r="DM27" s="14">
        <v>1.2</v>
      </c>
      <c r="DN27" s="14">
        <v>-1.3</v>
      </c>
      <c r="DO27" s="14">
        <v>-2.1</v>
      </c>
      <c r="DP27" s="14">
        <v>-2.2999999999999998</v>
      </c>
      <c r="DQ27" s="14">
        <v>0.2</v>
      </c>
      <c r="DR27" s="14">
        <v>0</v>
      </c>
      <c r="DS27" s="14">
        <v>0.2</v>
      </c>
      <c r="DT27" s="14">
        <v>0</v>
      </c>
      <c r="DU27" s="14">
        <v>0.6</v>
      </c>
      <c r="DV27" s="14"/>
      <c r="DW27" s="14">
        <v>-2.4</v>
      </c>
      <c r="DX27" s="14">
        <v>0.9</v>
      </c>
      <c r="DY27" s="14">
        <v>0.8</v>
      </c>
      <c r="DZ27" s="14">
        <v>1.1000000000000001</v>
      </c>
      <c r="EA27" s="14">
        <v>4.0999999999999996</v>
      </c>
      <c r="EB27" s="14">
        <v>0.8</v>
      </c>
      <c r="EC27" s="14">
        <v>1.9</v>
      </c>
      <c r="ED27" s="14">
        <v>-12.3</v>
      </c>
      <c r="EE27" s="14">
        <v>-14.3</v>
      </c>
      <c r="EF27" s="14">
        <v>0</v>
      </c>
      <c r="EG27" s="14">
        <v>0</v>
      </c>
      <c r="EH27" s="14">
        <v>-1.5</v>
      </c>
      <c r="EI27" s="14">
        <v>1.5</v>
      </c>
      <c r="EJ27" s="14">
        <v>0.1</v>
      </c>
      <c r="EK27" s="14">
        <v>2.1</v>
      </c>
      <c r="EL27" s="14">
        <v>0.2</v>
      </c>
      <c r="EM27" s="14">
        <v>0.2</v>
      </c>
      <c r="EN27" s="14">
        <v>0.2</v>
      </c>
      <c r="EO27" s="14">
        <v>-2.5</v>
      </c>
      <c r="EP27" s="14">
        <v>33.200000000000003</v>
      </c>
      <c r="EQ27" s="14">
        <v>-0.3</v>
      </c>
      <c r="ER27" s="14">
        <v>-1.5</v>
      </c>
      <c r="ES27" s="14">
        <v>-0.2</v>
      </c>
      <c r="ET27" s="14">
        <v>0</v>
      </c>
      <c r="EU27" s="14">
        <v>0</v>
      </c>
      <c r="EV27" s="14">
        <v>2</v>
      </c>
      <c r="EW27" s="14">
        <v>1.8</v>
      </c>
      <c r="EX27" s="14">
        <v>0.6</v>
      </c>
      <c r="EY27" s="14">
        <v>0.3</v>
      </c>
      <c r="EZ27" s="14">
        <v>0.6</v>
      </c>
      <c r="FA27" s="14">
        <v>-0.2</v>
      </c>
      <c r="FB27" s="14">
        <v>0.4</v>
      </c>
      <c r="FC27" s="14">
        <v>0.6</v>
      </c>
      <c r="FD27" s="14">
        <v>0.5</v>
      </c>
      <c r="FE27" s="14">
        <v>1.5</v>
      </c>
      <c r="FF27" s="14"/>
      <c r="FG27" s="14"/>
      <c r="FH27" s="14">
        <v>3.3</v>
      </c>
      <c r="FI27" s="14"/>
      <c r="FJ27" s="14"/>
      <c r="FK27" s="14">
        <v>3.5</v>
      </c>
      <c r="FL27" s="14">
        <v>7.05</v>
      </c>
      <c r="FM27" s="14">
        <v>-234.59</v>
      </c>
      <c r="FN27" s="15"/>
      <c r="FO27" s="14">
        <v>0.3</v>
      </c>
      <c r="FP27" s="14">
        <v>2.8</v>
      </c>
      <c r="FQ27" s="14">
        <v>0.4</v>
      </c>
      <c r="FR27" s="14">
        <v>0.15</v>
      </c>
      <c r="FS27" s="14">
        <v>-0.4</v>
      </c>
      <c r="FT27" s="14">
        <v>0</v>
      </c>
      <c r="FU27" s="14">
        <v>3.25</v>
      </c>
    </row>
    <row r="28" spans="1:177" ht="24" customHeight="1" x14ac:dyDescent="0.3">
      <c r="A28" s="16" t="s">
        <v>40</v>
      </c>
      <c r="B28" s="16" t="s">
        <v>906</v>
      </c>
      <c r="C28" s="17">
        <v>-22.4</v>
      </c>
      <c r="D28" s="17">
        <v>-32.6</v>
      </c>
      <c r="E28" s="17">
        <v>-0.1</v>
      </c>
      <c r="F28" s="17">
        <v>0.8</v>
      </c>
      <c r="G28" s="17">
        <v>0.7</v>
      </c>
      <c r="H28" s="17">
        <v>-9.9</v>
      </c>
      <c r="I28" s="17">
        <v>28.3</v>
      </c>
      <c r="J28" s="17"/>
      <c r="K28" s="17"/>
      <c r="L28" s="17">
        <v>-28.8</v>
      </c>
      <c r="M28" s="17">
        <v>-38.700000000000003</v>
      </c>
      <c r="N28" s="17">
        <v>-20.2</v>
      </c>
      <c r="O28" s="17">
        <v>13.3</v>
      </c>
      <c r="P28" s="17">
        <v>-10.9</v>
      </c>
      <c r="Q28" s="17">
        <v>-15.5</v>
      </c>
      <c r="R28" s="17">
        <v>-5.3</v>
      </c>
      <c r="S28" s="17">
        <v>0</v>
      </c>
      <c r="T28" s="17"/>
      <c r="U28" s="17"/>
      <c r="V28" s="17"/>
      <c r="W28" s="17">
        <v>-9.5</v>
      </c>
      <c r="X28" s="17">
        <v>1.4</v>
      </c>
      <c r="Y28" s="17">
        <v>1.1000000000000001</v>
      </c>
      <c r="Z28" s="17">
        <v>1.9</v>
      </c>
      <c r="AA28" s="17">
        <v>-3</v>
      </c>
      <c r="AB28" s="17">
        <v>6.5</v>
      </c>
      <c r="AC28" s="17"/>
      <c r="AD28" s="17"/>
      <c r="AE28" s="17"/>
      <c r="AF28" s="17"/>
      <c r="AG28" s="17">
        <v>-0.3</v>
      </c>
      <c r="AH28" s="17">
        <v>-10.1</v>
      </c>
      <c r="AI28" s="17">
        <v>15.3</v>
      </c>
      <c r="AJ28" s="17"/>
      <c r="AK28" s="17"/>
      <c r="AL28" s="17">
        <v>-1.4</v>
      </c>
      <c r="AM28" s="17">
        <v>-30.1</v>
      </c>
      <c r="AN28" s="17">
        <v>4.9000000000000004</v>
      </c>
      <c r="AO28" s="17">
        <v>8.9</v>
      </c>
      <c r="AP28" s="17">
        <v>7.1</v>
      </c>
      <c r="AQ28" s="17">
        <v>0.2</v>
      </c>
      <c r="AR28" s="17">
        <v>2.6</v>
      </c>
      <c r="AS28" s="17">
        <v>0.4</v>
      </c>
      <c r="AT28" s="17">
        <v>-2.7</v>
      </c>
      <c r="AU28" s="17">
        <v>0</v>
      </c>
      <c r="AV28" s="17">
        <v>-43.6</v>
      </c>
      <c r="AW28" s="17">
        <v>3.7</v>
      </c>
      <c r="AX28" s="17">
        <v>1.8</v>
      </c>
      <c r="AY28" s="17">
        <v>5.2</v>
      </c>
      <c r="AZ28" s="17">
        <v>1</v>
      </c>
      <c r="BA28" s="17">
        <v>0.2</v>
      </c>
      <c r="BB28" s="17">
        <v>0.5</v>
      </c>
      <c r="BC28" s="17"/>
      <c r="BD28" s="17"/>
      <c r="BE28" s="17">
        <v>7.5</v>
      </c>
      <c r="BF28" s="17">
        <v>3.3</v>
      </c>
      <c r="BG28" s="17"/>
      <c r="BH28" s="17">
        <v>0</v>
      </c>
      <c r="BI28" s="17"/>
      <c r="BJ28" s="17"/>
      <c r="BK28" s="17"/>
      <c r="BL28" s="17">
        <v>13.4</v>
      </c>
      <c r="BM28" s="17">
        <v>-4.8</v>
      </c>
      <c r="BN28" s="17">
        <v>-6</v>
      </c>
      <c r="BO28" s="17">
        <v>-2.2999999999999998</v>
      </c>
      <c r="BP28" s="17">
        <v>5.7</v>
      </c>
      <c r="BQ28" s="17">
        <v>-3.3</v>
      </c>
      <c r="BR28" s="17">
        <v>0.9</v>
      </c>
      <c r="BS28" s="17"/>
      <c r="BT28" s="17"/>
      <c r="BU28" s="17"/>
      <c r="BV28" s="17">
        <v>0</v>
      </c>
      <c r="BW28" s="17"/>
      <c r="BX28" s="17"/>
      <c r="BY28" s="17">
        <v>0</v>
      </c>
      <c r="BZ28" s="17">
        <v>10.4</v>
      </c>
      <c r="CA28" s="17">
        <v>13.4</v>
      </c>
      <c r="CB28" s="17">
        <v>-6.5</v>
      </c>
      <c r="CC28" s="17">
        <v>1.6</v>
      </c>
      <c r="CD28" s="17">
        <v>-0.3</v>
      </c>
      <c r="CE28" s="17"/>
      <c r="CF28" s="17"/>
      <c r="CG28" s="17"/>
      <c r="CH28" s="17">
        <v>17.2</v>
      </c>
      <c r="CI28" s="17">
        <v>15.8</v>
      </c>
      <c r="CJ28" s="17">
        <v>-12.4</v>
      </c>
      <c r="CK28" s="17"/>
      <c r="CL28" s="17"/>
      <c r="CM28" s="17"/>
      <c r="CN28" s="17"/>
      <c r="CO28" s="17"/>
      <c r="CP28" s="17">
        <v>-8.5</v>
      </c>
      <c r="CQ28" s="17">
        <v>-10.4</v>
      </c>
      <c r="CR28" s="17">
        <v>-2.1</v>
      </c>
      <c r="CS28" s="17">
        <v>0.4</v>
      </c>
      <c r="CT28" s="17"/>
      <c r="CU28" s="17">
        <v>-5.0999999999999996</v>
      </c>
      <c r="CV28" s="17">
        <v>1.8</v>
      </c>
      <c r="CW28" s="17">
        <v>-2</v>
      </c>
      <c r="CX28" s="17"/>
      <c r="CY28" s="17">
        <v>0.1</v>
      </c>
      <c r="CZ28" s="17">
        <v>0</v>
      </c>
      <c r="DA28" s="17">
        <v>-0.6</v>
      </c>
      <c r="DB28" s="17">
        <v>18.600000000000001</v>
      </c>
      <c r="DC28" s="17">
        <v>6</v>
      </c>
      <c r="DD28" s="17"/>
      <c r="DE28" s="17">
        <v>0</v>
      </c>
      <c r="DF28" s="17">
        <v>1.3</v>
      </c>
      <c r="DG28" s="17">
        <v>0.6</v>
      </c>
      <c r="DH28" s="17"/>
      <c r="DI28" s="17">
        <v>0</v>
      </c>
      <c r="DJ28" s="17">
        <v>0.6</v>
      </c>
      <c r="DK28" s="17">
        <v>0</v>
      </c>
      <c r="DL28" s="17">
        <v>0.7</v>
      </c>
      <c r="DM28" s="17">
        <v>1.3</v>
      </c>
      <c r="DN28" s="17">
        <v>-1.3</v>
      </c>
      <c r="DO28" s="17">
        <v>-2.4</v>
      </c>
      <c r="DP28" s="17">
        <v>-2.4</v>
      </c>
      <c r="DQ28" s="17">
        <v>0.3</v>
      </c>
      <c r="DR28" s="17">
        <v>0</v>
      </c>
      <c r="DS28" s="17">
        <v>0.2</v>
      </c>
      <c r="DT28" s="17">
        <v>0</v>
      </c>
      <c r="DU28" s="17">
        <v>0.5</v>
      </c>
      <c r="DV28" s="17"/>
      <c r="DW28" s="17">
        <v>-2.5</v>
      </c>
      <c r="DX28" s="17">
        <v>1.1000000000000001</v>
      </c>
      <c r="DY28" s="17">
        <v>0.9</v>
      </c>
      <c r="DZ28" s="17">
        <v>1.2</v>
      </c>
      <c r="EA28" s="17">
        <v>4.5</v>
      </c>
      <c r="EB28" s="17">
        <v>3.7</v>
      </c>
      <c r="EC28" s="17">
        <v>2</v>
      </c>
      <c r="ED28" s="17">
        <v>-12.7</v>
      </c>
      <c r="EE28" s="17">
        <v>-14.9</v>
      </c>
      <c r="EF28" s="17">
        <v>-2.1</v>
      </c>
      <c r="EG28" s="17">
        <v>-1.4</v>
      </c>
      <c r="EH28" s="17">
        <v>-1.6</v>
      </c>
      <c r="EI28" s="17">
        <v>1.4</v>
      </c>
      <c r="EJ28" s="17">
        <v>0.1</v>
      </c>
      <c r="EK28" s="17">
        <v>1.9</v>
      </c>
      <c r="EL28" s="17">
        <v>0.2</v>
      </c>
      <c r="EM28" s="17">
        <v>0.2</v>
      </c>
      <c r="EN28" s="17">
        <v>0.2</v>
      </c>
      <c r="EO28" s="17">
        <v>-2.4</v>
      </c>
      <c r="EP28" s="17">
        <v>31.1</v>
      </c>
      <c r="EQ28" s="17">
        <v>-0.5</v>
      </c>
      <c r="ER28" s="17">
        <v>-1.8</v>
      </c>
      <c r="ES28" s="17">
        <v>-0.2</v>
      </c>
      <c r="ET28" s="17">
        <v>0</v>
      </c>
      <c r="EU28" s="17">
        <v>0</v>
      </c>
      <c r="EV28" s="17">
        <v>11.7</v>
      </c>
      <c r="EW28" s="17">
        <v>1.8</v>
      </c>
      <c r="EX28" s="17">
        <v>0.6</v>
      </c>
      <c r="EY28" s="17">
        <v>0.3</v>
      </c>
      <c r="EZ28" s="17">
        <v>0.6</v>
      </c>
      <c r="FA28" s="17">
        <v>-0.4</v>
      </c>
      <c r="FB28" s="17">
        <v>0.4</v>
      </c>
      <c r="FC28" s="17">
        <v>0.6</v>
      </c>
      <c r="FD28" s="17">
        <v>0.5</v>
      </c>
      <c r="FE28" s="17">
        <v>1.4</v>
      </c>
      <c r="FF28" s="17"/>
      <c r="FG28" s="17"/>
      <c r="FH28" s="17">
        <v>3.9</v>
      </c>
      <c r="FI28" s="17"/>
      <c r="FJ28" s="17"/>
      <c r="FK28" s="17">
        <v>3.7</v>
      </c>
      <c r="FL28" s="17">
        <v>7.6</v>
      </c>
      <c r="FM28" s="17">
        <v>-87</v>
      </c>
      <c r="FN28" s="15"/>
      <c r="FO28" s="17">
        <v>0.3</v>
      </c>
      <c r="FP28" s="17">
        <v>1.9</v>
      </c>
      <c r="FQ28" s="17">
        <v>0.2</v>
      </c>
      <c r="FR28" s="17">
        <v>0.23</v>
      </c>
      <c r="FS28" s="17">
        <v>-0.1</v>
      </c>
      <c r="FT28" s="17">
        <v>0</v>
      </c>
      <c r="FU28" s="17">
        <v>2.5299999999999998</v>
      </c>
    </row>
    <row r="29" spans="1:177" ht="24" customHeight="1" x14ac:dyDescent="0.3">
      <c r="A29" s="16" t="s">
        <v>40</v>
      </c>
      <c r="B29" s="16" t="s">
        <v>907</v>
      </c>
      <c r="C29" s="17">
        <v>-22.2</v>
      </c>
      <c r="D29" s="17">
        <v>-28.3</v>
      </c>
      <c r="E29" s="17">
        <v>-0.1</v>
      </c>
      <c r="F29" s="17">
        <v>1.2</v>
      </c>
      <c r="G29" s="17">
        <v>0</v>
      </c>
      <c r="H29" s="17">
        <v>-12.1</v>
      </c>
      <c r="I29" s="17">
        <v>19.3</v>
      </c>
      <c r="J29" s="17"/>
      <c r="K29" s="17"/>
      <c r="L29" s="17">
        <v>-27.7</v>
      </c>
      <c r="M29" s="17">
        <v>-37.9</v>
      </c>
      <c r="N29" s="17">
        <v>-19.100000000000001</v>
      </c>
      <c r="O29" s="17">
        <v>16</v>
      </c>
      <c r="P29" s="17">
        <v>-7.5</v>
      </c>
      <c r="Q29" s="17">
        <v>-13.3</v>
      </c>
      <c r="R29" s="17">
        <v>-1.1000000000000001</v>
      </c>
      <c r="S29" s="17">
        <v>0</v>
      </c>
      <c r="T29" s="17"/>
      <c r="U29" s="17"/>
      <c r="V29" s="17"/>
      <c r="W29" s="17">
        <v>-8.1999999999999993</v>
      </c>
      <c r="X29" s="17">
        <v>1.6</v>
      </c>
      <c r="Y29" s="17">
        <v>0.6</v>
      </c>
      <c r="Z29" s="17">
        <v>1</v>
      </c>
      <c r="AA29" s="17">
        <v>-3</v>
      </c>
      <c r="AB29" s="17">
        <v>8.4</v>
      </c>
      <c r="AC29" s="17"/>
      <c r="AD29" s="17"/>
      <c r="AE29" s="17"/>
      <c r="AF29" s="17"/>
      <c r="AG29" s="17">
        <v>-0.1</v>
      </c>
      <c r="AH29" s="17">
        <v>-8.5</v>
      </c>
      <c r="AI29" s="17">
        <v>14.7</v>
      </c>
      <c r="AJ29" s="17"/>
      <c r="AK29" s="17"/>
      <c r="AL29" s="17">
        <v>-1.4</v>
      </c>
      <c r="AM29" s="17">
        <v>-9.3000000000000007</v>
      </c>
      <c r="AN29" s="17">
        <v>7.4</v>
      </c>
      <c r="AO29" s="17">
        <v>8.5</v>
      </c>
      <c r="AP29" s="17">
        <v>7.1</v>
      </c>
      <c r="AQ29" s="17">
        <v>0.4</v>
      </c>
      <c r="AR29" s="17">
        <v>2.6</v>
      </c>
      <c r="AS29" s="17">
        <v>1.5</v>
      </c>
      <c r="AT29" s="17">
        <v>14.5</v>
      </c>
      <c r="AU29" s="17">
        <v>0</v>
      </c>
      <c r="AV29" s="17">
        <v>-36.5</v>
      </c>
      <c r="AW29" s="17">
        <v>6.3</v>
      </c>
      <c r="AX29" s="17">
        <v>0.5</v>
      </c>
      <c r="AY29" s="17">
        <v>1.8</v>
      </c>
      <c r="AZ29" s="17">
        <v>1</v>
      </c>
      <c r="BA29" s="17">
        <v>0.2</v>
      </c>
      <c r="BB29" s="17">
        <v>8.6</v>
      </c>
      <c r="BC29" s="17"/>
      <c r="BD29" s="17"/>
      <c r="BE29" s="17">
        <v>4.7</v>
      </c>
      <c r="BF29" s="17">
        <v>2.7</v>
      </c>
      <c r="BG29" s="17"/>
      <c r="BH29" s="17">
        <v>0</v>
      </c>
      <c r="BI29" s="17"/>
      <c r="BJ29" s="17"/>
      <c r="BK29" s="17"/>
      <c r="BL29" s="17">
        <v>6.4</v>
      </c>
      <c r="BM29" s="17">
        <v>-6.3</v>
      </c>
      <c r="BN29" s="17">
        <v>-7.3</v>
      </c>
      <c r="BO29" s="17">
        <v>-0.8</v>
      </c>
      <c r="BP29" s="17">
        <v>1.9</v>
      </c>
      <c r="BQ29" s="17">
        <v>-2.1</v>
      </c>
      <c r="BR29" s="17">
        <v>1.5</v>
      </c>
      <c r="BS29" s="17"/>
      <c r="BT29" s="17"/>
      <c r="BU29" s="17"/>
      <c r="BV29" s="17">
        <v>0</v>
      </c>
      <c r="BW29" s="17"/>
      <c r="BX29" s="17"/>
      <c r="BY29" s="17">
        <v>0</v>
      </c>
      <c r="BZ29" s="17">
        <v>28.1</v>
      </c>
      <c r="CA29" s="17">
        <v>13.4</v>
      </c>
      <c r="CB29" s="17">
        <v>-0.2</v>
      </c>
      <c r="CC29" s="17">
        <v>1.5</v>
      </c>
      <c r="CD29" s="17">
        <v>4.0999999999999996</v>
      </c>
      <c r="CE29" s="17"/>
      <c r="CF29" s="17"/>
      <c r="CG29" s="17"/>
      <c r="CH29" s="17">
        <v>8.6</v>
      </c>
      <c r="CI29" s="17">
        <v>7.3</v>
      </c>
      <c r="CJ29" s="17">
        <v>-25.3</v>
      </c>
      <c r="CK29" s="17"/>
      <c r="CL29" s="17"/>
      <c r="CM29" s="17"/>
      <c r="CN29" s="17"/>
      <c r="CO29" s="17"/>
      <c r="CP29" s="17">
        <v>5.2</v>
      </c>
      <c r="CQ29" s="17">
        <v>-2.2999999999999998</v>
      </c>
      <c r="CR29" s="17">
        <v>-2</v>
      </c>
      <c r="CS29" s="17">
        <v>0.6</v>
      </c>
      <c r="CT29" s="17"/>
      <c r="CU29" s="17">
        <v>-4.8</v>
      </c>
      <c r="CV29" s="17">
        <v>5.2</v>
      </c>
      <c r="CW29" s="17">
        <v>-1.9</v>
      </c>
      <c r="CX29" s="17"/>
      <c r="CY29" s="17">
        <v>0</v>
      </c>
      <c r="CZ29" s="17">
        <v>-0.1</v>
      </c>
      <c r="DA29" s="17">
        <v>-0.8</v>
      </c>
      <c r="DB29" s="17">
        <v>20.399999999999999</v>
      </c>
      <c r="DC29" s="17">
        <v>6.17</v>
      </c>
      <c r="DD29" s="17"/>
      <c r="DE29" s="17">
        <v>0</v>
      </c>
      <c r="DF29" s="17">
        <v>1.4</v>
      </c>
      <c r="DG29" s="17">
        <v>0.2</v>
      </c>
      <c r="DH29" s="17"/>
      <c r="DI29" s="17">
        <v>0</v>
      </c>
      <c r="DJ29" s="17">
        <v>0.6</v>
      </c>
      <c r="DK29" s="17">
        <v>0</v>
      </c>
      <c r="DL29" s="17">
        <v>0.7</v>
      </c>
      <c r="DM29" s="17">
        <v>1.4</v>
      </c>
      <c r="DN29" s="17">
        <v>-0.9</v>
      </c>
      <c r="DO29" s="17">
        <v>-0.6</v>
      </c>
      <c r="DP29" s="17">
        <v>-2.4</v>
      </c>
      <c r="DQ29" s="17">
        <v>-0.4</v>
      </c>
      <c r="DR29" s="17">
        <v>0</v>
      </c>
      <c r="DS29" s="17">
        <v>0.2</v>
      </c>
      <c r="DT29" s="17">
        <v>0</v>
      </c>
      <c r="DU29" s="17">
        <v>0.5</v>
      </c>
      <c r="DV29" s="17"/>
      <c r="DW29" s="17">
        <v>-1.6</v>
      </c>
      <c r="DX29" s="17">
        <v>1.1000000000000001</v>
      </c>
      <c r="DY29" s="17">
        <v>0.9</v>
      </c>
      <c r="DZ29" s="17">
        <v>1.2</v>
      </c>
      <c r="EA29" s="17">
        <v>0.9</v>
      </c>
      <c r="EB29" s="17">
        <v>3.7</v>
      </c>
      <c r="EC29" s="17">
        <v>1.9</v>
      </c>
      <c r="ED29" s="17">
        <v>-13.5</v>
      </c>
      <c r="EE29" s="17">
        <v>-15.6</v>
      </c>
      <c r="EF29" s="17">
        <v>-2.2999999999999998</v>
      </c>
      <c r="EG29" s="17">
        <v>-1.4</v>
      </c>
      <c r="EH29" s="17">
        <v>-1.8</v>
      </c>
      <c r="EI29" s="17">
        <v>1.5</v>
      </c>
      <c r="EJ29" s="17">
        <v>0.1</v>
      </c>
      <c r="EK29" s="17">
        <v>1.9</v>
      </c>
      <c r="EL29" s="17">
        <v>0.2</v>
      </c>
      <c r="EM29" s="17">
        <v>0.2</v>
      </c>
      <c r="EN29" s="17">
        <v>0.2</v>
      </c>
      <c r="EO29" s="17">
        <v>-2.5</v>
      </c>
      <c r="EP29" s="17">
        <v>29.5</v>
      </c>
      <c r="EQ29" s="17">
        <v>-0.8</v>
      </c>
      <c r="ER29" s="17">
        <v>-1.8</v>
      </c>
      <c r="ES29" s="17">
        <v>-0.2</v>
      </c>
      <c r="ET29" s="17">
        <v>0</v>
      </c>
      <c r="EU29" s="17">
        <v>-2.4</v>
      </c>
      <c r="EV29" s="17">
        <v>17.3</v>
      </c>
      <c r="EW29" s="17">
        <v>1.8</v>
      </c>
      <c r="EX29" s="17">
        <v>0.6</v>
      </c>
      <c r="EY29" s="17">
        <v>0.3</v>
      </c>
      <c r="EZ29" s="17">
        <v>0.6</v>
      </c>
      <c r="FA29" s="17">
        <v>-0.7</v>
      </c>
      <c r="FB29" s="17">
        <v>0.4</v>
      </c>
      <c r="FC29" s="17">
        <v>0.8</v>
      </c>
      <c r="FD29" s="17">
        <v>0.6</v>
      </c>
      <c r="FE29" s="17">
        <v>1.5</v>
      </c>
      <c r="FF29" s="17"/>
      <c r="FG29" s="17"/>
      <c r="FH29" s="17">
        <v>3.6</v>
      </c>
      <c r="FI29" s="17"/>
      <c r="FJ29" s="17"/>
      <c r="FK29" s="17">
        <v>4.2</v>
      </c>
      <c r="FL29" s="17">
        <v>6.81</v>
      </c>
      <c r="FM29" s="17">
        <v>-11.32</v>
      </c>
      <c r="FN29" s="15"/>
      <c r="FO29" s="17">
        <v>0.1</v>
      </c>
      <c r="FP29" s="17">
        <v>3.4</v>
      </c>
      <c r="FQ29" s="17">
        <v>0.2</v>
      </c>
      <c r="FR29" s="17">
        <v>0.25</v>
      </c>
      <c r="FS29" s="17">
        <v>0.1</v>
      </c>
      <c r="FT29" s="17">
        <v>0</v>
      </c>
      <c r="FU29" s="17">
        <v>4.05</v>
      </c>
    </row>
    <row r="30" spans="1:177" ht="24" customHeight="1" x14ac:dyDescent="0.3">
      <c r="A30" s="16" t="s">
        <v>40</v>
      </c>
      <c r="B30" s="16" t="s">
        <v>908</v>
      </c>
      <c r="C30" s="17">
        <v>-18.8</v>
      </c>
      <c r="D30" s="17">
        <v>-22.5</v>
      </c>
      <c r="E30" s="17">
        <v>1</v>
      </c>
      <c r="F30" s="17">
        <v>1</v>
      </c>
      <c r="G30" s="17">
        <v>0.9</v>
      </c>
      <c r="H30" s="17">
        <v>-12.3</v>
      </c>
      <c r="I30" s="17">
        <v>21.5</v>
      </c>
      <c r="J30" s="17"/>
      <c r="K30" s="17"/>
      <c r="L30" s="17">
        <v>-25.1</v>
      </c>
      <c r="M30" s="17">
        <v>-34.799999999999997</v>
      </c>
      <c r="N30" s="17">
        <v>-16</v>
      </c>
      <c r="O30" s="17">
        <v>18.399999999999999</v>
      </c>
      <c r="P30" s="17">
        <v>-5.3</v>
      </c>
      <c r="Q30" s="17">
        <v>-12.1</v>
      </c>
      <c r="R30" s="17">
        <v>0.8</v>
      </c>
      <c r="S30" s="17">
        <v>0</v>
      </c>
      <c r="T30" s="17"/>
      <c r="U30" s="17"/>
      <c r="V30" s="17"/>
      <c r="W30" s="17">
        <v>-6</v>
      </c>
      <c r="X30" s="17">
        <v>0.9</v>
      </c>
      <c r="Y30" s="17">
        <v>0.4</v>
      </c>
      <c r="Z30" s="17">
        <v>1</v>
      </c>
      <c r="AA30" s="17">
        <v>-3</v>
      </c>
      <c r="AB30" s="17">
        <v>10.6</v>
      </c>
      <c r="AC30" s="17"/>
      <c r="AD30" s="17"/>
      <c r="AE30" s="17"/>
      <c r="AF30" s="17"/>
      <c r="AG30" s="17">
        <v>2.2999999999999998</v>
      </c>
      <c r="AH30" s="17">
        <v>-7.9</v>
      </c>
      <c r="AI30" s="17">
        <v>12.7</v>
      </c>
      <c r="AJ30" s="17"/>
      <c r="AK30" s="17"/>
      <c r="AL30" s="17">
        <v>-1.2</v>
      </c>
      <c r="AM30" s="17">
        <v>-2.6</v>
      </c>
      <c r="AN30" s="17">
        <v>8.5</v>
      </c>
      <c r="AO30" s="17">
        <v>18.2</v>
      </c>
      <c r="AP30" s="17">
        <v>6.8</v>
      </c>
      <c r="AQ30" s="17">
        <v>0.8</v>
      </c>
      <c r="AR30" s="17">
        <v>2.6</v>
      </c>
      <c r="AS30" s="17">
        <v>0.3</v>
      </c>
      <c r="AT30" s="17">
        <v>16.899999999999999</v>
      </c>
      <c r="AU30" s="17">
        <v>0</v>
      </c>
      <c r="AV30" s="17">
        <v>-33.9</v>
      </c>
      <c r="AW30" s="17">
        <v>7</v>
      </c>
      <c r="AX30" s="17">
        <v>0.1</v>
      </c>
      <c r="AY30" s="17">
        <v>3.3</v>
      </c>
      <c r="AZ30" s="17">
        <v>1</v>
      </c>
      <c r="BA30" s="17">
        <v>0.2</v>
      </c>
      <c r="BB30" s="17">
        <v>8.1999999999999993</v>
      </c>
      <c r="BC30" s="17"/>
      <c r="BD30" s="17"/>
      <c r="BE30" s="17">
        <v>5</v>
      </c>
      <c r="BF30" s="17">
        <v>3.8</v>
      </c>
      <c r="BG30" s="17"/>
      <c r="BH30" s="17">
        <v>0</v>
      </c>
      <c r="BI30" s="17"/>
      <c r="BJ30" s="17"/>
      <c r="BK30" s="17"/>
      <c r="BL30" s="17">
        <v>9.4</v>
      </c>
      <c r="BM30" s="17">
        <v>-3.7</v>
      </c>
      <c r="BN30" s="17">
        <v>-4.9000000000000004</v>
      </c>
      <c r="BO30" s="17">
        <v>1.4</v>
      </c>
      <c r="BP30" s="17">
        <v>5.5</v>
      </c>
      <c r="BQ30" s="17">
        <v>-1.2</v>
      </c>
      <c r="BR30" s="17">
        <v>1.8</v>
      </c>
      <c r="BS30" s="17"/>
      <c r="BT30" s="17"/>
      <c r="BU30" s="17"/>
      <c r="BV30" s="17">
        <v>0</v>
      </c>
      <c r="BW30" s="17"/>
      <c r="BX30" s="17"/>
      <c r="BY30" s="17">
        <v>0</v>
      </c>
      <c r="BZ30" s="17">
        <v>28.7</v>
      </c>
      <c r="CA30" s="17">
        <v>20.6</v>
      </c>
      <c r="CB30" s="17">
        <v>-0.2</v>
      </c>
      <c r="CC30" s="17">
        <v>1.9</v>
      </c>
      <c r="CD30" s="17">
        <v>4.0999999999999996</v>
      </c>
      <c r="CE30" s="17"/>
      <c r="CF30" s="17"/>
      <c r="CG30" s="17"/>
      <c r="CH30" s="17">
        <v>13</v>
      </c>
      <c r="CI30" s="17">
        <v>11.7</v>
      </c>
      <c r="CJ30" s="17">
        <v>-19.3</v>
      </c>
      <c r="CK30" s="17"/>
      <c r="CL30" s="17"/>
      <c r="CM30" s="17"/>
      <c r="CN30" s="17"/>
      <c r="CO30" s="17"/>
      <c r="CP30" s="17">
        <v>10</v>
      </c>
      <c r="CQ30" s="17">
        <v>0.6</v>
      </c>
      <c r="CR30" s="17">
        <v>-2.1</v>
      </c>
      <c r="CS30" s="17">
        <v>0.5</v>
      </c>
      <c r="CT30" s="17"/>
      <c r="CU30" s="17">
        <v>-4.5</v>
      </c>
      <c r="CV30" s="17">
        <v>5.9</v>
      </c>
      <c r="CW30" s="17">
        <v>-2</v>
      </c>
      <c r="CX30" s="17"/>
      <c r="CY30" s="17">
        <v>0</v>
      </c>
      <c r="CZ30" s="17">
        <v>-0.1</v>
      </c>
      <c r="DA30" s="17">
        <v>-0.9</v>
      </c>
      <c r="DB30" s="17">
        <v>22.3</v>
      </c>
      <c r="DC30" s="17">
        <v>6.16</v>
      </c>
      <c r="DD30" s="17"/>
      <c r="DE30" s="17">
        <v>0</v>
      </c>
      <c r="DF30" s="17">
        <v>1.5</v>
      </c>
      <c r="DG30" s="17">
        <v>0.2</v>
      </c>
      <c r="DH30" s="17"/>
      <c r="DI30" s="17">
        <v>0</v>
      </c>
      <c r="DJ30" s="17">
        <v>0.6</v>
      </c>
      <c r="DK30" s="17">
        <v>0</v>
      </c>
      <c r="DL30" s="17">
        <v>0.7</v>
      </c>
      <c r="DM30" s="17">
        <v>1.4</v>
      </c>
      <c r="DN30" s="17">
        <v>-0.7</v>
      </c>
      <c r="DO30" s="17">
        <v>-0.5</v>
      </c>
      <c r="DP30" s="17">
        <v>-2.4</v>
      </c>
      <c r="DQ30" s="17">
        <v>0.1</v>
      </c>
      <c r="DR30" s="17">
        <v>0</v>
      </c>
      <c r="DS30" s="17">
        <v>0.1</v>
      </c>
      <c r="DT30" s="17">
        <v>0.1</v>
      </c>
      <c r="DU30" s="17">
        <v>3.1</v>
      </c>
      <c r="DV30" s="17"/>
      <c r="DW30" s="17">
        <v>-1.7</v>
      </c>
      <c r="DX30" s="17">
        <v>1.1000000000000001</v>
      </c>
      <c r="DY30" s="17">
        <v>0.8</v>
      </c>
      <c r="DZ30" s="17">
        <v>1.2</v>
      </c>
      <c r="EA30" s="17">
        <v>0</v>
      </c>
      <c r="EB30" s="17">
        <v>3.7</v>
      </c>
      <c r="EC30" s="17">
        <v>1.9</v>
      </c>
      <c r="ED30" s="17">
        <v>-13.6</v>
      </c>
      <c r="EE30" s="17">
        <v>-14.8</v>
      </c>
      <c r="EF30" s="17">
        <v>-1.7</v>
      </c>
      <c r="EG30" s="17">
        <v>-1.3</v>
      </c>
      <c r="EH30" s="17">
        <v>-1.9</v>
      </c>
      <c r="EI30" s="17">
        <v>1.5</v>
      </c>
      <c r="EJ30" s="17">
        <v>0.1</v>
      </c>
      <c r="EK30" s="17">
        <v>1.9</v>
      </c>
      <c r="EL30" s="17">
        <v>0.2</v>
      </c>
      <c r="EM30" s="17">
        <v>0.2</v>
      </c>
      <c r="EN30" s="17">
        <v>0.2</v>
      </c>
      <c r="EO30" s="17">
        <v>-2.5</v>
      </c>
      <c r="EP30" s="17">
        <v>27.9</v>
      </c>
      <c r="EQ30" s="17">
        <v>-1</v>
      </c>
      <c r="ER30" s="17">
        <v>-1.8</v>
      </c>
      <c r="ES30" s="17">
        <v>-0.2</v>
      </c>
      <c r="ET30" s="17">
        <v>0</v>
      </c>
      <c r="EU30" s="17">
        <v>-2</v>
      </c>
      <c r="EV30" s="17">
        <v>30.3</v>
      </c>
      <c r="EW30" s="17">
        <v>1.8</v>
      </c>
      <c r="EX30" s="17">
        <v>0.6</v>
      </c>
      <c r="EY30" s="17">
        <v>0.3</v>
      </c>
      <c r="EZ30" s="17">
        <v>0.6</v>
      </c>
      <c r="FA30" s="17">
        <v>-0.9</v>
      </c>
      <c r="FB30" s="17">
        <v>0.4</v>
      </c>
      <c r="FC30" s="17">
        <v>0.8</v>
      </c>
      <c r="FD30" s="17">
        <v>0.5</v>
      </c>
      <c r="FE30" s="17">
        <v>1.5</v>
      </c>
      <c r="FF30" s="17"/>
      <c r="FG30" s="17"/>
      <c r="FH30" s="17">
        <v>3.7</v>
      </c>
      <c r="FI30" s="17"/>
      <c r="FJ30" s="17"/>
      <c r="FK30" s="17">
        <v>4.2</v>
      </c>
      <c r="FL30" s="17">
        <v>6.97</v>
      </c>
      <c r="FM30" s="17">
        <v>110.53</v>
      </c>
      <c r="FN30" s="15"/>
      <c r="FO30" s="17">
        <v>-0.1</v>
      </c>
      <c r="FP30" s="17">
        <v>2.5</v>
      </c>
      <c r="FQ30" s="17">
        <v>0.2</v>
      </c>
      <c r="FR30" s="17">
        <v>0.17</v>
      </c>
      <c r="FS30" s="17">
        <v>0.1</v>
      </c>
      <c r="FT30" s="17">
        <v>0</v>
      </c>
      <c r="FU30" s="17">
        <v>2.87</v>
      </c>
    </row>
    <row r="31" spans="1:177" ht="24" customHeight="1" x14ac:dyDescent="0.3">
      <c r="A31" s="16" t="s">
        <v>40</v>
      </c>
      <c r="B31" s="16" t="s">
        <v>909</v>
      </c>
      <c r="C31" s="17">
        <v>-23.8</v>
      </c>
      <c r="D31" s="17">
        <v>-14.5</v>
      </c>
      <c r="E31" s="17">
        <v>2.1</v>
      </c>
      <c r="F31" s="17">
        <v>0.9</v>
      </c>
      <c r="G31" s="17">
        <v>1</v>
      </c>
      <c r="H31" s="17">
        <v>-10.1</v>
      </c>
      <c r="I31" s="17">
        <v>33</v>
      </c>
      <c r="J31" s="17"/>
      <c r="K31" s="17"/>
      <c r="L31" s="17">
        <v>-22.8</v>
      </c>
      <c r="M31" s="17">
        <v>-31</v>
      </c>
      <c r="N31" s="17">
        <v>-13.5</v>
      </c>
      <c r="O31" s="17">
        <v>20.9</v>
      </c>
      <c r="P31" s="17">
        <v>-4.8</v>
      </c>
      <c r="Q31" s="17">
        <v>-11.4</v>
      </c>
      <c r="R31" s="17">
        <v>-0.4</v>
      </c>
      <c r="S31" s="17">
        <v>0.1</v>
      </c>
      <c r="T31" s="17"/>
      <c r="U31" s="17"/>
      <c r="V31" s="17"/>
      <c r="W31" s="17">
        <v>-8.4</v>
      </c>
      <c r="X31" s="17">
        <v>0.7</v>
      </c>
      <c r="Y31" s="17">
        <v>0</v>
      </c>
      <c r="Z31" s="17">
        <v>0.9</v>
      </c>
      <c r="AA31" s="17">
        <v>-3</v>
      </c>
      <c r="AB31" s="17">
        <v>8.6</v>
      </c>
      <c r="AC31" s="17"/>
      <c r="AD31" s="17"/>
      <c r="AE31" s="17"/>
      <c r="AF31" s="17"/>
      <c r="AG31" s="17">
        <v>0.6</v>
      </c>
      <c r="AH31" s="17">
        <v>-7.6</v>
      </c>
      <c r="AI31" s="17">
        <v>12.5</v>
      </c>
      <c r="AJ31" s="17"/>
      <c r="AK31" s="17"/>
      <c r="AL31" s="17">
        <v>-1.2</v>
      </c>
      <c r="AM31" s="17">
        <v>-4.2</v>
      </c>
      <c r="AN31" s="17">
        <v>8.9</v>
      </c>
      <c r="AO31" s="17">
        <v>21.1</v>
      </c>
      <c r="AP31" s="17">
        <v>7.2</v>
      </c>
      <c r="AQ31" s="17">
        <v>0.8</v>
      </c>
      <c r="AR31" s="17">
        <v>2.6</v>
      </c>
      <c r="AS31" s="17">
        <v>1.8</v>
      </c>
      <c r="AT31" s="17">
        <v>18.399999999999999</v>
      </c>
      <c r="AU31" s="17">
        <v>0</v>
      </c>
      <c r="AV31" s="17">
        <v>-32.700000000000003</v>
      </c>
      <c r="AW31" s="17">
        <v>7.8</v>
      </c>
      <c r="AX31" s="17">
        <v>1.7</v>
      </c>
      <c r="AY31" s="17">
        <v>3.9</v>
      </c>
      <c r="AZ31" s="17">
        <v>1</v>
      </c>
      <c r="BA31" s="17">
        <v>0.2</v>
      </c>
      <c r="BB31" s="17">
        <v>11.4</v>
      </c>
      <c r="BC31" s="17"/>
      <c r="BD31" s="17"/>
      <c r="BE31" s="17">
        <v>4.8</v>
      </c>
      <c r="BF31" s="17">
        <v>4.8</v>
      </c>
      <c r="BG31" s="17"/>
      <c r="BH31" s="17">
        <v>0</v>
      </c>
      <c r="BI31" s="17"/>
      <c r="BJ31" s="17"/>
      <c r="BK31" s="17"/>
      <c r="BL31" s="17">
        <v>7.5</v>
      </c>
      <c r="BM31" s="17">
        <v>-0.9</v>
      </c>
      <c r="BN31" s="17">
        <v>-2.6</v>
      </c>
      <c r="BO31" s="17">
        <v>2.4</v>
      </c>
      <c r="BP31" s="17">
        <v>6.7</v>
      </c>
      <c r="BQ31" s="17">
        <v>-0.4</v>
      </c>
      <c r="BR31" s="17">
        <v>2.1</v>
      </c>
      <c r="BS31" s="17"/>
      <c r="BT31" s="17"/>
      <c r="BU31" s="17"/>
      <c r="BV31" s="17">
        <v>0</v>
      </c>
      <c r="BW31" s="17"/>
      <c r="BX31" s="17"/>
      <c r="BY31" s="17">
        <v>0</v>
      </c>
      <c r="BZ31" s="17">
        <v>25.9</v>
      </c>
      <c r="CA31" s="17">
        <v>21.1</v>
      </c>
      <c r="CB31" s="17">
        <v>0.1</v>
      </c>
      <c r="CC31" s="17">
        <v>1.7</v>
      </c>
      <c r="CD31" s="17">
        <v>4.0999999999999996</v>
      </c>
      <c r="CE31" s="17"/>
      <c r="CF31" s="17"/>
      <c r="CG31" s="17"/>
      <c r="CH31" s="17">
        <v>17.399999999999999</v>
      </c>
      <c r="CI31" s="17">
        <v>15.7</v>
      </c>
      <c r="CJ31" s="17">
        <v>-12.5</v>
      </c>
      <c r="CK31" s="17"/>
      <c r="CL31" s="17"/>
      <c r="CM31" s="17"/>
      <c r="CN31" s="17"/>
      <c r="CO31" s="17"/>
      <c r="CP31" s="17">
        <v>10</v>
      </c>
      <c r="CQ31" s="17">
        <v>0.6</v>
      </c>
      <c r="CR31" s="17">
        <v>-2.2000000000000002</v>
      </c>
      <c r="CS31" s="17">
        <v>0.4</v>
      </c>
      <c r="CT31" s="17"/>
      <c r="CU31" s="17">
        <v>-3.4</v>
      </c>
      <c r="CV31" s="17">
        <v>5.8</v>
      </c>
      <c r="CW31" s="17">
        <v>-1.8</v>
      </c>
      <c r="CX31" s="17"/>
      <c r="CY31" s="17">
        <v>0</v>
      </c>
      <c r="CZ31" s="17">
        <v>0</v>
      </c>
      <c r="DA31" s="17">
        <v>-0.8</v>
      </c>
      <c r="DB31" s="17">
        <v>20.399999999999999</v>
      </c>
      <c r="DC31" s="17">
        <v>6.1</v>
      </c>
      <c r="DD31" s="17"/>
      <c r="DE31" s="17">
        <v>0.1</v>
      </c>
      <c r="DF31" s="17">
        <v>1.5</v>
      </c>
      <c r="DG31" s="17">
        <v>0.2</v>
      </c>
      <c r="DH31" s="17"/>
      <c r="DI31" s="17">
        <v>0</v>
      </c>
      <c r="DJ31" s="17">
        <v>0.6</v>
      </c>
      <c r="DK31" s="17">
        <v>0</v>
      </c>
      <c r="DL31" s="17">
        <v>0.7</v>
      </c>
      <c r="DM31" s="17">
        <v>1.3</v>
      </c>
      <c r="DN31" s="17">
        <v>-1.3</v>
      </c>
      <c r="DO31" s="17">
        <v>-2.2000000000000002</v>
      </c>
      <c r="DP31" s="17">
        <v>-2.2999999999999998</v>
      </c>
      <c r="DQ31" s="17">
        <v>0.3</v>
      </c>
      <c r="DR31" s="17">
        <v>0</v>
      </c>
      <c r="DS31" s="17">
        <v>0.2</v>
      </c>
      <c r="DT31" s="17">
        <v>0</v>
      </c>
      <c r="DU31" s="17">
        <v>3.5</v>
      </c>
      <c r="DV31" s="17"/>
      <c r="DW31" s="17">
        <v>-2</v>
      </c>
      <c r="DX31" s="17">
        <v>1.1000000000000001</v>
      </c>
      <c r="DY31" s="17">
        <v>0.8</v>
      </c>
      <c r="DZ31" s="17">
        <v>1.3</v>
      </c>
      <c r="EA31" s="17">
        <v>0.2</v>
      </c>
      <c r="EB31" s="17">
        <v>3.7</v>
      </c>
      <c r="EC31" s="17">
        <v>1.8</v>
      </c>
      <c r="ED31" s="17">
        <v>-11.9</v>
      </c>
      <c r="EE31" s="17">
        <v>-13.1</v>
      </c>
      <c r="EF31" s="17">
        <v>-1.4</v>
      </c>
      <c r="EG31" s="17">
        <v>-1.2</v>
      </c>
      <c r="EH31" s="17">
        <v>-1.7</v>
      </c>
      <c r="EI31" s="17">
        <v>1.5</v>
      </c>
      <c r="EJ31" s="17">
        <v>0.1</v>
      </c>
      <c r="EK31" s="17">
        <v>1.8</v>
      </c>
      <c r="EL31" s="17">
        <v>0.2</v>
      </c>
      <c r="EM31" s="17">
        <v>0.2</v>
      </c>
      <c r="EN31" s="17">
        <v>0.2</v>
      </c>
      <c r="EO31" s="17">
        <v>-2.2000000000000002</v>
      </c>
      <c r="EP31" s="17">
        <v>28.3</v>
      </c>
      <c r="EQ31" s="17">
        <v>-1.1000000000000001</v>
      </c>
      <c r="ER31" s="17">
        <v>-1.7</v>
      </c>
      <c r="ES31" s="17">
        <v>-0.2</v>
      </c>
      <c r="ET31" s="17">
        <v>-9.4</v>
      </c>
      <c r="EU31" s="17">
        <v>-0.1</v>
      </c>
      <c r="EV31" s="17">
        <v>20.3</v>
      </c>
      <c r="EW31" s="17">
        <v>1.8</v>
      </c>
      <c r="EX31" s="17">
        <v>0.6</v>
      </c>
      <c r="EY31" s="17">
        <v>0.3</v>
      </c>
      <c r="EZ31" s="17">
        <v>0.6</v>
      </c>
      <c r="FA31" s="17">
        <v>-1.1000000000000001</v>
      </c>
      <c r="FB31" s="17">
        <v>0.4</v>
      </c>
      <c r="FC31" s="17">
        <v>0.8</v>
      </c>
      <c r="FD31" s="17">
        <v>0.5</v>
      </c>
      <c r="FE31" s="17">
        <v>1.4</v>
      </c>
      <c r="FF31" s="17"/>
      <c r="FG31" s="17"/>
      <c r="FH31" s="17">
        <v>3.3</v>
      </c>
      <c r="FI31" s="17"/>
      <c r="FJ31" s="17"/>
      <c r="FK31" s="17">
        <v>4</v>
      </c>
      <c r="FL31" s="17">
        <v>7.9</v>
      </c>
      <c r="FM31" s="17">
        <v>150.30000000000001</v>
      </c>
      <c r="FN31" s="15"/>
      <c r="FO31" s="17">
        <v>0</v>
      </c>
      <c r="FP31" s="17">
        <v>2.4</v>
      </c>
      <c r="FQ31" s="17">
        <v>0.2</v>
      </c>
      <c r="FR31" s="17">
        <v>0.18</v>
      </c>
      <c r="FS31" s="17">
        <v>0.3</v>
      </c>
      <c r="FT31" s="17">
        <v>0</v>
      </c>
      <c r="FU31" s="17">
        <v>3.08</v>
      </c>
    </row>
    <row r="32" spans="1:177" ht="24" customHeight="1" x14ac:dyDescent="0.3">
      <c r="A32" s="16" t="s">
        <v>40</v>
      </c>
      <c r="B32" s="16" t="s">
        <v>910</v>
      </c>
      <c r="C32" s="17">
        <v>-20.100000000000001</v>
      </c>
      <c r="D32" s="17">
        <v>-4.4000000000000004</v>
      </c>
      <c r="E32" s="17">
        <v>5.0999999999999996</v>
      </c>
      <c r="F32" s="17">
        <v>1</v>
      </c>
      <c r="G32" s="17">
        <v>1.1000000000000001</v>
      </c>
      <c r="H32" s="17">
        <v>-10.4</v>
      </c>
      <c r="I32" s="17">
        <v>45.8</v>
      </c>
      <c r="J32" s="17"/>
      <c r="K32" s="17"/>
      <c r="L32" s="17">
        <v>-17.600000000000001</v>
      </c>
      <c r="M32" s="17">
        <v>-23.2</v>
      </c>
      <c r="N32" s="17">
        <v>-8.3000000000000007</v>
      </c>
      <c r="O32" s="17">
        <v>26.4</v>
      </c>
      <c r="P32" s="17">
        <v>-2.2999999999999998</v>
      </c>
      <c r="Q32" s="17">
        <v>-9.8000000000000007</v>
      </c>
      <c r="R32" s="17">
        <v>1.5</v>
      </c>
      <c r="S32" s="17">
        <v>0.1</v>
      </c>
      <c r="T32" s="17"/>
      <c r="U32" s="17"/>
      <c r="V32" s="17"/>
      <c r="W32" s="17">
        <v>-4.8</v>
      </c>
      <c r="X32" s="17">
        <v>0.9</v>
      </c>
      <c r="Y32" s="17">
        <v>0.2</v>
      </c>
      <c r="Z32" s="17">
        <v>1</v>
      </c>
      <c r="AA32" s="17">
        <v>-3</v>
      </c>
      <c r="AB32" s="17">
        <v>10.7</v>
      </c>
      <c r="AC32" s="17"/>
      <c r="AD32" s="17"/>
      <c r="AE32" s="17"/>
      <c r="AF32" s="17"/>
      <c r="AG32" s="17">
        <v>2.2999999999999998</v>
      </c>
      <c r="AH32" s="17">
        <v>-6.8</v>
      </c>
      <c r="AI32" s="17">
        <v>20.7</v>
      </c>
      <c r="AJ32" s="17"/>
      <c r="AK32" s="17"/>
      <c r="AL32" s="17">
        <v>-1.1000000000000001</v>
      </c>
      <c r="AM32" s="17">
        <v>-1.4</v>
      </c>
      <c r="AN32" s="17">
        <v>9.6999999999999993</v>
      </c>
      <c r="AO32" s="17">
        <v>20.3</v>
      </c>
      <c r="AP32" s="17">
        <v>6.9</v>
      </c>
      <c r="AQ32" s="17">
        <v>0.5</v>
      </c>
      <c r="AR32" s="17">
        <v>2.6</v>
      </c>
      <c r="AS32" s="17">
        <v>1</v>
      </c>
      <c r="AT32" s="17">
        <v>21.9</v>
      </c>
      <c r="AU32" s="17">
        <v>0</v>
      </c>
      <c r="AV32" s="17">
        <v>-29.8</v>
      </c>
      <c r="AW32" s="17">
        <v>11.2</v>
      </c>
      <c r="AX32" s="17">
        <v>1.6</v>
      </c>
      <c r="AY32" s="17">
        <v>6.1</v>
      </c>
      <c r="AZ32" s="17">
        <v>1</v>
      </c>
      <c r="BA32" s="17">
        <v>0.2</v>
      </c>
      <c r="BB32" s="17">
        <v>10.8</v>
      </c>
      <c r="BC32" s="17"/>
      <c r="BD32" s="17"/>
      <c r="BE32" s="17">
        <v>10.1</v>
      </c>
      <c r="BF32" s="17">
        <v>4.9000000000000004</v>
      </c>
      <c r="BG32" s="17"/>
      <c r="BH32" s="17">
        <v>0</v>
      </c>
      <c r="BI32" s="17"/>
      <c r="BJ32" s="17"/>
      <c r="BK32" s="17"/>
      <c r="BL32" s="17">
        <v>11.3</v>
      </c>
      <c r="BM32" s="17">
        <v>2.8</v>
      </c>
      <c r="BN32" s="17">
        <v>1.5</v>
      </c>
      <c r="BO32" s="17">
        <v>5.7</v>
      </c>
      <c r="BP32" s="17">
        <v>11.2</v>
      </c>
      <c r="BQ32" s="17">
        <v>0.7</v>
      </c>
      <c r="BR32" s="17">
        <v>2.6</v>
      </c>
      <c r="BS32" s="17"/>
      <c r="BT32" s="17"/>
      <c r="BU32" s="17"/>
      <c r="BV32" s="17">
        <v>0</v>
      </c>
      <c r="BW32" s="17"/>
      <c r="BX32" s="17"/>
      <c r="BY32" s="17">
        <v>0</v>
      </c>
      <c r="BZ32" s="17">
        <v>27.9</v>
      </c>
      <c r="CA32" s="17">
        <v>20.3</v>
      </c>
      <c r="CB32" s="17">
        <v>-0.6</v>
      </c>
      <c r="CC32" s="17">
        <v>1.6</v>
      </c>
      <c r="CD32" s="17">
        <v>4.0999999999999996</v>
      </c>
      <c r="CE32" s="17"/>
      <c r="CF32" s="17"/>
      <c r="CG32" s="17"/>
      <c r="CH32" s="17">
        <v>23.6</v>
      </c>
      <c r="CI32" s="17">
        <v>22.6</v>
      </c>
      <c r="CJ32" s="17">
        <v>-2.9</v>
      </c>
      <c r="CK32" s="17"/>
      <c r="CL32" s="17"/>
      <c r="CM32" s="17"/>
      <c r="CN32" s="17"/>
      <c r="CO32" s="17"/>
      <c r="CP32" s="17">
        <v>12.4</v>
      </c>
      <c r="CQ32" s="17">
        <v>2</v>
      </c>
      <c r="CR32" s="17">
        <v>-2.1</v>
      </c>
      <c r="CS32" s="17">
        <v>0.4</v>
      </c>
      <c r="CT32" s="17"/>
      <c r="CU32" s="17">
        <v>-3.5</v>
      </c>
      <c r="CV32" s="17">
        <v>6.3</v>
      </c>
      <c r="CW32" s="17">
        <v>-1.9</v>
      </c>
      <c r="CX32" s="17"/>
      <c r="CY32" s="17">
        <v>0</v>
      </c>
      <c r="CZ32" s="17">
        <v>-0.1</v>
      </c>
      <c r="DA32" s="17">
        <v>-1</v>
      </c>
      <c r="DB32" s="17">
        <v>21.6</v>
      </c>
      <c r="DC32" s="17">
        <v>6.03</v>
      </c>
      <c r="DD32" s="17"/>
      <c r="DE32" s="17">
        <v>0.1</v>
      </c>
      <c r="DF32" s="17">
        <v>1.6</v>
      </c>
      <c r="DG32" s="17">
        <v>0.2</v>
      </c>
      <c r="DH32" s="17"/>
      <c r="DI32" s="17">
        <v>0</v>
      </c>
      <c r="DJ32" s="17">
        <v>0.6</v>
      </c>
      <c r="DK32" s="17">
        <v>0</v>
      </c>
      <c r="DL32" s="17">
        <v>0.7</v>
      </c>
      <c r="DM32" s="17">
        <v>1.2</v>
      </c>
      <c r="DN32" s="17">
        <v>-1</v>
      </c>
      <c r="DO32" s="17">
        <v>-2</v>
      </c>
      <c r="DP32" s="17">
        <v>-2.2000000000000002</v>
      </c>
      <c r="DQ32" s="17">
        <v>0.4</v>
      </c>
      <c r="DR32" s="17">
        <v>0</v>
      </c>
      <c r="DS32" s="17">
        <v>0.2</v>
      </c>
      <c r="DT32" s="17">
        <v>0</v>
      </c>
      <c r="DU32" s="17">
        <v>3.9</v>
      </c>
      <c r="DV32" s="17"/>
      <c r="DW32" s="17">
        <v>-2.4</v>
      </c>
      <c r="DX32" s="17">
        <v>1.1000000000000001</v>
      </c>
      <c r="DY32" s="17">
        <v>0.8</v>
      </c>
      <c r="DZ32" s="17">
        <v>1.2</v>
      </c>
      <c r="EA32" s="17">
        <v>0</v>
      </c>
      <c r="EB32" s="17">
        <v>3.7</v>
      </c>
      <c r="EC32" s="17">
        <v>1.9</v>
      </c>
      <c r="ED32" s="17">
        <v>-9.1</v>
      </c>
      <c r="EE32" s="17">
        <v>-10.8</v>
      </c>
      <c r="EF32" s="17">
        <v>-1.5</v>
      </c>
      <c r="EG32" s="17">
        <v>-1</v>
      </c>
      <c r="EH32" s="17">
        <v>-1.7</v>
      </c>
      <c r="EI32" s="17">
        <v>1.5</v>
      </c>
      <c r="EJ32" s="17">
        <v>0.1</v>
      </c>
      <c r="EK32" s="17">
        <v>1.8</v>
      </c>
      <c r="EL32" s="17">
        <v>0.2</v>
      </c>
      <c r="EM32" s="17">
        <v>0.2</v>
      </c>
      <c r="EN32" s="17">
        <v>0.2</v>
      </c>
      <c r="EO32" s="17">
        <v>-2.2000000000000002</v>
      </c>
      <c r="EP32" s="17">
        <v>28</v>
      </c>
      <c r="EQ32" s="17">
        <v>-1.3</v>
      </c>
      <c r="ER32" s="17">
        <v>-1.6</v>
      </c>
      <c r="ES32" s="17">
        <v>-0.2</v>
      </c>
      <c r="ET32" s="17">
        <v>-8.5</v>
      </c>
      <c r="EU32" s="17">
        <v>-1.1000000000000001</v>
      </c>
      <c r="EV32" s="17">
        <v>23.9</v>
      </c>
      <c r="EW32" s="17">
        <v>1.8</v>
      </c>
      <c r="EX32" s="17">
        <v>0.6</v>
      </c>
      <c r="EY32" s="17">
        <v>0.3</v>
      </c>
      <c r="EZ32" s="17">
        <v>0.6</v>
      </c>
      <c r="FA32" s="17">
        <v>-1.1000000000000001</v>
      </c>
      <c r="FB32" s="17">
        <v>0.4</v>
      </c>
      <c r="FC32" s="17">
        <v>1</v>
      </c>
      <c r="FD32" s="17">
        <v>0.7</v>
      </c>
      <c r="FE32" s="17">
        <v>1.8</v>
      </c>
      <c r="FF32" s="17"/>
      <c r="FG32" s="17"/>
      <c r="FH32" s="17">
        <v>3</v>
      </c>
      <c r="FI32" s="17"/>
      <c r="FJ32" s="17"/>
      <c r="FK32" s="17">
        <v>4</v>
      </c>
      <c r="FL32" s="17">
        <v>8.1300000000000008</v>
      </c>
      <c r="FM32" s="17">
        <v>303.26</v>
      </c>
      <c r="FN32" s="15"/>
      <c r="FO32" s="17">
        <v>-0.2</v>
      </c>
      <c r="FP32" s="17">
        <v>2.9</v>
      </c>
      <c r="FQ32" s="17">
        <v>0.2</v>
      </c>
      <c r="FR32" s="17">
        <v>0.12</v>
      </c>
      <c r="FS32" s="17">
        <v>0.3</v>
      </c>
      <c r="FT32" s="17">
        <v>0</v>
      </c>
      <c r="FU32" s="17">
        <v>3.32</v>
      </c>
    </row>
    <row r="33" spans="1:177" ht="24" customHeight="1" x14ac:dyDescent="0.3">
      <c r="A33" s="16" t="s">
        <v>40</v>
      </c>
      <c r="B33" s="16" t="s">
        <v>911</v>
      </c>
      <c r="C33" s="17">
        <v>-21.6</v>
      </c>
      <c r="D33" s="17">
        <v>-11.9</v>
      </c>
      <c r="E33" s="17">
        <v>2.8</v>
      </c>
      <c r="F33" s="17">
        <v>1.1000000000000001</v>
      </c>
      <c r="G33" s="17">
        <v>1.1000000000000001</v>
      </c>
      <c r="H33" s="17">
        <v>-15.3</v>
      </c>
      <c r="I33" s="17">
        <v>13.5</v>
      </c>
      <c r="J33" s="17"/>
      <c r="K33" s="17"/>
      <c r="L33" s="17">
        <v>-22.4</v>
      </c>
      <c r="M33" s="17">
        <v>-33.4</v>
      </c>
      <c r="N33" s="17">
        <v>-13.3</v>
      </c>
      <c r="O33" s="17">
        <v>21.5</v>
      </c>
      <c r="P33" s="17">
        <v>-14.1</v>
      </c>
      <c r="Q33" s="17">
        <v>-14.9</v>
      </c>
      <c r="R33" s="17">
        <v>0.4</v>
      </c>
      <c r="S33" s="17">
        <v>0</v>
      </c>
      <c r="T33" s="17"/>
      <c r="U33" s="17"/>
      <c r="V33" s="17"/>
      <c r="W33" s="17">
        <v>-4.8</v>
      </c>
      <c r="X33" s="17">
        <v>1</v>
      </c>
      <c r="Y33" s="17">
        <v>0.4</v>
      </c>
      <c r="Z33" s="17">
        <v>1</v>
      </c>
      <c r="AA33" s="17">
        <v>-3</v>
      </c>
      <c r="AB33" s="17">
        <v>11.9</v>
      </c>
      <c r="AC33" s="17"/>
      <c r="AD33" s="17"/>
      <c r="AE33" s="17"/>
      <c r="AF33" s="17"/>
      <c r="AG33" s="17">
        <v>1.3</v>
      </c>
      <c r="AH33" s="17">
        <v>-5.5</v>
      </c>
      <c r="AI33" s="17">
        <v>7.3</v>
      </c>
      <c r="AJ33" s="17"/>
      <c r="AK33" s="17"/>
      <c r="AL33" s="17">
        <v>-0.7</v>
      </c>
      <c r="AM33" s="17">
        <v>-1.5</v>
      </c>
      <c r="AN33" s="17">
        <v>9.3000000000000007</v>
      </c>
      <c r="AO33" s="17">
        <v>20.100000000000001</v>
      </c>
      <c r="AP33" s="17">
        <v>7</v>
      </c>
      <c r="AQ33" s="17">
        <v>0.7</v>
      </c>
      <c r="AR33" s="17">
        <v>2.6</v>
      </c>
      <c r="AS33" s="17">
        <v>0.8</v>
      </c>
      <c r="AT33" s="17">
        <v>14.6</v>
      </c>
      <c r="AU33" s="17">
        <v>0</v>
      </c>
      <c r="AV33" s="17">
        <v>-36.5</v>
      </c>
      <c r="AW33" s="17">
        <v>7.8</v>
      </c>
      <c r="AX33" s="17">
        <v>-1.1000000000000001</v>
      </c>
      <c r="AY33" s="17">
        <v>2.2000000000000002</v>
      </c>
      <c r="AZ33" s="17">
        <v>1</v>
      </c>
      <c r="BA33" s="17">
        <v>0.2</v>
      </c>
      <c r="BB33" s="17">
        <v>9.9</v>
      </c>
      <c r="BC33" s="17"/>
      <c r="BD33" s="17"/>
      <c r="BE33" s="17">
        <v>2.5</v>
      </c>
      <c r="BF33" s="17">
        <v>5.8</v>
      </c>
      <c r="BG33" s="17"/>
      <c r="BH33" s="17">
        <v>0</v>
      </c>
      <c r="BI33" s="17"/>
      <c r="BJ33" s="17"/>
      <c r="BK33" s="17"/>
      <c r="BL33" s="17">
        <v>4.5999999999999996</v>
      </c>
      <c r="BM33" s="17">
        <v>-0.3</v>
      </c>
      <c r="BN33" s="17">
        <v>-1.3</v>
      </c>
      <c r="BO33" s="17">
        <v>-0.5</v>
      </c>
      <c r="BP33" s="17">
        <v>8.8000000000000007</v>
      </c>
      <c r="BQ33" s="17">
        <v>-2</v>
      </c>
      <c r="BR33" s="17">
        <v>1.4</v>
      </c>
      <c r="BS33" s="17"/>
      <c r="BT33" s="17"/>
      <c r="BU33" s="17"/>
      <c r="BV33" s="17">
        <v>0</v>
      </c>
      <c r="BW33" s="17"/>
      <c r="BX33" s="17"/>
      <c r="BY33" s="17">
        <v>0</v>
      </c>
      <c r="BZ33" s="17">
        <v>27.8</v>
      </c>
      <c r="CA33" s="17">
        <v>20.8</v>
      </c>
      <c r="CB33" s="17">
        <v>0</v>
      </c>
      <c r="CC33" s="17">
        <v>1.7</v>
      </c>
      <c r="CD33" s="17">
        <v>4.0999999999999996</v>
      </c>
      <c r="CE33" s="17"/>
      <c r="CF33" s="17"/>
      <c r="CG33" s="17"/>
      <c r="CH33" s="17">
        <v>61.1</v>
      </c>
      <c r="CI33" s="17">
        <v>61.2</v>
      </c>
      <c r="CJ33" s="17">
        <v>-14.6</v>
      </c>
      <c r="CK33" s="17"/>
      <c r="CL33" s="17"/>
      <c r="CM33" s="17"/>
      <c r="CN33" s="17"/>
      <c r="CO33" s="17"/>
      <c r="CP33" s="17">
        <v>7.3</v>
      </c>
      <c r="CQ33" s="17">
        <v>-1</v>
      </c>
      <c r="CR33" s="17">
        <v>-2.1</v>
      </c>
      <c r="CS33" s="17">
        <v>0.4</v>
      </c>
      <c r="CT33" s="17"/>
      <c r="CU33" s="17">
        <v>-4.0999999999999996</v>
      </c>
      <c r="CV33" s="17">
        <v>6.1</v>
      </c>
      <c r="CW33" s="17">
        <v>-2.2000000000000002</v>
      </c>
      <c r="CX33" s="17"/>
      <c r="CY33" s="17">
        <v>0</v>
      </c>
      <c r="CZ33" s="17">
        <v>0</v>
      </c>
      <c r="DA33" s="17">
        <v>-0.5</v>
      </c>
      <c r="DB33" s="17">
        <v>20.9</v>
      </c>
      <c r="DC33" s="17">
        <v>6.08</v>
      </c>
      <c r="DD33" s="17"/>
      <c r="DE33" s="17">
        <v>0.1</v>
      </c>
      <c r="DF33" s="17">
        <v>1.6</v>
      </c>
      <c r="DG33" s="17">
        <v>0.2</v>
      </c>
      <c r="DH33" s="17"/>
      <c r="DI33" s="17">
        <v>0</v>
      </c>
      <c r="DJ33" s="17">
        <v>0.7</v>
      </c>
      <c r="DK33" s="17">
        <v>0</v>
      </c>
      <c r="DL33" s="17">
        <v>0.7</v>
      </c>
      <c r="DM33" s="17">
        <v>1.3</v>
      </c>
      <c r="DN33" s="17">
        <v>-1</v>
      </c>
      <c r="DO33" s="17">
        <v>-2.1</v>
      </c>
      <c r="DP33" s="17">
        <v>-2.2000000000000002</v>
      </c>
      <c r="DQ33" s="17">
        <v>-0.5</v>
      </c>
      <c r="DR33" s="17">
        <v>0</v>
      </c>
      <c r="DS33" s="17">
        <v>0.2</v>
      </c>
      <c r="DT33" s="17">
        <v>0</v>
      </c>
      <c r="DU33" s="17">
        <v>3.9</v>
      </c>
      <c r="DV33" s="17"/>
      <c r="DW33" s="17">
        <v>-2.2000000000000002</v>
      </c>
      <c r="DX33" s="17">
        <v>1.1000000000000001</v>
      </c>
      <c r="DY33" s="17">
        <v>0.9</v>
      </c>
      <c r="DZ33" s="17">
        <v>1.2</v>
      </c>
      <c r="EA33" s="17">
        <v>0</v>
      </c>
      <c r="EB33" s="17">
        <v>3.7</v>
      </c>
      <c r="EC33" s="17">
        <v>1.8</v>
      </c>
      <c r="ED33" s="17">
        <v>-9.3000000000000007</v>
      </c>
      <c r="EE33" s="17">
        <v>-11.6</v>
      </c>
      <c r="EF33" s="17">
        <v>-1.6</v>
      </c>
      <c r="EG33" s="17">
        <v>-1.1000000000000001</v>
      </c>
      <c r="EH33" s="17">
        <v>-1.7</v>
      </c>
      <c r="EI33" s="17">
        <v>1.5</v>
      </c>
      <c r="EJ33" s="17">
        <v>0.1</v>
      </c>
      <c r="EK33" s="17">
        <v>2</v>
      </c>
      <c r="EL33" s="17">
        <v>0.2</v>
      </c>
      <c r="EM33" s="17">
        <v>0.2</v>
      </c>
      <c r="EN33" s="17">
        <v>0.2</v>
      </c>
      <c r="EO33" s="17">
        <v>-2.2999999999999998</v>
      </c>
      <c r="EP33" s="17">
        <v>27.8</v>
      </c>
      <c r="EQ33" s="17">
        <v>-1.4</v>
      </c>
      <c r="ER33" s="17">
        <v>-1.6</v>
      </c>
      <c r="ES33" s="17">
        <v>-0.2</v>
      </c>
      <c r="ET33" s="17">
        <v>-9.4</v>
      </c>
      <c r="EU33" s="17">
        <v>0.2</v>
      </c>
      <c r="EV33" s="17">
        <v>22.3</v>
      </c>
      <c r="EW33" s="17">
        <v>1.8</v>
      </c>
      <c r="EX33" s="17">
        <v>0.6</v>
      </c>
      <c r="EY33" s="17">
        <v>0.3</v>
      </c>
      <c r="EZ33" s="17">
        <v>0.6</v>
      </c>
      <c r="FA33" s="17">
        <v>-1.2</v>
      </c>
      <c r="FB33" s="17">
        <v>0.8</v>
      </c>
      <c r="FC33" s="17">
        <v>0.6</v>
      </c>
      <c r="FD33" s="17">
        <v>0.5</v>
      </c>
      <c r="FE33" s="17">
        <v>1.8</v>
      </c>
      <c r="FF33" s="17"/>
      <c r="FG33" s="17"/>
      <c r="FH33" s="17">
        <v>1.7</v>
      </c>
      <c r="FI33" s="17"/>
      <c r="FJ33" s="17"/>
      <c r="FK33" s="17">
        <v>4</v>
      </c>
      <c r="FL33" s="17">
        <v>7.38</v>
      </c>
      <c r="FM33" s="17">
        <v>194.06</v>
      </c>
      <c r="FN33" s="15"/>
      <c r="FO33" s="17">
        <v>-0.1</v>
      </c>
      <c r="FP33" s="17">
        <v>3.3</v>
      </c>
      <c r="FQ33" s="17">
        <v>0.2</v>
      </c>
      <c r="FR33" s="17">
        <v>0.14000000000000001</v>
      </c>
      <c r="FS33" s="17">
        <v>0.5</v>
      </c>
      <c r="FT33" s="17">
        <v>0</v>
      </c>
      <c r="FU33" s="17">
        <v>4.04</v>
      </c>
    </row>
    <row r="34" spans="1:177" ht="24" customHeight="1" x14ac:dyDescent="0.3">
      <c r="A34" s="18" t="s">
        <v>40</v>
      </c>
      <c r="B34" s="18" t="s">
        <v>912</v>
      </c>
      <c r="C34" s="19">
        <v>-23.2</v>
      </c>
      <c r="D34" s="19">
        <v>-20.2</v>
      </c>
      <c r="E34" s="19">
        <v>1.8</v>
      </c>
      <c r="F34" s="19">
        <v>0</v>
      </c>
      <c r="G34" s="19">
        <v>0</v>
      </c>
      <c r="H34" s="19">
        <v>-14.9</v>
      </c>
      <c r="I34" s="19">
        <v>12.7</v>
      </c>
      <c r="J34" s="19"/>
      <c r="K34" s="19"/>
      <c r="L34" s="19">
        <v>-18.600000000000001</v>
      </c>
      <c r="M34" s="19">
        <v>-27.9</v>
      </c>
      <c r="N34" s="19">
        <v>-9.8000000000000007</v>
      </c>
      <c r="O34" s="19">
        <v>25.3</v>
      </c>
      <c r="P34" s="19">
        <v>-14.2</v>
      </c>
      <c r="Q34" s="19">
        <v>-13.9</v>
      </c>
      <c r="R34" s="19">
        <v>-1.2</v>
      </c>
      <c r="S34" s="19">
        <v>0</v>
      </c>
      <c r="T34" s="19"/>
      <c r="U34" s="19"/>
      <c r="V34" s="19"/>
      <c r="W34" s="19">
        <v>-6.3</v>
      </c>
      <c r="X34" s="19">
        <v>1.2</v>
      </c>
      <c r="Y34" s="19">
        <v>0.5</v>
      </c>
      <c r="Z34" s="19">
        <v>1</v>
      </c>
      <c r="AA34" s="19">
        <v>-3</v>
      </c>
      <c r="AB34" s="19">
        <v>10.4</v>
      </c>
      <c r="AC34" s="19"/>
      <c r="AD34" s="19"/>
      <c r="AE34" s="19"/>
      <c r="AF34" s="19"/>
      <c r="AG34" s="19">
        <v>0.3</v>
      </c>
      <c r="AH34" s="19">
        <v>2.6</v>
      </c>
      <c r="AI34" s="19">
        <v>7</v>
      </c>
      <c r="AJ34" s="19"/>
      <c r="AK34" s="19"/>
      <c r="AL34" s="19">
        <v>-0.8</v>
      </c>
      <c r="AM34" s="19">
        <v>-2.9</v>
      </c>
      <c r="AN34" s="19">
        <v>6.5</v>
      </c>
      <c r="AO34" s="19">
        <v>19.5</v>
      </c>
      <c r="AP34" s="19">
        <v>6.7</v>
      </c>
      <c r="AQ34" s="19">
        <v>0.8</v>
      </c>
      <c r="AR34" s="19">
        <v>2.6</v>
      </c>
      <c r="AS34" s="19">
        <v>0.2</v>
      </c>
      <c r="AT34" s="19">
        <v>15.5</v>
      </c>
      <c r="AU34" s="19">
        <v>0</v>
      </c>
      <c r="AV34" s="19">
        <v>-35.5</v>
      </c>
      <c r="AW34" s="19">
        <v>7.6</v>
      </c>
      <c r="AX34" s="19">
        <v>-3.1</v>
      </c>
      <c r="AY34" s="19">
        <v>2.4</v>
      </c>
      <c r="AZ34" s="19">
        <v>1</v>
      </c>
      <c r="BA34" s="19">
        <v>0.1</v>
      </c>
      <c r="BB34" s="19">
        <v>6.5</v>
      </c>
      <c r="BC34" s="19"/>
      <c r="BD34" s="19"/>
      <c r="BE34" s="19">
        <v>2.9</v>
      </c>
      <c r="BF34" s="19">
        <v>10.1</v>
      </c>
      <c r="BG34" s="19"/>
      <c r="BH34" s="19">
        <v>0</v>
      </c>
      <c r="BI34" s="19"/>
      <c r="BJ34" s="19"/>
      <c r="BK34" s="19"/>
      <c r="BL34" s="19">
        <v>1.1000000000000001</v>
      </c>
      <c r="BM34" s="19">
        <v>1.9</v>
      </c>
      <c r="BN34" s="19">
        <v>0.5</v>
      </c>
      <c r="BO34" s="19">
        <v>0.4</v>
      </c>
      <c r="BP34" s="19">
        <v>10.6</v>
      </c>
      <c r="BQ34" s="19">
        <v>-1.6</v>
      </c>
      <c r="BR34" s="19">
        <v>1.6</v>
      </c>
      <c r="BS34" s="19"/>
      <c r="BT34" s="19"/>
      <c r="BU34" s="19"/>
      <c r="BV34" s="19">
        <v>0.2</v>
      </c>
      <c r="BW34" s="19"/>
      <c r="BX34" s="19"/>
      <c r="BY34" s="19">
        <v>0</v>
      </c>
      <c r="BZ34" s="19">
        <v>28.9</v>
      </c>
      <c r="CA34" s="19">
        <v>20.7</v>
      </c>
      <c r="CB34" s="19">
        <v>-0.5</v>
      </c>
      <c r="CC34" s="19">
        <v>2</v>
      </c>
      <c r="CD34" s="19">
        <v>4</v>
      </c>
      <c r="CE34" s="19"/>
      <c r="CF34" s="19"/>
      <c r="CG34" s="19"/>
      <c r="CH34" s="19">
        <v>63.4</v>
      </c>
      <c r="CI34" s="19">
        <v>63.3</v>
      </c>
      <c r="CJ34" s="19">
        <v>-10.6</v>
      </c>
      <c r="CK34" s="19"/>
      <c r="CL34" s="19"/>
      <c r="CM34" s="19"/>
      <c r="CN34" s="19"/>
      <c r="CO34" s="19"/>
      <c r="CP34" s="19">
        <v>8.6999999999999993</v>
      </c>
      <c r="CQ34" s="19">
        <v>-0.2</v>
      </c>
      <c r="CR34" s="19">
        <v>-2.1</v>
      </c>
      <c r="CS34" s="19">
        <v>0.4</v>
      </c>
      <c r="CT34" s="19"/>
      <c r="CU34" s="19">
        <v>-4.2</v>
      </c>
      <c r="CV34" s="19">
        <v>5.8</v>
      </c>
      <c r="CW34" s="19">
        <v>-2</v>
      </c>
      <c r="CX34" s="19"/>
      <c r="CY34" s="19">
        <v>0</v>
      </c>
      <c r="CZ34" s="19">
        <v>-0.1</v>
      </c>
      <c r="DA34" s="19">
        <v>-0.9</v>
      </c>
      <c r="DB34" s="19">
        <v>20.5</v>
      </c>
      <c r="DC34" s="19">
        <v>6.17</v>
      </c>
      <c r="DD34" s="19"/>
      <c r="DE34" s="19">
        <v>0.1</v>
      </c>
      <c r="DF34" s="19">
        <v>1.6</v>
      </c>
      <c r="DG34" s="19">
        <v>0.2</v>
      </c>
      <c r="DH34" s="19"/>
      <c r="DI34" s="19">
        <v>0</v>
      </c>
      <c r="DJ34" s="19">
        <v>0.6</v>
      </c>
      <c r="DK34" s="19">
        <v>0</v>
      </c>
      <c r="DL34" s="19">
        <v>0.7</v>
      </c>
      <c r="DM34" s="19">
        <v>1.3</v>
      </c>
      <c r="DN34" s="19">
        <v>-0.8</v>
      </c>
      <c r="DO34" s="19">
        <v>-1.4</v>
      </c>
      <c r="DP34" s="19">
        <v>-2.2000000000000002</v>
      </c>
      <c r="DQ34" s="19">
        <v>-0.1</v>
      </c>
      <c r="DR34" s="19">
        <v>0</v>
      </c>
      <c r="DS34" s="19">
        <v>0.1</v>
      </c>
      <c r="DT34" s="19">
        <v>0</v>
      </c>
      <c r="DU34" s="19">
        <v>3.9</v>
      </c>
      <c r="DV34" s="19"/>
      <c r="DW34" s="19">
        <v>-2</v>
      </c>
      <c r="DX34" s="19">
        <v>1</v>
      </c>
      <c r="DY34" s="19">
        <v>0.9</v>
      </c>
      <c r="DZ34" s="19">
        <v>1.2</v>
      </c>
      <c r="EA34" s="19">
        <v>0</v>
      </c>
      <c r="EB34" s="19">
        <v>3.7</v>
      </c>
      <c r="EC34" s="19">
        <v>1.9</v>
      </c>
      <c r="ED34" s="19">
        <v>-10.3</v>
      </c>
      <c r="EE34" s="19">
        <v>-11.8</v>
      </c>
      <c r="EF34" s="19">
        <v>-1.8</v>
      </c>
      <c r="EG34" s="19">
        <v>-1.1000000000000001</v>
      </c>
      <c r="EH34" s="19">
        <v>-1.7</v>
      </c>
      <c r="EI34" s="19">
        <v>1.4</v>
      </c>
      <c r="EJ34" s="19">
        <v>0.1</v>
      </c>
      <c r="EK34" s="19">
        <v>1.8</v>
      </c>
      <c r="EL34" s="19">
        <v>0.2</v>
      </c>
      <c r="EM34" s="19">
        <v>0.2</v>
      </c>
      <c r="EN34" s="19">
        <v>0.2</v>
      </c>
      <c r="EO34" s="19">
        <v>-2.2999999999999998</v>
      </c>
      <c r="EP34" s="19">
        <v>30.4</v>
      </c>
      <c r="EQ34" s="19">
        <v>-1.3</v>
      </c>
      <c r="ER34" s="19">
        <v>-1.6</v>
      </c>
      <c r="ES34" s="19">
        <v>-0.2</v>
      </c>
      <c r="ET34" s="19">
        <v>-9.6999999999999993</v>
      </c>
      <c r="EU34" s="19">
        <v>-2.1</v>
      </c>
      <c r="EV34" s="19">
        <v>22.2</v>
      </c>
      <c r="EW34" s="19">
        <v>1.8</v>
      </c>
      <c r="EX34" s="19">
        <v>0.6</v>
      </c>
      <c r="EY34" s="19">
        <v>0.3</v>
      </c>
      <c r="EZ34" s="19">
        <v>0.6</v>
      </c>
      <c r="FA34" s="19">
        <v>-1.2</v>
      </c>
      <c r="FB34" s="19">
        <v>0.8</v>
      </c>
      <c r="FC34" s="19">
        <v>0.6</v>
      </c>
      <c r="FD34" s="19">
        <v>0.5</v>
      </c>
      <c r="FE34" s="19">
        <v>1.5</v>
      </c>
      <c r="FF34" s="19"/>
      <c r="FG34" s="19"/>
      <c r="FH34" s="19">
        <v>2.2999999999999998</v>
      </c>
      <c r="FI34" s="19"/>
      <c r="FJ34" s="19"/>
      <c r="FK34" s="19">
        <v>4.0999999999999996</v>
      </c>
      <c r="FL34" s="19">
        <v>7.34</v>
      </c>
      <c r="FM34" s="19">
        <v>210.21</v>
      </c>
      <c r="FN34" s="15"/>
      <c r="FO34" s="19">
        <v>-0.1</v>
      </c>
      <c r="FP34" s="19">
        <v>2.1</v>
      </c>
      <c r="FQ34" s="19">
        <v>0.2</v>
      </c>
      <c r="FR34" s="19">
        <v>0.11</v>
      </c>
      <c r="FS34" s="19">
        <v>0.6</v>
      </c>
      <c r="FT34" s="19">
        <v>0</v>
      </c>
      <c r="FU34" s="19">
        <v>2.91</v>
      </c>
    </row>
    <row r="35" spans="1:177" ht="24" customHeight="1" x14ac:dyDescent="0.3">
      <c r="A35" s="13" t="s">
        <v>40</v>
      </c>
      <c r="B35" s="13" t="s">
        <v>913</v>
      </c>
      <c r="C35" s="14">
        <v>-18.399999999999999</v>
      </c>
      <c r="D35" s="14">
        <v>-31.9</v>
      </c>
      <c r="E35" s="14">
        <v>-0.4</v>
      </c>
      <c r="F35" s="14">
        <v>0</v>
      </c>
      <c r="G35" s="14">
        <v>0</v>
      </c>
      <c r="H35" s="14">
        <v>-12.7</v>
      </c>
      <c r="I35" s="14">
        <v>21.4</v>
      </c>
      <c r="J35" s="14"/>
      <c r="K35" s="14"/>
      <c r="L35" s="14">
        <v>-22.2</v>
      </c>
      <c r="M35" s="14">
        <v>-32.799999999999997</v>
      </c>
      <c r="N35" s="14">
        <v>-13.3</v>
      </c>
      <c r="O35" s="14">
        <v>21.1</v>
      </c>
      <c r="P35" s="14">
        <v>-18.8</v>
      </c>
      <c r="Q35" s="14">
        <v>-17.399999999999999</v>
      </c>
      <c r="R35" s="14">
        <v>-3.6</v>
      </c>
      <c r="S35" s="14">
        <v>0.1</v>
      </c>
      <c r="T35" s="14"/>
      <c r="U35" s="14"/>
      <c r="V35" s="14"/>
      <c r="W35" s="14">
        <v>-8.6</v>
      </c>
      <c r="X35" s="14">
        <v>0.7</v>
      </c>
      <c r="Y35" s="14">
        <v>-0.2</v>
      </c>
      <c r="Z35" s="14">
        <v>0.9</v>
      </c>
      <c r="AA35" s="14">
        <v>-3</v>
      </c>
      <c r="AB35" s="14">
        <v>6.6</v>
      </c>
      <c r="AC35" s="14"/>
      <c r="AD35" s="14"/>
      <c r="AE35" s="14"/>
      <c r="AF35" s="14"/>
      <c r="AG35" s="14">
        <v>-1.1000000000000001</v>
      </c>
      <c r="AH35" s="14">
        <v>1.8</v>
      </c>
      <c r="AI35" s="14">
        <v>13.1</v>
      </c>
      <c r="AJ35" s="14"/>
      <c r="AK35" s="14"/>
      <c r="AL35" s="14">
        <v>-0.8</v>
      </c>
      <c r="AM35" s="14">
        <v>0.9</v>
      </c>
      <c r="AN35" s="14">
        <v>7</v>
      </c>
      <c r="AO35" s="14">
        <v>20.2</v>
      </c>
      <c r="AP35" s="14">
        <v>7.1</v>
      </c>
      <c r="AQ35" s="14">
        <v>-0.1</v>
      </c>
      <c r="AR35" s="14">
        <v>2.6</v>
      </c>
      <c r="AS35" s="14">
        <v>0.6</v>
      </c>
      <c r="AT35" s="14">
        <v>7.9</v>
      </c>
      <c r="AU35" s="14">
        <v>0</v>
      </c>
      <c r="AV35" s="14">
        <v>-42.7</v>
      </c>
      <c r="AW35" s="14">
        <v>7.1</v>
      </c>
      <c r="AX35" s="14">
        <v>-3.6</v>
      </c>
      <c r="AY35" s="14">
        <v>2.1</v>
      </c>
      <c r="AZ35" s="14">
        <v>1</v>
      </c>
      <c r="BA35" s="14">
        <v>0.2</v>
      </c>
      <c r="BB35" s="14">
        <v>4.9000000000000004</v>
      </c>
      <c r="BC35" s="14"/>
      <c r="BD35" s="14"/>
      <c r="BE35" s="14">
        <v>1.4</v>
      </c>
      <c r="BF35" s="14">
        <v>12.4</v>
      </c>
      <c r="BG35" s="14"/>
      <c r="BH35" s="14">
        <v>0</v>
      </c>
      <c r="BI35" s="14"/>
      <c r="BJ35" s="14"/>
      <c r="BK35" s="14"/>
      <c r="BL35" s="14">
        <v>3.8</v>
      </c>
      <c r="BM35" s="14">
        <v>-1.6</v>
      </c>
      <c r="BN35" s="14">
        <v>-2.4</v>
      </c>
      <c r="BO35" s="14">
        <v>-5</v>
      </c>
      <c r="BP35" s="14">
        <v>7.1</v>
      </c>
      <c r="BQ35" s="14">
        <v>-3.7</v>
      </c>
      <c r="BR35" s="14">
        <v>0.8</v>
      </c>
      <c r="BS35" s="14"/>
      <c r="BT35" s="14"/>
      <c r="BU35" s="14"/>
      <c r="BV35" s="14">
        <v>1</v>
      </c>
      <c r="BW35" s="14"/>
      <c r="BX35" s="14"/>
      <c r="BY35" s="14">
        <v>0</v>
      </c>
      <c r="BZ35" s="14">
        <v>27.8</v>
      </c>
      <c r="CA35" s="14">
        <v>21.2</v>
      </c>
      <c r="CB35" s="14">
        <v>0</v>
      </c>
      <c r="CC35" s="14">
        <v>1.5</v>
      </c>
      <c r="CD35" s="14">
        <v>4</v>
      </c>
      <c r="CE35" s="14"/>
      <c r="CF35" s="14"/>
      <c r="CG35" s="14"/>
      <c r="CH35" s="14">
        <v>60.9</v>
      </c>
      <c r="CI35" s="14">
        <v>60.7</v>
      </c>
      <c r="CJ35" s="14">
        <v>-14.2</v>
      </c>
      <c r="CK35" s="14"/>
      <c r="CL35" s="14"/>
      <c r="CM35" s="14"/>
      <c r="CN35" s="14"/>
      <c r="CO35" s="14"/>
      <c r="CP35" s="14">
        <v>0.7</v>
      </c>
      <c r="CQ35" s="14">
        <v>-4.9000000000000004</v>
      </c>
      <c r="CR35" s="14">
        <v>-2.1</v>
      </c>
      <c r="CS35" s="14">
        <v>0.2</v>
      </c>
      <c r="CT35" s="14"/>
      <c r="CU35" s="14">
        <v>-4.5</v>
      </c>
      <c r="CV35" s="14">
        <v>5.3</v>
      </c>
      <c r="CW35" s="14">
        <v>-2</v>
      </c>
      <c r="CX35" s="14"/>
      <c r="CY35" s="14">
        <v>0</v>
      </c>
      <c r="CZ35" s="14">
        <v>-0.1</v>
      </c>
      <c r="DA35" s="14">
        <v>-1</v>
      </c>
      <c r="DB35" s="14">
        <v>15.4</v>
      </c>
      <c r="DC35" s="14">
        <v>6.03</v>
      </c>
      <c r="DD35" s="14"/>
      <c r="DE35" s="14">
        <v>0.1</v>
      </c>
      <c r="DF35" s="14">
        <v>1.5</v>
      </c>
      <c r="DG35" s="14">
        <v>0.2</v>
      </c>
      <c r="DH35" s="14"/>
      <c r="DI35" s="14">
        <v>0</v>
      </c>
      <c r="DJ35" s="14">
        <v>0.6</v>
      </c>
      <c r="DK35" s="14">
        <v>0</v>
      </c>
      <c r="DL35" s="14">
        <v>0.7</v>
      </c>
      <c r="DM35" s="14">
        <v>1.4</v>
      </c>
      <c r="DN35" s="14">
        <v>-1.3</v>
      </c>
      <c r="DO35" s="14">
        <v>-3.1</v>
      </c>
      <c r="DP35" s="14">
        <v>-2.2000000000000002</v>
      </c>
      <c r="DQ35" s="14">
        <v>-0.2</v>
      </c>
      <c r="DR35" s="14">
        <v>0</v>
      </c>
      <c r="DS35" s="14">
        <v>0.2</v>
      </c>
      <c r="DT35" s="14">
        <v>0</v>
      </c>
      <c r="DU35" s="14">
        <v>3.9</v>
      </c>
      <c r="DV35" s="14"/>
      <c r="DW35" s="14">
        <v>-2.2000000000000002</v>
      </c>
      <c r="DX35" s="14">
        <v>1.1000000000000001</v>
      </c>
      <c r="DY35" s="14">
        <v>0.8</v>
      </c>
      <c r="DZ35" s="14">
        <v>1.2</v>
      </c>
      <c r="EA35" s="14">
        <v>0.2</v>
      </c>
      <c r="EB35" s="14">
        <v>3.7</v>
      </c>
      <c r="EC35" s="14">
        <v>1.8</v>
      </c>
      <c r="ED35" s="14">
        <v>-13.3</v>
      </c>
      <c r="EE35" s="14">
        <v>-15.1</v>
      </c>
      <c r="EF35" s="14">
        <v>-2.4</v>
      </c>
      <c r="EG35" s="14">
        <v>-1.3</v>
      </c>
      <c r="EH35" s="14">
        <v>-1.7</v>
      </c>
      <c r="EI35" s="14">
        <v>1.4</v>
      </c>
      <c r="EJ35" s="14">
        <v>0.1</v>
      </c>
      <c r="EK35" s="14">
        <v>1.7</v>
      </c>
      <c r="EL35" s="14">
        <v>0.2</v>
      </c>
      <c r="EM35" s="14">
        <v>0.2</v>
      </c>
      <c r="EN35" s="14">
        <v>0.2</v>
      </c>
      <c r="EO35" s="14">
        <v>-2.1</v>
      </c>
      <c r="EP35" s="14">
        <v>34.700000000000003</v>
      </c>
      <c r="EQ35" s="14">
        <v>-1.2</v>
      </c>
      <c r="ER35" s="14">
        <v>-1.6</v>
      </c>
      <c r="ES35" s="14">
        <v>-0.2</v>
      </c>
      <c r="ET35" s="14">
        <v>-11.3</v>
      </c>
      <c r="EU35" s="14">
        <v>-2.7</v>
      </c>
      <c r="EV35" s="14">
        <v>5.8</v>
      </c>
      <c r="EW35" s="14">
        <v>1.8</v>
      </c>
      <c r="EX35" s="14">
        <v>0.6</v>
      </c>
      <c r="EY35" s="14">
        <v>0.3</v>
      </c>
      <c r="EZ35" s="14">
        <v>0.6</v>
      </c>
      <c r="FA35" s="14">
        <v>-1.1000000000000001</v>
      </c>
      <c r="FB35" s="14">
        <v>0.8</v>
      </c>
      <c r="FC35" s="14">
        <v>0.6</v>
      </c>
      <c r="FD35" s="14">
        <v>0.3</v>
      </c>
      <c r="FE35" s="14">
        <v>1.5</v>
      </c>
      <c r="FF35" s="14"/>
      <c r="FG35" s="14"/>
      <c r="FH35" s="14">
        <v>2.6</v>
      </c>
      <c r="FI35" s="14"/>
      <c r="FJ35" s="14"/>
      <c r="FK35" s="14">
        <v>4.0999999999999996</v>
      </c>
      <c r="FL35" s="14">
        <v>7.78</v>
      </c>
      <c r="FM35" s="14">
        <v>104.11</v>
      </c>
      <c r="FN35" s="15"/>
      <c r="FO35" s="14">
        <v>-0.2</v>
      </c>
      <c r="FP35" s="14">
        <v>2.5</v>
      </c>
      <c r="FQ35" s="14">
        <v>0.2</v>
      </c>
      <c r="FR35" s="14">
        <v>0.1</v>
      </c>
      <c r="FS35" s="14">
        <v>0.7</v>
      </c>
      <c r="FT35" s="14">
        <v>0</v>
      </c>
      <c r="FU35" s="14">
        <v>3.3</v>
      </c>
    </row>
    <row r="36" spans="1:177" ht="24" customHeight="1" x14ac:dyDescent="0.3">
      <c r="A36" s="16" t="s">
        <v>40</v>
      </c>
      <c r="B36" s="16" t="s">
        <v>914</v>
      </c>
      <c r="C36" s="17">
        <v>-15.7</v>
      </c>
      <c r="D36" s="17">
        <v>-17.899999999999999</v>
      </c>
      <c r="E36" s="17">
        <v>1.3</v>
      </c>
      <c r="F36" s="17">
        <v>0</v>
      </c>
      <c r="G36" s="17">
        <v>0</v>
      </c>
      <c r="H36" s="17">
        <v>-9.4</v>
      </c>
      <c r="I36" s="17">
        <v>23.3</v>
      </c>
      <c r="J36" s="17"/>
      <c r="K36" s="17"/>
      <c r="L36" s="17">
        <v>-20.9</v>
      </c>
      <c r="M36" s="17">
        <v>-25.4</v>
      </c>
      <c r="N36" s="17">
        <v>-12.1</v>
      </c>
      <c r="O36" s="17">
        <v>21.5</v>
      </c>
      <c r="P36" s="17">
        <v>-18.2</v>
      </c>
      <c r="Q36" s="17">
        <v>-17.5</v>
      </c>
      <c r="R36" s="17">
        <v>-3.3</v>
      </c>
      <c r="S36" s="17">
        <v>0.2</v>
      </c>
      <c r="T36" s="17"/>
      <c r="U36" s="17"/>
      <c r="V36" s="17"/>
      <c r="W36" s="17">
        <v>-7.5</v>
      </c>
      <c r="X36" s="17">
        <v>0.6</v>
      </c>
      <c r="Y36" s="17">
        <v>0.7</v>
      </c>
      <c r="Z36" s="17">
        <v>1</v>
      </c>
      <c r="AA36" s="17">
        <v>-3.1</v>
      </c>
      <c r="AB36" s="17">
        <v>6.6</v>
      </c>
      <c r="AC36" s="17"/>
      <c r="AD36" s="17"/>
      <c r="AE36" s="17"/>
      <c r="AF36" s="17"/>
      <c r="AG36" s="17">
        <v>0.1</v>
      </c>
      <c r="AH36" s="17">
        <v>-4.5</v>
      </c>
      <c r="AI36" s="17">
        <v>17.100000000000001</v>
      </c>
      <c r="AJ36" s="17"/>
      <c r="AK36" s="17"/>
      <c r="AL36" s="17">
        <v>-0.8</v>
      </c>
      <c r="AM36" s="17">
        <v>0.2</v>
      </c>
      <c r="AN36" s="17">
        <v>7.6</v>
      </c>
      <c r="AO36" s="17">
        <v>20.399999999999999</v>
      </c>
      <c r="AP36" s="17">
        <v>7.3</v>
      </c>
      <c r="AQ36" s="17">
        <v>-1.4</v>
      </c>
      <c r="AR36" s="17">
        <v>2.6</v>
      </c>
      <c r="AS36" s="17">
        <v>1.3</v>
      </c>
      <c r="AT36" s="17">
        <v>7.5</v>
      </c>
      <c r="AU36" s="17">
        <v>0</v>
      </c>
      <c r="AV36" s="17">
        <v>-43.5</v>
      </c>
      <c r="AW36" s="17">
        <v>8.8000000000000007</v>
      </c>
      <c r="AX36" s="17">
        <v>0.1</v>
      </c>
      <c r="AY36" s="17">
        <v>3.2</v>
      </c>
      <c r="AZ36" s="17">
        <v>1</v>
      </c>
      <c r="BA36" s="17">
        <v>0.1</v>
      </c>
      <c r="BB36" s="17">
        <v>7</v>
      </c>
      <c r="BC36" s="17"/>
      <c r="BD36" s="17"/>
      <c r="BE36" s="17">
        <v>1.6</v>
      </c>
      <c r="BF36" s="17">
        <v>12.5</v>
      </c>
      <c r="BG36" s="17"/>
      <c r="BH36" s="17">
        <v>0</v>
      </c>
      <c r="BI36" s="17"/>
      <c r="BJ36" s="17"/>
      <c r="BK36" s="17"/>
      <c r="BL36" s="17">
        <v>5.6</v>
      </c>
      <c r="BM36" s="17">
        <v>0.3</v>
      </c>
      <c r="BN36" s="17">
        <v>-0.5</v>
      </c>
      <c r="BO36" s="17">
        <v>-3.5</v>
      </c>
      <c r="BP36" s="17">
        <v>7.4</v>
      </c>
      <c r="BQ36" s="17">
        <v>-2.8</v>
      </c>
      <c r="BR36" s="17">
        <v>1</v>
      </c>
      <c r="BS36" s="17"/>
      <c r="BT36" s="17"/>
      <c r="BU36" s="17"/>
      <c r="BV36" s="17">
        <v>3.6</v>
      </c>
      <c r="BW36" s="17"/>
      <c r="BX36" s="17"/>
      <c r="BY36" s="17">
        <v>0</v>
      </c>
      <c r="BZ36" s="17">
        <v>25.7</v>
      </c>
      <c r="CA36" s="17">
        <v>21.3</v>
      </c>
      <c r="CB36" s="17">
        <v>0.4</v>
      </c>
      <c r="CC36" s="17">
        <v>1.6</v>
      </c>
      <c r="CD36" s="17">
        <v>4</v>
      </c>
      <c r="CE36" s="17"/>
      <c r="CF36" s="17"/>
      <c r="CG36" s="17"/>
      <c r="CH36" s="17">
        <v>61.2</v>
      </c>
      <c r="CI36" s="17">
        <v>61.7</v>
      </c>
      <c r="CJ36" s="17">
        <v>-15.1</v>
      </c>
      <c r="CK36" s="17"/>
      <c r="CL36" s="17"/>
      <c r="CM36" s="17"/>
      <c r="CN36" s="17"/>
      <c r="CO36" s="17"/>
      <c r="CP36" s="17">
        <v>0.8</v>
      </c>
      <c r="CQ36" s="17">
        <v>-4.7</v>
      </c>
      <c r="CR36" s="17">
        <v>-2.4</v>
      </c>
      <c r="CS36" s="17">
        <v>0.2</v>
      </c>
      <c r="CT36" s="17"/>
      <c r="CU36" s="17">
        <v>-4.3</v>
      </c>
      <c r="CV36" s="17">
        <v>2.5</v>
      </c>
      <c r="CW36" s="17">
        <v>-1.9</v>
      </c>
      <c r="CX36" s="17"/>
      <c r="CY36" s="17">
        <v>0</v>
      </c>
      <c r="CZ36" s="17">
        <v>-0.1</v>
      </c>
      <c r="DA36" s="17">
        <v>-0.9</v>
      </c>
      <c r="DB36" s="17">
        <v>15.1</v>
      </c>
      <c r="DC36" s="17">
        <v>6</v>
      </c>
      <c r="DD36" s="17"/>
      <c r="DE36" s="17">
        <v>0.1</v>
      </c>
      <c r="DF36" s="17">
        <v>1.5</v>
      </c>
      <c r="DG36" s="17">
        <v>0.2</v>
      </c>
      <c r="DH36" s="17"/>
      <c r="DI36" s="17">
        <v>0</v>
      </c>
      <c r="DJ36" s="17">
        <v>0.6</v>
      </c>
      <c r="DK36" s="17">
        <v>0</v>
      </c>
      <c r="DL36" s="17">
        <v>0.7</v>
      </c>
      <c r="DM36" s="17">
        <v>1.4</v>
      </c>
      <c r="DN36" s="17">
        <v>-1.3</v>
      </c>
      <c r="DO36" s="17">
        <v>-3.1</v>
      </c>
      <c r="DP36" s="17">
        <v>-2.2000000000000002</v>
      </c>
      <c r="DQ36" s="17">
        <v>0.1</v>
      </c>
      <c r="DR36" s="17">
        <v>0</v>
      </c>
      <c r="DS36" s="17">
        <v>0.2</v>
      </c>
      <c r="DT36" s="17">
        <v>0</v>
      </c>
      <c r="DU36" s="17">
        <v>3.7</v>
      </c>
      <c r="DV36" s="17"/>
      <c r="DW36" s="17">
        <v>-2.2000000000000002</v>
      </c>
      <c r="DX36" s="17">
        <v>1</v>
      </c>
      <c r="DY36" s="17">
        <v>0.9</v>
      </c>
      <c r="DZ36" s="17">
        <v>1.2</v>
      </c>
      <c r="EA36" s="17">
        <v>0</v>
      </c>
      <c r="EB36" s="17">
        <v>3.7</v>
      </c>
      <c r="EC36" s="17">
        <v>1.8</v>
      </c>
      <c r="ED36" s="17">
        <v>-11.4</v>
      </c>
      <c r="EE36" s="17">
        <v>-13.5</v>
      </c>
      <c r="EF36" s="17">
        <v>-1.8</v>
      </c>
      <c r="EG36" s="17">
        <v>-1.2</v>
      </c>
      <c r="EH36" s="17">
        <v>-1.7</v>
      </c>
      <c r="EI36" s="17">
        <v>1.4</v>
      </c>
      <c r="EJ36" s="17">
        <v>0.1</v>
      </c>
      <c r="EK36" s="17">
        <v>1.6</v>
      </c>
      <c r="EL36" s="17">
        <v>0.2</v>
      </c>
      <c r="EM36" s="17">
        <v>0.2</v>
      </c>
      <c r="EN36" s="17">
        <v>0.2</v>
      </c>
      <c r="EO36" s="17">
        <v>-2.2999999999999998</v>
      </c>
      <c r="EP36" s="17">
        <v>32.299999999999997</v>
      </c>
      <c r="EQ36" s="17">
        <v>-1.2</v>
      </c>
      <c r="ER36" s="17">
        <v>-1.8</v>
      </c>
      <c r="ES36" s="17">
        <v>-0.2</v>
      </c>
      <c r="ET36" s="17">
        <v>0</v>
      </c>
      <c r="EU36" s="17">
        <v>0</v>
      </c>
      <c r="EV36" s="17">
        <v>9.4</v>
      </c>
      <c r="EW36" s="17">
        <v>1.8</v>
      </c>
      <c r="EX36" s="17">
        <v>0.6</v>
      </c>
      <c r="EY36" s="17">
        <v>0.3</v>
      </c>
      <c r="EZ36" s="17">
        <v>0.6</v>
      </c>
      <c r="FA36" s="17">
        <v>-1</v>
      </c>
      <c r="FB36" s="17">
        <v>0.8</v>
      </c>
      <c r="FC36" s="17">
        <v>0.6</v>
      </c>
      <c r="FD36" s="17">
        <v>0.3</v>
      </c>
      <c r="FE36" s="17">
        <v>1.5</v>
      </c>
      <c r="FF36" s="17"/>
      <c r="FG36" s="17"/>
      <c r="FH36" s="17">
        <v>3.5</v>
      </c>
      <c r="FI36" s="17"/>
      <c r="FJ36" s="17"/>
      <c r="FK36" s="17">
        <v>4</v>
      </c>
      <c r="FL36" s="17">
        <v>6.34</v>
      </c>
      <c r="FM36" s="17">
        <v>172.54</v>
      </c>
      <c r="FN36" s="15"/>
      <c r="FO36" s="17">
        <v>-0.1</v>
      </c>
      <c r="FP36" s="17">
        <v>2.9</v>
      </c>
      <c r="FQ36" s="17">
        <v>0.2</v>
      </c>
      <c r="FR36" s="17">
        <v>0.14000000000000001</v>
      </c>
      <c r="FS36" s="17">
        <v>0.5</v>
      </c>
      <c r="FT36" s="17">
        <v>0</v>
      </c>
      <c r="FU36" s="17">
        <v>3.64</v>
      </c>
    </row>
    <row r="37" spans="1:177" ht="24" customHeight="1" x14ac:dyDescent="0.3">
      <c r="A37" s="16" t="s">
        <v>40</v>
      </c>
      <c r="B37" s="16" t="s">
        <v>915</v>
      </c>
      <c r="C37" s="17">
        <v>-15.5</v>
      </c>
      <c r="D37" s="17">
        <v>-14</v>
      </c>
      <c r="E37" s="17">
        <v>2.6</v>
      </c>
      <c r="F37" s="17">
        <v>0</v>
      </c>
      <c r="G37" s="17">
        <v>0</v>
      </c>
      <c r="H37" s="17">
        <v>-10.3</v>
      </c>
      <c r="I37" s="17">
        <v>33</v>
      </c>
      <c r="J37" s="17"/>
      <c r="K37" s="17"/>
      <c r="L37" s="17">
        <v>-19.899999999999999</v>
      </c>
      <c r="M37" s="17">
        <v>-30.1</v>
      </c>
      <c r="N37" s="17">
        <v>-10.6</v>
      </c>
      <c r="O37" s="17">
        <v>25.8</v>
      </c>
      <c r="P37" s="17">
        <v>-17.100000000000001</v>
      </c>
      <c r="Q37" s="17">
        <v>-16.600000000000001</v>
      </c>
      <c r="R37" s="17">
        <v>-2.2000000000000002</v>
      </c>
      <c r="S37" s="17">
        <v>0.1</v>
      </c>
      <c r="T37" s="17"/>
      <c r="U37" s="17"/>
      <c r="V37" s="17"/>
      <c r="W37" s="17">
        <v>-7</v>
      </c>
      <c r="X37" s="17">
        <v>1.3</v>
      </c>
      <c r="Y37" s="17">
        <v>1.8</v>
      </c>
      <c r="Z37" s="17">
        <v>0</v>
      </c>
      <c r="AA37" s="17">
        <v>-3.1</v>
      </c>
      <c r="AB37" s="17">
        <v>8</v>
      </c>
      <c r="AC37" s="17"/>
      <c r="AD37" s="17"/>
      <c r="AE37" s="17"/>
      <c r="AF37" s="17"/>
      <c r="AG37" s="17">
        <v>0.9</v>
      </c>
      <c r="AH37" s="17">
        <v>-3.9</v>
      </c>
      <c r="AI37" s="17">
        <v>21.6</v>
      </c>
      <c r="AJ37" s="17"/>
      <c r="AK37" s="17"/>
      <c r="AL37" s="17">
        <v>-0.8</v>
      </c>
      <c r="AM37" s="17">
        <v>1.2</v>
      </c>
      <c r="AN37" s="17">
        <v>8.5</v>
      </c>
      <c r="AO37" s="17">
        <v>19.600000000000001</v>
      </c>
      <c r="AP37" s="17">
        <v>7.3</v>
      </c>
      <c r="AQ37" s="17">
        <v>-0.2</v>
      </c>
      <c r="AR37" s="17">
        <v>2.6</v>
      </c>
      <c r="AS37" s="17">
        <v>1.7</v>
      </c>
      <c r="AT37" s="17">
        <v>10.199999999999999</v>
      </c>
      <c r="AU37" s="17">
        <v>0</v>
      </c>
      <c r="AV37" s="17">
        <v>-41</v>
      </c>
      <c r="AW37" s="17">
        <v>8.6</v>
      </c>
      <c r="AX37" s="17">
        <v>-0.9</v>
      </c>
      <c r="AY37" s="17">
        <v>3</v>
      </c>
      <c r="AZ37" s="17">
        <v>1</v>
      </c>
      <c r="BA37" s="17">
        <v>0.1</v>
      </c>
      <c r="BB37" s="17">
        <v>10.4</v>
      </c>
      <c r="BC37" s="17"/>
      <c r="BD37" s="17"/>
      <c r="BE37" s="17">
        <v>2.5</v>
      </c>
      <c r="BF37" s="17">
        <v>12.3</v>
      </c>
      <c r="BG37" s="17"/>
      <c r="BH37" s="17">
        <v>0</v>
      </c>
      <c r="BI37" s="17"/>
      <c r="BJ37" s="17"/>
      <c r="BK37" s="17"/>
      <c r="BL37" s="17">
        <v>6.5</v>
      </c>
      <c r="BM37" s="17">
        <v>2.2999999999999998</v>
      </c>
      <c r="BN37" s="17">
        <v>0.6</v>
      </c>
      <c r="BO37" s="17">
        <v>-2.2000000000000002</v>
      </c>
      <c r="BP37" s="17">
        <v>10.4</v>
      </c>
      <c r="BQ37" s="17">
        <v>-2.6</v>
      </c>
      <c r="BR37" s="17">
        <v>1.1000000000000001</v>
      </c>
      <c r="BS37" s="17"/>
      <c r="BT37" s="17"/>
      <c r="BU37" s="17"/>
      <c r="BV37" s="17">
        <v>3.2</v>
      </c>
      <c r="BW37" s="17"/>
      <c r="BX37" s="17"/>
      <c r="BY37" s="17">
        <v>0</v>
      </c>
      <c r="BZ37" s="17">
        <v>27.6</v>
      </c>
      <c r="CA37" s="17">
        <v>20.6</v>
      </c>
      <c r="CB37" s="17">
        <v>-0.4</v>
      </c>
      <c r="CC37" s="17">
        <v>2.8</v>
      </c>
      <c r="CD37" s="17">
        <v>4</v>
      </c>
      <c r="CE37" s="17"/>
      <c r="CF37" s="17"/>
      <c r="CG37" s="17"/>
      <c r="CH37" s="17">
        <v>62.8</v>
      </c>
      <c r="CI37" s="17">
        <v>63.1</v>
      </c>
      <c r="CJ37" s="17">
        <v>-11.4</v>
      </c>
      <c r="CK37" s="17"/>
      <c r="CL37" s="17"/>
      <c r="CM37" s="17"/>
      <c r="CN37" s="17"/>
      <c r="CO37" s="17"/>
      <c r="CP37" s="17">
        <v>1.5</v>
      </c>
      <c r="CQ37" s="17">
        <v>-4.2</v>
      </c>
      <c r="CR37" s="17">
        <v>-2.1</v>
      </c>
      <c r="CS37" s="17">
        <v>0.4</v>
      </c>
      <c r="CT37" s="17"/>
      <c r="CU37" s="17">
        <v>-4.5999999999999996</v>
      </c>
      <c r="CV37" s="17">
        <v>3</v>
      </c>
      <c r="CW37" s="17">
        <v>-2</v>
      </c>
      <c r="CX37" s="17"/>
      <c r="CY37" s="17">
        <v>0</v>
      </c>
      <c r="CZ37" s="17">
        <v>-0.1</v>
      </c>
      <c r="DA37" s="17">
        <v>-1.1000000000000001</v>
      </c>
      <c r="DB37" s="17">
        <v>18.2</v>
      </c>
      <c r="DC37" s="17">
        <v>6.01</v>
      </c>
      <c r="DD37" s="17"/>
      <c r="DE37" s="17">
        <v>0.1</v>
      </c>
      <c r="DF37" s="17">
        <v>1.5</v>
      </c>
      <c r="DG37" s="17">
        <v>0.2</v>
      </c>
      <c r="DH37" s="17"/>
      <c r="DI37" s="17">
        <v>0</v>
      </c>
      <c r="DJ37" s="17">
        <v>0.6</v>
      </c>
      <c r="DK37" s="17">
        <v>0.1</v>
      </c>
      <c r="DL37" s="17">
        <v>0.6</v>
      </c>
      <c r="DM37" s="17">
        <v>1.4</v>
      </c>
      <c r="DN37" s="17">
        <v>-1</v>
      </c>
      <c r="DO37" s="17">
        <v>-3</v>
      </c>
      <c r="DP37" s="17">
        <v>-2.2000000000000002</v>
      </c>
      <c r="DQ37" s="17">
        <v>0</v>
      </c>
      <c r="DR37" s="17">
        <v>0</v>
      </c>
      <c r="DS37" s="17">
        <v>0.2</v>
      </c>
      <c r="DT37" s="17">
        <v>0.1</v>
      </c>
      <c r="DU37" s="17">
        <v>3.5</v>
      </c>
      <c r="DV37" s="17"/>
      <c r="DW37" s="17">
        <v>-2.2999999999999998</v>
      </c>
      <c r="DX37" s="17">
        <v>1.1000000000000001</v>
      </c>
      <c r="DY37" s="17">
        <v>0.9</v>
      </c>
      <c r="DZ37" s="17">
        <v>1.3</v>
      </c>
      <c r="EA37" s="17">
        <v>0</v>
      </c>
      <c r="EB37" s="17">
        <v>3.7</v>
      </c>
      <c r="EC37" s="17">
        <v>1.9</v>
      </c>
      <c r="ED37" s="17">
        <v>-9.4</v>
      </c>
      <c r="EE37" s="17">
        <v>-10.6</v>
      </c>
      <c r="EF37" s="17">
        <v>-1.5</v>
      </c>
      <c r="EG37" s="17">
        <v>-1.1000000000000001</v>
      </c>
      <c r="EH37" s="17">
        <v>-1.7</v>
      </c>
      <c r="EI37" s="17">
        <v>1.3</v>
      </c>
      <c r="EJ37" s="17">
        <v>0.1</v>
      </c>
      <c r="EK37" s="17">
        <v>1.6</v>
      </c>
      <c r="EL37" s="17">
        <v>0.2</v>
      </c>
      <c r="EM37" s="17">
        <v>0.2</v>
      </c>
      <c r="EN37" s="17">
        <v>0.2</v>
      </c>
      <c r="EO37" s="17">
        <v>-2.1</v>
      </c>
      <c r="EP37" s="17">
        <v>31.1</v>
      </c>
      <c r="EQ37" s="17">
        <v>-1</v>
      </c>
      <c r="ER37" s="17">
        <v>-1.9</v>
      </c>
      <c r="ES37" s="17">
        <v>-0.2</v>
      </c>
      <c r="ET37" s="17">
        <v>-10.199999999999999</v>
      </c>
      <c r="EU37" s="17">
        <v>0</v>
      </c>
      <c r="EV37" s="17">
        <v>8.3000000000000007</v>
      </c>
      <c r="EW37" s="17">
        <v>1.8</v>
      </c>
      <c r="EX37" s="17">
        <v>0.6</v>
      </c>
      <c r="EY37" s="17">
        <v>0.3</v>
      </c>
      <c r="EZ37" s="17">
        <v>0.6</v>
      </c>
      <c r="FA37" s="17">
        <v>-0.9</v>
      </c>
      <c r="FB37" s="17">
        <v>0.8</v>
      </c>
      <c r="FC37" s="17">
        <v>0.6</v>
      </c>
      <c r="FD37" s="17">
        <v>0.3</v>
      </c>
      <c r="FE37" s="17">
        <v>1.5</v>
      </c>
      <c r="FF37" s="17"/>
      <c r="FG37" s="17"/>
      <c r="FH37" s="17">
        <v>3.2</v>
      </c>
      <c r="FI37" s="17"/>
      <c r="FJ37" s="17"/>
      <c r="FK37" s="17">
        <v>4.2</v>
      </c>
      <c r="FL37" s="17">
        <v>7.07</v>
      </c>
      <c r="FM37" s="17">
        <v>226.38</v>
      </c>
      <c r="FN37" s="15"/>
      <c r="FO37" s="17">
        <v>-0.5</v>
      </c>
      <c r="FP37" s="17">
        <v>2.4</v>
      </c>
      <c r="FQ37" s="17">
        <v>0.2</v>
      </c>
      <c r="FR37" s="17">
        <v>0.12</v>
      </c>
      <c r="FS37" s="17">
        <v>0.5</v>
      </c>
      <c r="FT37" s="17">
        <v>0</v>
      </c>
      <c r="FU37" s="17">
        <v>2.72</v>
      </c>
    </row>
    <row r="38" spans="1:177" ht="24" customHeight="1" x14ac:dyDescent="0.3">
      <c r="A38" s="16" t="s">
        <v>40</v>
      </c>
      <c r="B38" s="16" t="s">
        <v>916</v>
      </c>
      <c r="C38" s="17">
        <v>-15.7</v>
      </c>
      <c r="D38" s="17">
        <v>-13.6</v>
      </c>
      <c r="E38" s="17">
        <v>2.6</v>
      </c>
      <c r="F38" s="17">
        <v>0</v>
      </c>
      <c r="G38" s="17">
        <v>0</v>
      </c>
      <c r="H38" s="17">
        <v>-9.1</v>
      </c>
      <c r="I38" s="17">
        <v>40.5</v>
      </c>
      <c r="J38" s="17"/>
      <c r="K38" s="17"/>
      <c r="L38" s="17">
        <v>-20.9</v>
      </c>
      <c r="M38" s="17">
        <v>-30</v>
      </c>
      <c r="N38" s="17">
        <v>-12</v>
      </c>
      <c r="O38" s="17">
        <v>20.9</v>
      </c>
      <c r="P38" s="17">
        <v>-16.7</v>
      </c>
      <c r="Q38" s="17">
        <v>-16.3</v>
      </c>
      <c r="R38" s="17">
        <v>-1</v>
      </c>
      <c r="S38" s="17">
        <v>0.1</v>
      </c>
      <c r="T38" s="17"/>
      <c r="U38" s="17"/>
      <c r="V38" s="17"/>
      <c r="W38" s="17">
        <v>-6.4</v>
      </c>
      <c r="X38" s="17">
        <v>1.2</v>
      </c>
      <c r="Y38" s="17">
        <v>1.5</v>
      </c>
      <c r="Z38" s="17">
        <v>0</v>
      </c>
      <c r="AA38" s="17">
        <v>-3.1</v>
      </c>
      <c r="AB38" s="17">
        <v>7.9</v>
      </c>
      <c r="AC38" s="17"/>
      <c r="AD38" s="17"/>
      <c r="AE38" s="17"/>
      <c r="AF38" s="17"/>
      <c r="AG38" s="17">
        <v>2.4</v>
      </c>
      <c r="AH38" s="17">
        <v>-8</v>
      </c>
      <c r="AI38" s="17">
        <v>21.4</v>
      </c>
      <c r="AJ38" s="17"/>
      <c r="AK38" s="17"/>
      <c r="AL38" s="17">
        <v>-0.8</v>
      </c>
      <c r="AM38" s="17">
        <v>4</v>
      </c>
      <c r="AN38" s="17">
        <v>8.9</v>
      </c>
      <c r="AO38" s="17">
        <v>9.8000000000000007</v>
      </c>
      <c r="AP38" s="17">
        <v>7.3</v>
      </c>
      <c r="AQ38" s="17">
        <v>0.1</v>
      </c>
      <c r="AR38" s="17">
        <v>2.6</v>
      </c>
      <c r="AS38" s="17">
        <v>1.7</v>
      </c>
      <c r="AT38" s="17">
        <v>10</v>
      </c>
      <c r="AU38" s="17">
        <v>0</v>
      </c>
      <c r="AV38" s="17">
        <v>-41</v>
      </c>
      <c r="AW38" s="17">
        <v>9.1999999999999993</v>
      </c>
      <c r="AX38" s="17">
        <v>0.1</v>
      </c>
      <c r="AY38" s="17">
        <v>4</v>
      </c>
      <c r="AZ38" s="17">
        <v>1</v>
      </c>
      <c r="BA38" s="17">
        <v>0.1</v>
      </c>
      <c r="BB38" s="17">
        <v>11.6</v>
      </c>
      <c r="BC38" s="17"/>
      <c r="BD38" s="17"/>
      <c r="BE38" s="17">
        <v>2.9</v>
      </c>
      <c r="BF38" s="17">
        <v>12.4</v>
      </c>
      <c r="BG38" s="17"/>
      <c r="BH38" s="17">
        <v>0</v>
      </c>
      <c r="BI38" s="17"/>
      <c r="BJ38" s="17"/>
      <c r="BK38" s="17"/>
      <c r="BL38" s="17">
        <v>8.6999999999999993</v>
      </c>
      <c r="BM38" s="17">
        <v>2.5</v>
      </c>
      <c r="BN38" s="17">
        <v>1.3</v>
      </c>
      <c r="BO38" s="17">
        <v>-0.6</v>
      </c>
      <c r="BP38" s="17">
        <v>12.6</v>
      </c>
      <c r="BQ38" s="17">
        <v>-2.5</v>
      </c>
      <c r="BR38" s="17">
        <v>1.2</v>
      </c>
      <c r="BS38" s="17"/>
      <c r="BT38" s="17"/>
      <c r="BU38" s="17"/>
      <c r="BV38" s="17">
        <v>5.3</v>
      </c>
      <c r="BW38" s="17"/>
      <c r="BX38" s="17"/>
      <c r="BY38" s="17">
        <v>0</v>
      </c>
      <c r="BZ38" s="17">
        <v>18.2</v>
      </c>
      <c r="CA38" s="17">
        <v>21.1</v>
      </c>
      <c r="CB38" s="17">
        <v>0.4</v>
      </c>
      <c r="CC38" s="17">
        <v>1.7</v>
      </c>
      <c r="CD38" s="17">
        <v>4.0999999999999996</v>
      </c>
      <c r="CE38" s="17"/>
      <c r="CF38" s="17"/>
      <c r="CG38" s="17"/>
      <c r="CH38" s="17">
        <v>63.2</v>
      </c>
      <c r="CI38" s="17">
        <v>63.6</v>
      </c>
      <c r="CJ38" s="17">
        <v>-11.4</v>
      </c>
      <c r="CK38" s="17"/>
      <c r="CL38" s="17"/>
      <c r="CM38" s="17"/>
      <c r="CN38" s="17"/>
      <c r="CO38" s="17"/>
      <c r="CP38" s="17">
        <v>2.2000000000000002</v>
      </c>
      <c r="CQ38" s="17">
        <v>-3.8</v>
      </c>
      <c r="CR38" s="17">
        <v>-2.1</v>
      </c>
      <c r="CS38" s="17">
        <v>0.4</v>
      </c>
      <c r="CT38" s="17"/>
      <c r="CU38" s="17">
        <v>-4.4000000000000004</v>
      </c>
      <c r="CV38" s="17">
        <v>5.4</v>
      </c>
      <c r="CW38" s="17">
        <v>-2.2000000000000002</v>
      </c>
      <c r="CX38" s="17"/>
      <c r="CY38" s="17">
        <v>0.1</v>
      </c>
      <c r="CZ38" s="17">
        <v>-0.1</v>
      </c>
      <c r="DA38" s="17">
        <v>-1</v>
      </c>
      <c r="DB38" s="17">
        <v>20</v>
      </c>
      <c r="DC38" s="17">
        <v>6.28</v>
      </c>
      <c r="DD38" s="17"/>
      <c r="DE38" s="17">
        <v>0.1</v>
      </c>
      <c r="DF38" s="17">
        <v>1.5</v>
      </c>
      <c r="DG38" s="17">
        <v>0.2</v>
      </c>
      <c r="DH38" s="17"/>
      <c r="DI38" s="17">
        <v>0</v>
      </c>
      <c r="DJ38" s="17">
        <v>0.6</v>
      </c>
      <c r="DK38" s="17">
        <v>0</v>
      </c>
      <c r="DL38" s="17">
        <v>0.6</v>
      </c>
      <c r="DM38" s="17">
        <v>1.4</v>
      </c>
      <c r="DN38" s="17">
        <v>-1.2</v>
      </c>
      <c r="DO38" s="17">
        <v>-3.8</v>
      </c>
      <c r="DP38" s="17">
        <v>-2.2999999999999998</v>
      </c>
      <c r="DQ38" s="17">
        <v>0.1</v>
      </c>
      <c r="DR38" s="17">
        <v>0</v>
      </c>
      <c r="DS38" s="17">
        <v>0.2</v>
      </c>
      <c r="DT38" s="17">
        <v>0</v>
      </c>
      <c r="DU38" s="17">
        <v>3.9</v>
      </c>
      <c r="DV38" s="17"/>
      <c r="DW38" s="17">
        <v>-2.2999999999999998</v>
      </c>
      <c r="DX38" s="17">
        <v>1.1000000000000001</v>
      </c>
      <c r="DY38" s="17">
        <v>0.9</v>
      </c>
      <c r="DZ38" s="17">
        <v>1.2</v>
      </c>
      <c r="EA38" s="17">
        <v>0</v>
      </c>
      <c r="EB38" s="17">
        <v>3.7</v>
      </c>
      <c r="EC38" s="17">
        <v>1.9</v>
      </c>
      <c r="ED38" s="17">
        <v>-11.2</v>
      </c>
      <c r="EE38" s="17">
        <v>-12.9</v>
      </c>
      <c r="EF38" s="17">
        <v>-1.8</v>
      </c>
      <c r="EG38" s="17">
        <v>-1.2</v>
      </c>
      <c r="EH38" s="17">
        <v>-1.9</v>
      </c>
      <c r="EI38" s="17">
        <v>1.3</v>
      </c>
      <c r="EJ38" s="17">
        <v>0.1</v>
      </c>
      <c r="EK38" s="17">
        <v>1.7</v>
      </c>
      <c r="EL38" s="17">
        <v>0.2</v>
      </c>
      <c r="EM38" s="17">
        <v>0.2</v>
      </c>
      <c r="EN38" s="17">
        <v>0.2</v>
      </c>
      <c r="EO38" s="17">
        <v>-2.2000000000000002</v>
      </c>
      <c r="EP38" s="17">
        <v>29.6</v>
      </c>
      <c r="EQ38" s="17">
        <v>-0.8</v>
      </c>
      <c r="ER38" s="17">
        <v>-2</v>
      </c>
      <c r="ES38" s="17">
        <v>-0.2</v>
      </c>
      <c r="ET38" s="17">
        <v>-10.3</v>
      </c>
      <c r="EU38" s="17">
        <v>-1.9</v>
      </c>
      <c r="EV38" s="17">
        <v>18.3</v>
      </c>
      <c r="EW38" s="17">
        <v>1.8</v>
      </c>
      <c r="EX38" s="17">
        <v>0.6</v>
      </c>
      <c r="EY38" s="17">
        <v>0.3</v>
      </c>
      <c r="EZ38" s="17">
        <v>0.6</v>
      </c>
      <c r="FA38" s="17">
        <v>-0.7</v>
      </c>
      <c r="FB38" s="17">
        <v>0.8</v>
      </c>
      <c r="FC38" s="17">
        <v>0.6</v>
      </c>
      <c r="FD38" s="17">
        <v>0.5</v>
      </c>
      <c r="FE38" s="17">
        <v>1.5</v>
      </c>
      <c r="FF38" s="17"/>
      <c r="FG38" s="17"/>
      <c r="FH38" s="17">
        <v>3.7</v>
      </c>
      <c r="FI38" s="17"/>
      <c r="FJ38" s="17"/>
      <c r="FK38" s="17">
        <v>4.3</v>
      </c>
      <c r="FL38" s="17">
        <v>6.65</v>
      </c>
      <c r="FM38" s="17">
        <v>233.43</v>
      </c>
      <c r="FN38" s="15"/>
      <c r="FO38" s="17">
        <v>-0.4</v>
      </c>
      <c r="FP38" s="17">
        <v>3.5</v>
      </c>
      <c r="FQ38" s="17">
        <v>0.1</v>
      </c>
      <c r="FR38" s="17">
        <v>0.13</v>
      </c>
      <c r="FS38" s="17">
        <v>0.5</v>
      </c>
      <c r="FT38" s="17">
        <v>0</v>
      </c>
      <c r="FU38" s="17">
        <v>3.83</v>
      </c>
    </row>
    <row r="39" spans="1:177" ht="24" customHeight="1" x14ac:dyDescent="0.3">
      <c r="A39" s="16" t="s">
        <v>40</v>
      </c>
      <c r="B39" s="16" t="s">
        <v>917</v>
      </c>
      <c r="C39" s="17">
        <v>-15.8</v>
      </c>
      <c r="D39" s="17">
        <v>-18.7</v>
      </c>
      <c r="E39" s="17">
        <v>1.9</v>
      </c>
      <c r="F39" s="17">
        <v>0</v>
      </c>
      <c r="G39" s="17">
        <v>0</v>
      </c>
      <c r="H39" s="17">
        <v>-11.8</v>
      </c>
      <c r="I39" s="17">
        <v>32.9</v>
      </c>
      <c r="J39" s="17"/>
      <c r="K39" s="17"/>
      <c r="L39" s="17">
        <v>-22</v>
      </c>
      <c r="M39" s="17">
        <v>-32.9</v>
      </c>
      <c r="N39" s="17">
        <v>-13.1</v>
      </c>
      <c r="O39" s="17">
        <v>21.9</v>
      </c>
      <c r="P39" s="17">
        <v>-17.600000000000001</v>
      </c>
      <c r="Q39" s="17">
        <v>-17.5</v>
      </c>
      <c r="R39" s="17">
        <v>-0.2</v>
      </c>
      <c r="S39" s="17">
        <v>0</v>
      </c>
      <c r="T39" s="17"/>
      <c r="U39" s="17"/>
      <c r="V39" s="17"/>
      <c r="W39" s="17">
        <v>-5.5</v>
      </c>
      <c r="X39" s="17">
        <v>1.5</v>
      </c>
      <c r="Y39" s="17">
        <v>0.6</v>
      </c>
      <c r="Z39" s="17">
        <v>0</v>
      </c>
      <c r="AA39" s="17">
        <v>-3.1</v>
      </c>
      <c r="AB39" s="17">
        <v>7.4</v>
      </c>
      <c r="AC39" s="17"/>
      <c r="AD39" s="17"/>
      <c r="AE39" s="17"/>
      <c r="AF39" s="17"/>
      <c r="AG39" s="17">
        <v>2.1</v>
      </c>
      <c r="AH39" s="17">
        <v>-1.7</v>
      </c>
      <c r="AI39" s="17">
        <v>16.899999999999999</v>
      </c>
      <c r="AJ39" s="17"/>
      <c r="AK39" s="17"/>
      <c r="AL39" s="17">
        <v>-0.9</v>
      </c>
      <c r="AM39" s="17">
        <v>2</v>
      </c>
      <c r="AN39" s="17">
        <v>9.1</v>
      </c>
      <c r="AO39" s="17">
        <v>9.5</v>
      </c>
      <c r="AP39" s="17">
        <v>6.6</v>
      </c>
      <c r="AQ39" s="17">
        <v>0.6</v>
      </c>
      <c r="AR39" s="17">
        <v>2.6</v>
      </c>
      <c r="AS39" s="17">
        <v>1.7</v>
      </c>
      <c r="AT39" s="17">
        <v>9</v>
      </c>
      <c r="AU39" s="17">
        <v>0</v>
      </c>
      <c r="AV39" s="17">
        <v>-42</v>
      </c>
      <c r="AW39" s="17">
        <v>9.5</v>
      </c>
      <c r="AX39" s="17">
        <v>-1.2</v>
      </c>
      <c r="AY39" s="17">
        <v>2.1</v>
      </c>
      <c r="AZ39" s="17">
        <v>1</v>
      </c>
      <c r="BA39" s="17">
        <v>0.1</v>
      </c>
      <c r="BB39" s="17">
        <v>10.9</v>
      </c>
      <c r="BC39" s="17"/>
      <c r="BD39" s="17"/>
      <c r="BE39" s="17">
        <v>2.2000000000000002</v>
      </c>
      <c r="BF39" s="17">
        <v>12.3</v>
      </c>
      <c r="BG39" s="17"/>
      <c r="BH39" s="17">
        <v>0</v>
      </c>
      <c r="BI39" s="17"/>
      <c r="BJ39" s="17"/>
      <c r="BK39" s="17"/>
      <c r="BL39" s="17">
        <v>3.6</v>
      </c>
      <c r="BM39" s="17">
        <v>1.7</v>
      </c>
      <c r="BN39" s="17">
        <v>0</v>
      </c>
      <c r="BO39" s="17">
        <v>-2.1</v>
      </c>
      <c r="BP39" s="17">
        <v>11.5</v>
      </c>
      <c r="BQ39" s="17">
        <v>-3</v>
      </c>
      <c r="BR39" s="17">
        <v>0.9</v>
      </c>
      <c r="BS39" s="17"/>
      <c r="BT39" s="17"/>
      <c r="BU39" s="17"/>
      <c r="BV39" s="17">
        <v>2.7</v>
      </c>
      <c r="BW39" s="17"/>
      <c r="BX39" s="17"/>
      <c r="BY39" s="17">
        <v>0</v>
      </c>
      <c r="BZ39" s="17">
        <v>18.600000000000001</v>
      </c>
      <c r="CA39" s="17">
        <v>20</v>
      </c>
      <c r="CB39" s="17">
        <v>-0.6</v>
      </c>
      <c r="CC39" s="17">
        <v>1.8</v>
      </c>
      <c r="CD39" s="17">
        <v>4.0999999999999996</v>
      </c>
      <c r="CE39" s="17"/>
      <c r="CF39" s="17"/>
      <c r="CG39" s="17"/>
      <c r="CH39" s="17">
        <v>60.2</v>
      </c>
      <c r="CI39" s="17">
        <v>60</v>
      </c>
      <c r="CJ39" s="17">
        <v>-15.7</v>
      </c>
      <c r="CK39" s="17"/>
      <c r="CL39" s="17"/>
      <c r="CM39" s="17"/>
      <c r="CN39" s="17"/>
      <c r="CO39" s="17"/>
      <c r="CP39" s="17">
        <v>1.4</v>
      </c>
      <c r="CQ39" s="17">
        <v>-4.4000000000000004</v>
      </c>
      <c r="CR39" s="17">
        <v>-2.2999999999999998</v>
      </c>
      <c r="CS39" s="17">
        <v>0.2</v>
      </c>
      <c r="CT39" s="17"/>
      <c r="CU39" s="17">
        <v>-3.7</v>
      </c>
      <c r="CV39" s="17">
        <v>5.4</v>
      </c>
      <c r="CW39" s="17">
        <v>-1.7</v>
      </c>
      <c r="CX39" s="17"/>
      <c r="CY39" s="17">
        <v>0</v>
      </c>
      <c r="CZ39" s="17">
        <v>-0.1</v>
      </c>
      <c r="DA39" s="17">
        <v>-0.9</v>
      </c>
      <c r="DB39" s="17">
        <v>18.2</v>
      </c>
      <c r="DC39" s="17">
        <v>6.03</v>
      </c>
      <c r="DD39" s="17"/>
      <c r="DE39" s="17">
        <v>0.1</v>
      </c>
      <c r="DF39" s="17">
        <v>1.6</v>
      </c>
      <c r="DG39" s="17">
        <v>0.2</v>
      </c>
      <c r="DH39" s="17"/>
      <c r="DI39" s="17">
        <v>0</v>
      </c>
      <c r="DJ39" s="17">
        <v>0.7</v>
      </c>
      <c r="DK39" s="17">
        <v>0</v>
      </c>
      <c r="DL39" s="17">
        <v>0.6</v>
      </c>
      <c r="DM39" s="17">
        <v>1.5</v>
      </c>
      <c r="DN39" s="17">
        <v>-1.3</v>
      </c>
      <c r="DO39" s="17">
        <v>-3.6</v>
      </c>
      <c r="DP39" s="17">
        <v>-2.2000000000000002</v>
      </c>
      <c r="DQ39" s="17">
        <v>0.1</v>
      </c>
      <c r="DR39" s="17">
        <v>0</v>
      </c>
      <c r="DS39" s="17">
        <v>0.1</v>
      </c>
      <c r="DT39" s="17">
        <v>0.1</v>
      </c>
      <c r="DU39" s="17">
        <v>4.2</v>
      </c>
      <c r="DV39" s="17"/>
      <c r="DW39" s="17">
        <v>-2.2999999999999998</v>
      </c>
      <c r="DX39" s="17">
        <v>1.1000000000000001</v>
      </c>
      <c r="DY39" s="17">
        <v>0.9</v>
      </c>
      <c r="DZ39" s="17">
        <v>1.2</v>
      </c>
      <c r="EA39" s="17">
        <v>0</v>
      </c>
      <c r="EB39" s="17">
        <v>3.7</v>
      </c>
      <c r="EC39" s="17">
        <v>2</v>
      </c>
      <c r="ED39" s="17">
        <v>-10.4</v>
      </c>
      <c r="EE39" s="17">
        <v>-12.2</v>
      </c>
      <c r="EF39" s="17">
        <v>-1.8</v>
      </c>
      <c r="EG39" s="17">
        <v>-1.2</v>
      </c>
      <c r="EH39" s="17">
        <v>-1.9</v>
      </c>
      <c r="EI39" s="17">
        <v>1.3</v>
      </c>
      <c r="EJ39" s="17">
        <v>0.1</v>
      </c>
      <c r="EK39" s="17">
        <v>1.7</v>
      </c>
      <c r="EL39" s="17">
        <v>0.2</v>
      </c>
      <c r="EM39" s="17">
        <v>0.2</v>
      </c>
      <c r="EN39" s="17">
        <v>0.2</v>
      </c>
      <c r="EO39" s="17">
        <v>-2.2999999999999998</v>
      </c>
      <c r="EP39" s="17">
        <v>30.5</v>
      </c>
      <c r="EQ39" s="17">
        <v>-0.6</v>
      </c>
      <c r="ER39" s="17">
        <v>-2</v>
      </c>
      <c r="ES39" s="17">
        <v>-0.2</v>
      </c>
      <c r="ET39" s="17">
        <v>0</v>
      </c>
      <c r="EU39" s="17">
        <v>-0.6</v>
      </c>
      <c r="EV39" s="17">
        <v>21.8</v>
      </c>
      <c r="EW39" s="17">
        <v>1.8</v>
      </c>
      <c r="EX39" s="17">
        <v>0.6</v>
      </c>
      <c r="EY39" s="17">
        <v>0.3</v>
      </c>
      <c r="EZ39" s="17">
        <v>0.6</v>
      </c>
      <c r="FA39" s="17">
        <v>-0.5</v>
      </c>
      <c r="FB39" s="17">
        <v>0.8</v>
      </c>
      <c r="FC39" s="17">
        <v>0.4</v>
      </c>
      <c r="FD39" s="17">
        <v>0.3</v>
      </c>
      <c r="FE39" s="17">
        <v>1.5</v>
      </c>
      <c r="FF39" s="17"/>
      <c r="FG39" s="17"/>
      <c r="FH39" s="17">
        <v>3.4</v>
      </c>
      <c r="FI39" s="17"/>
      <c r="FJ39" s="17"/>
      <c r="FK39" s="17">
        <v>4.2</v>
      </c>
      <c r="FL39" s="17">
        <v>6.85</v>
      </c>
      <c r="FM39" s="17">
        <v>193.98</v>
      </c>
      <c r="FN39" s="15"/>
      <c r="FO39" s="17">
        <v>-0.5</v>
      </c>
      <c r="FP39" s="17">
        <v>2.9</v>
      </c>
      <c r="FQ39" s="17">
        <v>0.2</v>
      </c>
      <c r="FR39" s="17">
        <v>0.12</v>
      </c>
      <c r="FS39" s="17">
        <v>0.5</v>
      </c>
      <c r="FT39" s="17">
        <v>0</v>
      </c>
      <c r="FU39" s="17">
        <v>3.22</v>
      </c>
    </row>
    <row r="40" spans="1:177" ht="24" customHeight="1" x14ac:dyDescent="0.3">
      <c r="A40" s="16" t="s">
        <v>40</v>
      </c>
      <c r="B40" s="16" t="s">
        <v>918</v>
      </c>
      <c r="C40" s="17">
        <v>-17.5</v>
      </c>
      <c r="D40" s="17">
        <v>-32.6</v>
      </c>
      <c r="E40" s="17">
        <v>-1</v>
      </c>
      <c r="F40" s="17">
        <v>0</v>
      </c>
      <c r="G40" s="17">
        <v>0</v>
      </c>
      <c r="H40" s="17">
        <v>-15.8</v>
      </c>
      <c r="I40" s="17">
        <v>6.3</v>
      </c>
      <c r="J40" s="17"/>
      <c r="K40" s="17"/>
      <c r="L40" s="17">
        <v>-28.4</v>
      </c>
      <c r="M40" s="17">
        <v>-38.4</v>
      </c>
      <c r="N40" s="17">
        <v>-19.399999999999999</v>
      </c>
      <c r="O40" s="17">
        <v>14.8</v>
      </c>
      <c r="P40" s="17">
        <v>-21.1</v>
      </c>
      <c r="Q40" s="17">
        <v>-19.899999999999999</v>
      </c>
      <c r="R40" s="17">
        <v>-3.5</v>
      </c>
      <c r="S40" s="17">
        <v>0</v>
      </c>
      <c r="T40" s="17"/>
      <c r="U40" s="17"/>
      <c r="V40" s="17"/>
      <c r="W40" s="17">
        <v>-8.6999999999999993</v>
      </c>
      <c r="X40" s="17">
        <v>1</v>
      </c>
      <c r="Y40" s="17">
        <v>0.3</v>
      </c>
      <c r="Z40" s="17">
        <v>0</v>
      </c>
      <c r="AA40" s="17">
        <v>-3.2</v>
      </c>
      <c r="AB40" s="17">
        <v>6.8</v>
      </c>
      <c r="AC40" s="17"/>
      <c r="AD40" s="17"/>
      <c r="AE40" s="17"/>
      <c r="AF40" s="17"/>
      <c r="AG40" s="17">
        <v>1.7</v>
      </c>
      <c r="AH40" s="17">
        <v>-10.8</v>
      </c>
      <c r="AI40" s="17">
        <v>5.3</v>
      </c>
      <c r="AJ40" s="17"/>
      <c r="AK40" s="17"/>
      <c r="AL40" s="17">
        <v>-1</v>
      </c>
      <c r="AM40" s="17">
        <v>0.6</v>
      </c>
      <c r="AN40" s="17">
        <v>8.4</v>
      </c>
      <c r="AO40" s="17">
        <v>9.5</v>
      </c>
      <c r="AP40" s="17">
        <v>6.8</v>
      </c>
      <c r="AQ40" s="17">
        <v>0.6</v>
      </c>
      <c r="AR40" s="17">
        <v>2.6</v>
      </c>
      <c r="AS40" s="17">
        <v>-0.2</v>
      </c>
      <c r="AT40" s="17">
        <v>4.5999999999999996</v>
      </c>
      <c r="AU40" s="17">
        <v>0</v>
      </c>
      <c r="AV40" s="17">
        <v>-46.4</v>
      </c>
      <c r="AW40" s="17">
        <v>7.6</v>
      </c>
      <c r="AX40" s="17">
        <v>-1.6</v>
      </c>
      <c r="AY40" s="17">
        <v>0.5</v>
      </c>
      <c r="AZ40" s="17">
        <v>1</v>
      </c>
      <c r="BA40" s="17">
        <v>0.2</v>
      </c>
      <c r="BB40" s="17">
        <v>10.199999999999999</v>
      </c>
      <c r="BC40" s="17"/>
      <c r="BD40" s="17"/>
      <c r="BE40" s="17">
        <v>0.4</v>
      </c>
      <c r="BF40" s="17">
        <v>12.4</v>
      </c>
      <c r="BG40" s="17"/>
      <c r="BH40" s="17">
        <v>0</v>
      </c>
      <c r="BI40" s="17"/>
      <c r="BJ40" s="17"/>
      <c r="BK40" s="17"/>
      <c r="BL40" s="17">
        <v>0.7</v>
      </c>
      <c r="BM40" s="17">
        <v>-5.4</v>
      </c>
      <c r="BN40" s="17">
        <v>-6.4</v>
      </c>
      <c r="BO40" s="17">
        <v>-6.7</v>
      </c>
      <c r="BP40" s="17">
        <v>5.2</v>
      </c>
      <c r="BQ40" s="17">
        <v>-4.8</v>
      </c>
      <c r="BR40" s="17">
        <v>0.2</v>
      </c>
      <c r="BS40" s="17"/>
      <c r="BT40" s="17"/>
      <c r="BU40" s="17"/>
      <c r="BV40" s="17">
        <v>-1.7</v>
      </c>
      <c r="BW40" s="17"/>
      <c r="BX40" s="17"/>
      <c r="BY40" s="17">
        <v>0</v>
      </c>
      <c r="BZ40" s="17">
        <v>18.399999999999999</v>
      </c>
      <c r="CA40" s="17">
        <v>20.5</v>
      </c>
      <c r="CB40" s="17">
        <v>-0.4</v>
      </c>
      <c r="CC40" s="17">
        <v>1.7</v>
      </c>
      <c r="CD40" s="17">
        <v>4.0999999999999996</v>
      </c>
      <c r="CE40" s="17"/>
      <c r="CF40" s="17"/>
      <c r="CG40" s="17"/>
      <c r="CH40" s="17">
        <v>53.4</v>
      </c>
      <c r="CI40" s="17">
        <v>53.4</v>
      </c>
      <c r="CJ40" s="17">
        <v>-25.2</v>
      </c>
      <c r="CK40" s="17"/>
      <c r="CL40" s="17"/>
      <c r="CM40" s="17"/>
      <c r="CN40" s="17"/>
      <c r="CO40" s="17"/>
      <c r="CP40" s="17">
        <v>-0.7</v>
      </c>
      <c r="CQ40" s="17">
        <v>-5.6</v>
      </c>
      <c r="CR40" s="17">
        <v>-2.4</v>
      </c>
      <c r="CS40" s="17">
        <v>0.2</v>
      </c>
      <c r="CT40" s="17"/>
      <c r="CU40" s="17">
        <v>-3.9</v>
      </c>
      <c r="CV40" s="17">
        <v>5.6</v>
      </c>
      <c r="CW40" s="17">
        <v>-1.9</v>
      </c>
      <c r="CX40" s="17"/>
      <c r="CY40" s="17">
        <v>0.1</v>
      </c>
      <c r="CZ40" s="17">
        <v>0</v>
      </c>
      <c r="DA40" s="17">
        <v>-1</v>
      </c>
      <c r="DB40" s="17">
        <v>17.100000000000001</v>
      </c>
      <c r="DC40" s="17">
        <v>5.88</v>
      </c>
      <c r="DD40" s="17"/>
      <c r="DE40" s="17">
        <v>0.1</v>
      </c>
      <c r="DF40" s="17">
        <v>1.5</v>
      </c>
      <c r="DG40" s="17">
        <v>0.2</v>
      </c>
      <c r="DH40" s="17"/>
      <c r="DI40" s="17">
        <v>0</v>
      </c>
      <c r="DJ40" s="17">
        <v>0.6</v>
      </c>
      <c r="DK40" s="17">
        <v>0</v>
      </c>
      <c r="DL40" s="17">
        <v>0.6</v>
      </c>
      <c r="DM40" s="17">
        <v>1.5</v>
      </c>
      <c r="DN40" s="17">
        <v>-1.3</v>
      </c>
      <c r="DO40" s="17">
        <v>-3.4</v>
      </c>
      <c r="DP40" s="17">
        <v>-2</v>
      </c>
      <c r="DQ40" s="17">
        <v>0.1</v>
      </c>
      <c r="DR40" s="17">
        <v>0</v>
      </c>
      <c r="DS40" s="17">
        <v>0.1</v>
      </c>
      <c r="DT40" s="17">
        <v>0</v>
      </c>
      <c r="DU40" s="17">
        <v>4.0999999999999996</v>
      </c>
      <c r="DV40" s="17"/>
      <c r="DW40" s="17">
        <v>-2.1</v>
      </c>
      <c r="DX40" s="17">
        <v>1.1000000000000001</v>
      </c>
      <c r="DY40" s="17">
        <v>0.9</v>
      </c>
      <c r="DZ40" s="17">
        <v>1.2</v>
      </c>
      <c r="EA40" s="17">
        <v>0</v>
      </c>
      <c r="EB40" s="17">
        <v>3.7</v>
      </c>
      <c r="EC40" s="17">
        <v>1.8</v>
      </c>
      <c r="ED40" s="17">
        <v>-12.9</v>
      </c>
      <c r="EE40" s="17">
        <v>-13.7</v>
      </c>
      <c r="EF40" s="17">
        <v>-2.1</v>
      </c>
      <c r="EG40" s="17">
        <v>-1.1000000000000001</v>
      </c>
      <c r="EH40" s="17">
        <v>-1.9</v>
      </c>
      <c r="EI40" s="17">
        <v>1.3</v>
      </c>
      <c r="EJ40" s="17">
        <v>0.1</v>
      </c>
      <c r="EK40" s="17">
        <v>1.6</v>
      </c>
      <c r="EL40" s="17">
        <v>0.2</v>
      </c>
      <c r="EM40" s="17">
        <v>0.2</v>
      </c>
      <c r="EN40" s="17">
        <v>0.2</v>
      </c>
      <c r="EO40" s="17">
        <v>-2.1</v>
      </c>
      <c r="EP40" s="17">
        <v>31.5</v>
      </c>
      <c r="EQ40" s="17">
        <v>-0.3</v>
      </c>
      <c r="ER40" s="17">
        <v>-1.8</v>
      </c>
      <c r="ES40" s="17">
        <v>-0.2</v>
      </c>
      <c r="ET40" s="17">
        <v>-10.9</v>
      </c>
      <c r="EU40" s="17">
        <v>-6.8</v>
      </c>
      <c r="EV40" s="17">
        <v>14.6</v>
      </c>
      <c r="EW40" s="17">
        <v>1.8</v>
      </c>
      <c r="EX40" s="17">
        <v>0.6</v>
      </c>
      <c r="EY40" s="17">
        <v>0.3</v>
      </c>
      <c r="EZ40" s="17">
        <v>0.6</v>
      </c>
      <c r="FA40" s="17">
        <v>-0.3</v>
      </c>
      <c r="FB40" s="17">
        <v>0.8</v>
      </c>
      <c r="FC40" s="17">
        <v>0.6</v>
      </c>
      <c r="FD40" s="17">
        <v>0.3</v>
      </c>
      <c r="FE40" s="17">
        <v>1.5</v>
      </c>
      <c r="FF40" s="17"/>
      <c r="FG40" s="17"/>
      <c r="FH40" s="17">
        <v>0.8</v>
      </c>
      <c r="FI40" s="17"/>
      <c r="FJ40" s="17"/>
      <c r="FK40" s="17">
        <v>4.2</v>
      </c>
      <c r="FL40" s="17">
        <v>6.82</v>
      </c>
      <c r="FM40" s="17">
        <v>-24.9</v>
      </c>
      <c r="FN40" s="15"/>
      <c r="FO40" s="17">
        <v>-0.3</v>
      </c>
      <c r="FP40" s="17">
        <v>2.4</v>
      </c>
      <c r="FQ40" s="17">
        <v>0.2</v>
      </c>
      <c r="FR40" s="17">
        <v>0.15</v>
      </c>
      <c r="FS40" s="17">
        <v>0.5</v>
      </c>
      <c r="FT40" s="17">
        <v>0</v>
      </c>
      <c r="FU40" s="17">
        <v>2.95</v>
      </c>
    </row>
    <row r="41" spans="1:177" ht="24" customHeight="1" x14ac:dyDescent="0.3">
      <c r="A41" s="16" t="s">
        <v>40</v>
      </c>
      <c r="B41" s="16" t="s">
        <v>919</v>
      </c>
      <c r="C41" s="17">
        <v>-15.3</v>
      </c>
      <c r="D41" s="17">
        <v>-28.2</v>
      </c>
      <c r="E41" s="17">
        <v>-1</v>
      </c>
      <c r="F41" s="17">
        <v>0</v>
      </c>
      <c r="G41" s="17">
        <v>0</v>
      </c>
      <c r="H41" s="17">
        <v>-3.7</v>
      </c>
      <c r="I41" s="17">
        <v>42.9</v>
      </c>
      <c r="J41" s="17"/>
      <c r="K41" s="17"/>
      <c r="L41" s="17">
        <v>-26.3</v>
      </c>
      <c r="M41" s="17">
        <v>-36.6</v>
      </c>
      <c r="N41" s="17">
        <v>-17.2</v>
      </c>
      <c r="O41" s="17">
        <v>17</v>
      </c>
      <c r="P41" s="17">
        <v>-19.7</v>
      </c>
      <c r="Q41" s="17">
        <v>-18.8</v>
      </c>
      <c r="R41" s="17">
        <v>-4.3</v>
      </c>
      <c r="S41" s="17">
        <v>0</v>
      </c>
      <c r="T41" s="17"/>
      <c r="U41" s="17"/>
      <c r="V41" s="17"/>
      <c r="W41" s="17">
        <v>-8.1</v>
      </c>
      <c r="X41" s="17">
        <v>0.7</v>
      </c>
      <c r="Y41" s="17">
        <v>1.1000000000000001</v>
      </c>
      <c r="Z41" s="17">
        <v>0</v>
      </c>
      <c r="AA41" s="17">
        <v>-3.3</v>
      </c>
      <c r="AB41" s="17">
        <v>7.3</v>
      </c>
      <c r="AC41" s="17"/>
      <c r="AD41" s="17"/>
      <c r="AE41" s="17"/>
      <c r="AF41" s="17"/>
      <c r="AG41" s="17">
        <v>1.4</v>
      </c>
      <c r="AH41" s="17">
        <v>-1.5</v>
      </c>
      <c r="AI41" s="17">
        <v>17.3</v>
      </c>
      <c r="AJ41" s="17"/>
      <c r="AK41" s="17"/>
      <c r="AL41" s="17">
        <v>-0.9</v>
      </c>
      <c r="AM41" s="17">
        <v>3.3</v>
      </c>
      <c r="AN41" s="17">
        <v>8.5</v>
      </c>
      <c r="AO41" s="17">
        <v>10.5</v>
      </c>
      <c r="AP41" s="17">
        <v>7.1</v>
      </c>
      <c r="AQ41" s="17">
        <v>0.5</v>
      </c>
      <c r="AR41" s="17">
        <v>2.6</v>
      </c>
      <c r="AS41" s="17">
        <v>2.1</v>
      </c>
      <c r="AT41" s="17">
        <v>6.7</v>
      </c>
      <c r="AU41" s="17">
        <v>0</v>
      </c>
      <c r="AV41" s="17">
        <v>-44</v>
      </c>
      <c r="AW41" s="17">
        <v>9.4</v>
      </c>
      <c r="AX41" s="17">
        <v>-1</v>
      </c>
      <c r="AY41" s="17">
        <v>5.2</v>
      </c>
      <c r="AZ41" s="17">
        <v>1</v>
      </c>
      <c r="BA41" s="17">
        <v>0.1</v>
      </c>
      <c r="BB41" s="17">
        <v>10.7</v>
      </c>
      <c r="BC41" s="17"/>
      <c r="BD41" s="17"/>
      <c r="BE41" s="17">
        <v>1.6</v>
      </c>
      <c r="BF41" s="17">
        <v>15.2</v>
      </c>
      <c r="BG41" s="17"/>
      <c r="BH41" s="17">
        <v>0</v>
      </c>
      <c r="BI41" s="17"/>
      <c r="BJ41" s="17"/>
      <c r="BK41" s="17"/>
      <c r="BL41" s="17">
        <v>7.2</v>
      </c>
      <c r="BM41" s="17">
        <v>-3.6</v>
      </c>
      <c r="BN41" s="17">
        <v>-5</v>
      </c>
      <c r="BO41" s="17">
        <v>-5.6</v>
      </c>
      <c r="BP41" s="17">
        <v>5.0999999999999996</v>
      </c>
      <c r="BQ41" s="17">
        <v>-4.0999999999999996</v>
      </c>
      <c r="BR41" s="17">
        <v>0.6</v>
      </c>
      <c r="BS41" s="17"/>
      <c r="BT41" s="17"/>
      <c r="BU41" s="17"/>
      <c r="BV41" s="17">
        <v>8.1</v>
      </c>
      <c r="BW41" s="17"/>
      <c r="BX41" s="17"/>
      <c r="BY41" s="17">
        <v>0</v>
      </c>
      <c r="BZ41" s="17">
        <v>22.3</v>
      </c>
      <c r="CA41" s="17">
        <v>21</v>
      </c>
      <c r="CB41" s="17">
        <v>-0.2</v>
      </c>
      <c r="CC41" s="17">
        <v>4.2</v>
      </c>
      <c r="CD41" s="17">
        <v>3.8</v>
      </c>
      <c r="CE41" s="17"/>
      <c r="CF41" s="17"/>
      <c r="CG41" s="17"/>
      <c r="CH41" s="17">
        <v>59.7</v>
      </c>
      <c r="CI41" s="17">
        <v>60.1</v>
      </c>
      <c r="CJ41" s="17">
        <v>-16.100000000000001</v>
      </c>
      <c r="CK41" s="17"/>
      <c r="CL41" s="17"/>
      <c r="CM41" s="17"/>
      <c r="CN41" s="17"/>
      <c r="CO41" s="17"/>
      <c r="CP41" s="17">
        <v>-1.3</v>
      </c>
      <c r="CQ41" s="17">
        <v>-6</v>
      </c>
      <c r="CR41" s="17">
        <v>-2.2999999999999998</v>
      </c>
      <c r="CS41" s="17">
        <v>0.2</v>
      </c>
      <c r="CT41" s="17"/>
      <c r="CU41" s="17">
        <v>-3.8</v>
      </c>
      <c r="CV41" s="17">
        <v>5.0999999999999996</v>
      </c>
      <c r="CW41" s="17">
        <v>-2.2000000000000002</v>
      </c>
      <c r="CX41" s="17"/>
      <c r="CY41" s="17">
        <v>0</v>
      </c>
      <c r="CZ41" s="17">
        <v>-0.1</v>
      </c>
      <c r="DA41" s="17">
        <v>0</v>
      </c>
      <c r="DB41" s="17">
        <v>17.600000000000001</v>
      </c>
      <c r="DC41" s="17">
        <v>5.18</v>
      </c>
      <c r="DD41" s="17"/>
      <c r="DE41" s="17">
        <v>0.1</v>
      </c>
      <c r="DF41" s="17">
        <v>1.5</v>
      </c>
      <c r="DG41" s="17">
        <v>0.2</v>
      </c>
      <c r="DH41" s="17"/>
      <c r="DI41" s="17">
        <v>0</v>
      </c>
      <c r="DJ41" s="17">
        <v>0.6</v>
      </c>
      <c r="DK41" s="17">
        <v>0</v>
      </c>
      <c r="DL41" s="17">
        <v>0.6</v>
      </c>
      <c r="DM41" s="17">
        <v>1.4</v>
      </c>
      <c r="DN41" s="17">
        <v>-1.3</v>
      </c>
      <c r="DO41" s="17">
        <v>-3.1</v>
      </c>
      <c r="DP41" s="17">
        <v>-1.7</v>
      </c>
      <c r="DQ41" s="17">
        <v>0.2</v>
      </c>
      <c r="DR41" s="17">
        <v>0</v>
      </c>
      <c r="DS41" s="17">
        <v>0.1</v>
      </c>
      <c r="DT41" s="17">
        <v>0.1</v>
      </c>
      <c r="DU41" s="17">
        <v>4.0999999999999996</v>
      </c>
      <c r="DV41" s="17"/>
      <c r="DW41" s="17">
        <v>-2.2000000000000002</v>
      </c>
      <c r="DX41" s="17">
        <v>1.1000000000000001</v>
      </c>
      <c r="DY41" s="17">
        <v>0.9</v>
      </c>
      <c r="DZ41" s="17">
        <v>1.3</v>
      </c>
      <c r="EA41" s="17">
        <v>0.2</v>
      </c>
      <c r="EB41" s="17">
        <v>3.7</v>
      </c>
      <c r="EC41" s="17">
        <v>1.7</v>
      </c>
      <c r="ED41" s="17">
        <v>-12.5</v>
      </c>
      <c r="EE41" s="17">
        <v>-13.8</v>
      </c>
      <c r="EF41" s="17">
        <v>-2</v>
      </c>
      <c r="EG41" s="17">
        <v>-1.3</v>
      </c>
      <c r="EH41" s="17">
        <v>-1.6</v>
      </c>
      <c r="EI41" s="17">
        <v>1.3</v>
      </c>
      <c r="EJ41" s="17">
        <v>0.1</v>
      </c>
      <c r="EK41" s="17">
        <v>1.7</v>
      </c>
      <c r="EL41" s="17">
        <v>0.2</v>
      </c>
      <c r="EM41" s="17">
        <v>0.2</v>
      </c>
      <c r="EN41" s="17">
        <v>0.2</v>
      </c>
      <c r="EO41" s="17">
        <v>-2.7</v>
      </c>
      <c r="EP41" s="17">
        <v>29.6</v>
      </c>
      <c r="EQ41" s="17">
        <v>-0.1</v>
      </c>
      <c r="ER41" s="17">
        <v>-1.4</v>
      </c>
      <c r="ES41" s="17">
        <v>-0.2</v>
      </c>
      <c r="ET41" s="17">
        <v>-7</v>
      </c>
      <c r="EU41" s="17">
        <v>-10.5</v>
      </c>
      <c r="EV41" s="17">
        <v>20.8</v>
      </c>
      <c r="EW41" s="17">
        <v>1.8</v>
      </c>
      <c r="EX41" s="17">
        <v>0.6</v>
      </c>
      <c r="EY41" s="17">
        <v>0.3</v>
      </c>
      <c r="EZ41" s="17">
        <v>0.6</v>
      </c>
      <c r="FA41" s="17">
        <v>-0.1</v>
      </c>
      <c r="FB41" s="17">
        <v>0.8</v>
      </c>
      <c r="FC41" s="17">
        <v>0.8</v>
      </c>
      <c r="FD41" s="17">
        <v>0.5</v>
      </c>
      <c r="FE41" s="17">
        <v>1.5</v>
      </c>
      <c r="FF41" s="17"/>
      <c r="FG41" s="17"/>
      <c r="FH41" s="17">
        <v>1</v>
      </c>
      <c r="FI41" s="17"/>
      <c r="FJ41" s="17"/>
      <c r="FK41" s="17">
        <v>4.2</v>
      </c>
      <c r="FL41" s="17">
        <v>9.44</v>
      </c>
      <c r="FM41" s="17">
        <v>144.12</v>
      </c>
      <c r="FN41" s="15"/>
      <c r="FO41" s="17">
        <v>0</v>
      </c>
      <c r="FP41" s="17">
        <v>2.2999999999999998</v>
      </c>
      <c r="FQ41" s="17">
        <v>0.2</v>
      </c>
      <c r="FR41" s="17">
        <v>0.12</v>
      </c>
      <c r="FS41" s="17">
        <v>0.6</v>
      </c>
      <c r="FT41" s="17">
        <v>0</v>
      </c>
      <c r="FU41" s="17">
        <v>3.22</v>
      </c>
    </row>
    <row r="42" spans="1:177" ht="24" customHeight="1" x14ac:dyDescent="0.3">
      <c r="A42" s="18" t="s">
        <v>40</v>
      </c>
      <c r="B42" s="18" t="s">
        <v>920</v>
      </c>
      <c r="C42" s="19">
        <v>-16.5</v>
      </c>
      <c r="D42" s="19">
        <v>-30.5</v>
      </c>
      <c r="E42" s="19">
        <v>-1.5</v>
      </c>
      <c r="F42" s="19">
        <v>0</v>
      </c>
      <c r="G42" s="19">
        <v>0</v>
      </c>
      <c r="H42" s="19">
        <v>-7.3</v>
      </c>
      <c r="I42" s="19">
        <v>8.1</v>
      </c>
      <c r="J42" s="19"/>
      <c r="K42" s="19"/>
      <c r="L42" s="19">
        <v>-28.3</v>
      </c>
      <c r="M42" s="19">
        <v>-40.700000000000003</v>
      </c>
      <c r="N42" s="19">
        <v>-19.399999999999999</v>
      </c>
      <c r="O42" s="19">
        <v>14.8</v>
      </c>
      <c r="P42" s="19">
        <v>-24.9</v>
      </c>
      <c r="Q42" s="19">
        <v>-19.899999999999999</v>
      </c>
      <c r="R42" s="19">
        <v>-5.6</v>
      </c>
      <c r="S42" s="19">
        <v>-0.2</v>
      </c>
      <c r="T42" s="19"/>
      <c r="U42" s="19"/>
      <c r="V42" s="19"/>
      <c r="W42" s="19">
        <v>-8.1999999999999993</v>
      </c>
      <c r="X42" s="19">
        <v>1.1000000000000001</v>
      </c>
      <c r="Y42" s="19">
        <v>0.4</v>
      </c>
      <c r="Z42" s="19">
        <v>0</v>
      </c>
      <c r="AA42" s="19">
        <v>-3.2</v>
      </c>
      <c r="AB42" s="19">
        <v>8.6</v>
      </c>
      <c r="AC42" s="19"/>
      <c r="AD42" s="19"/>
      <c r="AE42" s="19"/>
      <c r="AF42" s="19"/>
      <c r="AG42" s="19">
        <v>1.1000000000000001</v>
      </c>
      <c r="AH42" s="19">
        <v>-11.9</v>
      </c>
      <c r="AI42" s="19">
        <v>5.4</v>
      </c>
      <c r="AJ42" s="19"/>
      <c r="AK42" s="19"/>
      <c r="AL42" s="19">
        <v>-1</v>
      </c>
      <c r="AM42" s="19">
        <v>2.4</v>
      </c>
      <c r="AN42" s="19">
        <v>8.1999999999999993</v>
      </c>
      <c r="AO42" s="19">
        <v>6.6</v>
      </c>
      <c r="AP42" s="19">
        <v>3.5</v>
      </c>
      <c r="AQ42" s="19">
        <v>0.2</v>
      </c>
      <c r="AR42" s="19">
        <v>2.6</v>
      </c>
      <c r="AS42" s="19">
        <v>0.8</v>
      </c>
      <c r="AT42" s="19">
        <v>0.9</v>
      </c>
      <c r="AU42" s="19">
        <v>1</v>
      </c>
      <c r="AV42" s="19">
        <v>-53.2</v>
      </c>
      <c r="AW42" s="19">
        <v>8.5</v>
      </c>
      <c r="AX42" s="19">
        <v>-2.4</v>
      </c>
      <c r="AY42" s="19">
        <v>1.2</v>
      </c>
      <c r="AZ42" s="19">
        <v>1</v>
      </c>
      <c r="BA42" s="19">
        <v>0</v>
      </c>
      <c r="BB42" s="19">
        <v>9.4</v>
      </c>
      <c r="BC42" s="19"/>
      <c r="BD42" s="19"/>
      <c r="BE42" s="19">
        <v>-3.8</v>
      </c>
      <c r="BF42" s="19">
        <v>12.5</v>
      </c>
      <c r="BG42" s="19"/>
      <c r="BH42" s="19">
        <v>0</v>
      </c>
      <c r="BI42" s="19"/>
      <c r="BJ42" s="19"/>
      <c r="BK42" s="19"/>
      <c r="BL42" s="19">
        <v>0.7</v>
      </c>
      <c r="BM42" s="19">
        <v>-6.8</v>
      </c>
      <c r="BN42" s="19">
        <v>-7.9</v>
      </c>
      <c r="BO42" s="19">
        <v>-8.4</v>
      </c>
      <c r="BP42" s="19">
        <v>0.8</v>
      </c>
      <c r="BQ42" s="19">
        <v>-5</v>
      </c>
      <c r="BR42" s="19">
        <v>0.2</v>
      </c>
      <c r="BS42" s="19"/>
      <c r="BT42" s="19"/>
      <c r="BU42" s="19"/>
      <c r="BV42" s="19">
        <v>0</v>
      </c>
      <c r="BW42" s="19"/>
      <c r="BX42" s="19"/>
      <c r="BY42" s="19">
        <v>0</v>
      </c>
      <c r="BZ42" s="19">
        <v>15.6</v>
      </c>
      <c r="CA42" s="19">
        <v>15.8</v>
      </c>
      <c r="CB42" s="19">
        <v>-2.7</v>
      </c>
      <c r="CC42" s="19">
        <v>3.8</v>
      </c>
      <c r="CD42" s="19">
        <v>3.4</v>
      </c>
      <c r="CE42" s="19"/>
      <c r="CF42" s="19"/>
      <c r="CG42" s="19"/>
      <c r="CH42" s="19">
        <v>46.5</v>
      </c>
      <c r="CI42" s="19">
        <v>45.8</v>
      </c>
      <c r="CJ42" s="19">
        <v>-32</v>
      </c>
      <c r="CK42" s="19"/>
      <c r="CL42" s="19"/>
      <c r="CM42" s="19"/>
      <c r="CN42" s="19"/>
      <c r="CO42" s="19"/>
      <c r="CP42" s="19">
        <v>-2.2000000000000002</v>
      </c>
      <c r="CQ42" s="19">
        <v>-6.4</v>
      </c>
      <c r="CR42" s="19">
        <v>-2.4</v>
      </c>
      <c r="CS42" s="19">
        <v>0.2</v>
      </c>
      <c r="CT42" s="19"/>
      <c r="CU42" s="19">
        <v>-4</v>
      </c>
      <c r="CV42" s="19">
        <v>2.2999999999999998</v>
      </c>
      <c r="CW42" s="19">
        <v>-2.4</v>
      </c>
      <c r="CX42" s="19"/>
      <c r="CY42" s="19">
        <v>0</v>
      </c>
      <c r="CZ42" s="19">
        <v>0</v>
      </c>
      <c r="DA42" s="19">
        <v>0</v>
      </c>
      <c r="DB42" s="19">
        <v>14.4</v>
      </c>
      <c r="DC42" s="19">
        <v>3.14</v>
      </c>
      <c r="DD42" s="19"/>
      <c r="DE42" s="19">
        <v>0.1</v>
      </c>
      <c r="DF42" s="19">
        <v>1.4</v>
      </c>
      <c r="DG42" s="19">
        <v>-0.1</v>
      </c>
      <c r="DH42" s="19"/>
      <c r="DI42" s="19">
        <v>0</v>
      </c>
      <c r="DJ42" s="19">
        <v>0.6</v>
      </c>
      <c r="DK42" s="19">
        <v>0</v>
      </c>
      <c r="DL42" s="19">
        <v>0.6</v>
      </c>
      <c r="DM42" s="19">
        <v>1.3</v>
      </c>
      <c r="DN42" s="19">
        <v>-1.1000000000000001</v>
      </c>
      <c r="DO42" s="19">
        <v>-2.8</v>
      </c>
      <c r="DP42" s="19">
        <v>-0.8</v>
      </c>
      <c r="DQ42" s="19">
        <v>0</v>
      </c>
      <c r="DR42" s="19">
        <v>0</v>
      </c>
      <c r="DS42" s="19">
        <v>0.2</v>
      </c>
      <c r="DT42" s="19">
        <v>0</v>
      </c>
      <c r="DU42" s="19">
        <v>4.0999999999999996</v>
      </c>
      <c r="DV42" s="19"/>
      <c r="DW42" s="19">
        <v>-1.9</v>
      </c>
      <c r="DX42" s="19">
        <v>1.1000000000000001</v>
      </c>
      <c r="DY42" s="19">
        <v>0.9</v>
      </c>
      <c r="DZ42" s="19">
        <v>1.2</v>
      </c>
      <c r="EA42" s="19">
        <v>0</v>
      </c>
      <c r="EB42" s="19">
        <v>6.8</v>
      </c>
      <c r="EC42" s="19">
        <v>0.8</v>
      </c>
      <c r="ED42" s="19">
        <v>-12.6</v>
      </c>
      <c r="EE42" s="19">
        <v>-14</v>
      </c>
      <c r="EF42" s="19">
        <v>-2</v>
      </c>
      <c r="EG42" s="19">
        <v>-1.4</v>
      </c>
      <c r="EH42" s="19">
        <v>-1.5</v>
      </c>
      <c r="EI42" s="19">
        <v>1.3</v>
      </c>
      <c r="EJ42" s="19">
        <v>0.1</v>
      </c>
      <c r="EK42" s="19">
        <v>1.9</v>
      </c>
      <c r="EL42" s="19">
        <v>0.2</v>
      </c>
      <c r="EM42" s="19">
        <v>0.2</v>
      </c>
      <c r="EN42" s="19">
        <v>0.2</v>
      </c>
      <c r="EO42" s="19">
        <v>-2.5</v>
      </c>
      <c r="EP42" s="19">
        <v>26.4</v>
      </c>
      <c r="EQ42" s="19">
        <v>0.1</v>
      </c>
      <c r="ER42" s="19">
        <v>0.6</v>
      </c>
      <c r="ES42" s="19">
        <v>-0.2</v>
      </c>
      <c r="ET42" s="19">
        <v>6.2</v>
      </c>
      <c r="EU42" s="19">
        <v>-7</v>
      </c>
      <c r="EV42" s="19">
        <v>22.2</v>
      </c>
      <c r="EW42" s="19">
        <v>1.8</v>
      </c>
      <c r="EX42" s="19">
        <v>0.6</v>
      </c>
      <c r="EY42" s="19">
        <v>0.3</v>
      </c>
      <c r="EZ42" s="19">
        <v>0.6</v>
      </c>
      <c r="FA42" s="19">
        <v>0.1</v>
      </c>
      <c r="FB42" s="19">
        <v>0.8</v>
      </c>
      <c r="FC42" s="19">
        <v>0.8</v>
      </c>
      <c r="FD42" s="19">
        <v>0.5</v>
      </c>
      <c r="FE42" s="19">
        <v>1.5</v>
      </c>
      <c r="FF42" s="19"/>
      <c r="FG42" s="19"/>
      <c r="FH42" s="19">
        <v>1.7</v>
      </c>
      <c r="FI42" s="19"/>
      <c r="FJ42" s="19"/>
      <c r="FK42" s="19">
        <v>4.2</v>
      </c>
      <c r="FL42" s="19">
        <v>6.97</v>
      </c>
      <c r="FM42" s="19">
        <v>-57.29</v>
      </c>
      <c r="FN42" s="15"/>
      <c r="FO42" s="19">
        <v>0.1</v>
      </c>
      <c r="FP42" s="19">
        <v>2.2999999999999998</v>
      </c>
      <c r="FQ42" s="19">
        <v>0.2</v>
      </c>
      <c r="FR42" s="19">
        <v>0.14000000000000001</v>
      </c>
      <c r="FS42" s="19">
        <v>0.5</v>
      </c>
      <c r="FT42" s="19">
        <v>0</v>
      </c>
      <c r="FU42" s="19">
        <v>3.24</v>
      </c>
    </row>
    <row r="43" spans="1:177" ht="24" customHeight="1" x14ac:dyDescent="0.3">
      <c r="A43" s="13" t="s">
        <v>40</v>
      </c>
      <c r="B43" s="13" t="s">
        <v>921</v>
      </c>
      <c r="C43" s="14">
        <v>20.8</v>
      </c>
      <c r="D43" s="14">
        <v>-13.8</v>
      </c>
      <c r="E43" s="14">
        <v>1.5</v>
      </c>
      <c r="F43" s="14">
        <v>0</v>
      </c>
      <c r="G43" s="14">
        <v>0</v>
      </c>
      <c r="H43" s="14">
        <v>-7.6</v>
      </c>
      <c r="I43" s="14">
        <v>6.5</v>
      </c>
      <c r="J43" s="14"/>
      <c r="K43" s="14"/>
      <c r="L43" s="14">
        <v>-18.100000000000001</v>
      </c>
      <c r="M43" s="14">
        <v>-28.1</v>
      </c>
      <c r="N43" s="14">
        <v>-9.1999999999999993</v>
      </c>
      <c r="O43" s="14">
        <v>27.6</v>
      </c>
      <c r="P43" s="14">
        <v>-15.1</v>
      </c>
      <c r="Q43" s="14">
        <v>-17.3</v>
      </c>
      <c r="R43" s="14">
        <v>5.9</v>
      </c>
      <c r="S43" s="14">
        <v>0</v>
      </c>
      <c r="T43" s="14"/>
      <c r="U43" s="14"/>
      <c r="V43" s="14"/>
      <c r="W43" s="14">
        <v>-3.1</v>
      </c>
      <c r="X43" s="14">
        <v>1.5</v>
      </c>
      <c r="Y43" s="14">
        <v>1.1000000000000001</v>
      </c>
      <c r="Z43" s="14">
        <v>0</v>
      </c>
      <c r="AA43" s="14">
        <v>-3.1</v>
      </c>
      <c r="AB43" s="14">
        <v>13</v>
      </c>
      <c r="AC43" s="14"/>
      <c r="AD43" s="14"/>
      <c r="AE43" s="14"/>
      <c r="AF43" s="14"/>
      <c r="AG43" s="14">
        <v>5</v>
      </c>
      <c r="AH43" s="14">
        <v>-1.5</v>
      </c>
      <c r="AI43" s="14">
        <v>0</v>
      </c>
      <c r="AJ43" s="14"/>
      <c r="AK43" s="14"/>
      <c r="AL43" s="14">
        <v>-1.3</v>
      </c>
      <c r="AM43" s="14">
        <v>-13.4</v>
      </c>
      <c r="AN43" s="14">
        <v>6.1</v>
      </c>
      <c r="AO43" s="14">
        <v>9.6</v>
      </c>
      <c r="AP43" s="14">
        <v>1.8</v>
      </c>
      <c r="AQ43" s="14">
        <v>-0.2</v>
      </c>
      <c r="AR43" s="14">
        <v>2.6</v>
      </c>
      <c r="AS43" s="14">
        <v>1.2</v>
      </c>
      <c r="AT43" s="14">
        <v>3.6</v>
      </c>
      <c r="AU43" s="14">
        <v>3.2</v>
      </c>
      <c r="AV43" s="14">
        <v>-47.6</v>
      </c>
      <c r="AW43" s="14">
        <v>1.4</v>
      </c>
      <c r="AX43" s="14">
        <v>-1.8</v>
      </c>
      <c r="AY43" s="14">
        <v>-3.5</v>
      </c>
      <c r="AZ43" s="14">
        <v>1</v>
      </c>
      <c r="BA43" s="14">
        <v>0.1</v>
      </c>
      <c r="BB43" s="14">
        <v>10.4</v>
      </c>
      <c r="BC43" s="14"/>
      <c r="BD43" s="14"/>
      <c r="BE43" s="14">
        <v>2.2000000000000002</v>
      </c>
      <c r="BF43" s="14">
        <v>0</v>
      </c>
      <c r="BG43" s="14"/>
      <c r="BH43" s="14">
        <v>0</v>
      </c>
      <c r="BI43" s="14"/>
      <c r="BJ43" s="14"/>
      <c r="BK43" s="14"/>
      <c r="BL43" s="14">
        <v>-2.6</v>
      </c>
      <c r="BM43" s="14">
        <v>1.7</v>
      </c>
      <c r="BN43" s="14">
        <v>0.1</v>
      </c>
      <c r="BO43" s="14">
        <v>-2.9</v>
      </c>
      <c r="BP43" s="14">
        <v>9.6</v>
      </c>
      <c r="BQ43" s="14">
        <v>-3.5</v>
      </c>
      <c r="BR43" s="14">
        <v>0.7</v>
      </c>
      <c r="BS43" s="14"/>
      <c r="BT43" s="14"/>
      <c r="BU43" s="14"/>
      <c r="BV43" s="14">
        <v>0.2</v>
      </c>
      <c r="BW43" s="14"/>
      <c r="BX43" s="14"/>
      <c r="BY43" s="14">
        <v>0</v>
      </c>
      <c r="BZ43" s="14">
        <v>22</v>
      </c>
      <c r="CA43" s="14">
        <v>20.2</v>
      </c>
      <c r="CB43" s="14">
        <v>-0.3</v>
      </c>
      <c r="CC43" s="14">
        <v>1.8</v>
      </c>
      <c r="CD43" s="14">
        <v>4.0999999999999996</v>
      </c>
      <c r="CE43" s="14"/>
      <c r="CF43" s="14"/>
      <c r="CG43" s="14"/>
      <c r="CH43" s="14">
        <v>55.7</v>
      </c>
      <c r="CI43" s="14">
        <v>55.9</v>
      </c>
      <c r="CJ43" s="14">
        <v>-22</v>
      </c>
      <c r="CK43" s="14"/>
      <c r="CL43" s="14"/>
      <c r="CM43" s="14"/>
      <c r="CN43" s="14"/>
      <c r="CO43" s="14"/>
      <c r="CP43" s="14">
        <v>-8.6</v>
      </c>
      <c r="CQ43" s="14">
        <v>-10.3</v>
      </c>
      <c r="CR43" s="14">
        <v>-2.7</v>
      </c>
      <c r="CS43" s="14">
        <v>0</v>
      </c>
      <c r="CT43" s="14"/>
      <c r="CU43" s="14">
        <v>-4.2</v>
      </c>
      <c r="CV43" s="14">
        <v>0.7</v>
      </c>
      <c r="CW43" s="14">
        <v>-2.7</v>
      </c>
      <c r="CX43" s="14"/>
      <c r="CY43" s="14">
        <v>0</v>
      </c>
      <c r="CZ43" s="14">
        <v>0</v>
      </c>
      <c r="DA43" s="14">
        <v>0</v>
      </c>
      <c r="DB43" s="14">
        <v>15</v>
      </c>
      <c r="DC43" s="14">
        <v>0.73</v>
      </c>
      <c r="DD43" s="14"/>
      <c r="DE43" s="14">
        <v>0</v>
      </c>
      <c r="DF43" s="14">
        <v>1.3</v>
      </c>
      <c r="DG43" s="14">
        <v>0.3</v>
      </c>
      <c r="DH43" s="14"/>
      <c r="DI43" s="14">
        <v>0.1</v>
      </c>
      <c r="DJ43" s="14">
        <v>0.7</v>
      </c>
      <c r="DK43" s="14">
        <v>0</v>
      </c>
      <c r="DL43" s="14">
        <v>0.5</v>
      </c>
      <c r="DM43" s="14">
        <v>1.1000000000000001</v>
      </c>
      <c r="DN43" s="14">
        <v>-0.5</v>
      </c>
      <c r="DO43" s="14">
        <v>-0.9</v>
      </c>
      <c r="DP43" s="14">
        <v>0.1</v>
      </c>
      <c r="DQ43" s="14">
        <v>0.2</v>
      </c>
      <c r="DR43" s="14">
        <v>0</v>
      </c>
      <c r="DS43" s="14">
        <v>0.2</v>
      </c>
      <c r="DT43" s="14">
        <v>0</v>
      </c>
      <c r="DU43" s="14">
        <v>3.6</v>
      </c>
      <c r="DV43" s="14"/>
      <c r="DW43" s="14">
        <v>-2.1</v>
      </c>
      <c r="DX43" s="14">
        <v>0.9</v>
      </c>
      <c r="DY43" s="14">
        <v>0.9</v>
      </c>
      <c r="DZ43" s="14">
        <v>1.3</v>
      </c>
      <c r="EA43" s="14">
        <v>0.2</v>
      </c>
      <c r="EB43" s="14">
        <v>1.2</v>
      </c>
      <c r="EC43" s="14">
        <v>0.1</v>
      </c>
      <c r="ED43" s="14">
        <v>-9.8000000000000007</v>
      </c>
      <c r="EE43" s="14">
        <v>-11</v>
      </c>
      <c r="EF43" s="14">
        <v>-1.5</v>
      </c>
      <c r="EG43" s="14">
        <v>-1.1000000000000001</v>
      </c>
      <c r="EH43" s="14">
        <v>-0.7</v>
      </c>
      <c r="EI43" s="14">
        <v>1.3</v>
      </c>
      <c r="EJ43" s="14">
        <v>0.2</v>
      </c>
      <c r="EK43" s="14">
        <v>1.8</v>
      </c>
      <c r="EL43" s="14">
        <v>0.2</v>
      </c>
      <c r="EM43" s="14">
        <v>0.2</v>
      </c>
      <c r="EN43" s="14">
        <v>0.2</v>
      </c>
      <c r="EO43" s="14">
        <v>-2.7</v>
      </c>
      <c r="EP43" s="14">
        <v>20</v>
      </c>
      <c r="EQ43" s="14">
        <v>0.2</v>
      </c>
      <c r="ER43" s="14">
        <v>2</v>
      </c>
      <c r="ES43" s="14">
        <v>-0.2</v>
      </c>
      <c r="ET43" s="14">
        <v>4.5999999999999996</v>
      </c>
      <c r="EU43" s="14">
        <v>-3.8</v>
      </c>
      <c r="EV43" s="14">
        <v>16.600000000000001</v>
      </c>
      <c r="EW43" s="14">
        <v>1.8</v>
      </c>
      <c r="EX43" s="14">
        <v>0.6</v>
      </c>
      <c r="EY43" s="14">
        <v>0.3</v>
      </c>
      <c r="EZ43" s="14">
        <v>0.6</v>
      </c>
      <c r="FA43" s="14">
        <v>0.2</v>
      </c>
      <c r="FB43" s="14">
        <v>0.8</v>
      </c>
      <c r="FC43" s="14">
        <v>0.6</v>
      </c>
      <c r="FD43" s="14">
        <v>0.3</v>
      </c>
      <c r="FE43" s="14">
        <v>1.4</v>
      </c>
      <c r="FF43" s="14"/>
      <c r="FG43" s="14"/>
      <c r="FH43" s="14">
        <v>2.4</v>
      </c>
      <c r="FI43" s="14"/>
      <c r="FJ43" s="14"/>
      <c r="FK43" s="14">
        <v>4.2</v>
      </c>
      <c r="FL43" s="14">
        <v>7.63</v>
      </c>
      <c r="FM43" s="14">
        <v>116.56</v>
      </c>
      <c r="FN43" s="15"/>
      <c r="FO43" s="14">
        <v>0</v>
      </c>
      <c r="FP43" s="14">
        <v>1.9</v>
      </c>
      <c r="FQ43" s="14">
        <v>0.2</v>
      </c>
      <c r="FR43" s="14">
        <v>0.16</v>
      </c>
      <c r="FS43" s="14">
        <v>0.3</v>
      </c>
      <c r="FT43" s="14">
        <v>0</v>
      </c>
      <c r="FU43" s="14">
        <v>2.56</v>
      </c>
    </row>
    <row r="44" spans="1:177" ht="24" customHeight="1" x14ac:dyDescent="0.3">
      <c r="A44" s="16" t="s">
        <v>40</v>
      </c>
      <c r="B44" s="16" t="s">
        <v>922</v>
      </c>
      <c r="C44" s="17">
        <v>-7.4</v>
      </c>
      <c r="D44" s="17">
        <v>11.8</v>
      </c>
      <c r="E44" s="17">
        <v>6.3</v>
      </c>
      <c r="F44" s="17">
        <v>0</v>
      </c>
      <c r="G44" s="17">
        <v>0</v>
      </c>
      <c r="H44" s="17">
        <v>-7.4</v>
      </c>
      <c r="I44" s="17">
        <v>11.2</v>
      </c>
      <c r="J44" s="17"/>
      <c r="K44" s="17"/>
      <c r="L44" s="17">
        <v>-18.600000000000001</v>
      </c>
      <c r="M44" s="17">
        <v>-29.1</v>
      </c>
      <c r="N44" s="17">
        <v>-9.3000000000000007</v>
      </c>
      <c r="O44" s="17">
        <v>25.9</v>
      </c>
      <c r="P44" s="17">
        <v>-3.8</v>
      </c>
      <c r="Q44" s="17">
        <v>-11</v>
      </c>
      <c r="R44" s="17">
        <v>23.1</v>
      </c>
      <c r="S44" s="17">
        <v>0</v>
      </c>
      <c r="T44" s="17"/>
      <c r="U44" s="17"/>
      <c r="V44" s="17"/>
      <c r="W44" s="17">
        <v>0.3</v>
      </c>
      <c r="X44" s="17">
        <v>0.8</v>
      </c>
      <c r="Y44" s="17">
        <v>-0.4</v>
      </c>
      <c r="Z44" s="17">
        <v>0</v>
      </c>
      <c r="AA44" s="17">
        <v>-3.2</v>
      </c>
      <c r="AB44" s="17">
        <v>12.7</v>
      </c>
      <c r="AC44" s="17"/>
      <c r="AD44" s="17"/>
      <c r="AE44" s="17"/>
      <c r="AF44" s="17"/>
      <c r="AG44" s="17">
        <v>1.8</v>
      </c>
      <c r="AH44" s="17">
        <v>0</v>
      </c>
      <c r="AI44" s="17">
        <v>0</v>
      </c>
      <c r="AJ44" s="17"/>
      <c r="AK44" s="17"/>
      <c r="AL44" s="17">
        <v>-1.3</v>
      </c>
      <c r="AM44" s="17">
        <v>-12.4</v>
      </c>
      <c r="AN44" s="17">
        <v>6.1</v>
      </c>
      <c r="AO44" s="17">
        <v>9.4</v>
      </c>
      <c r="AP44" s="17">
        <v>2.1</v>
      </c>
      <c r="AQ44" s="17">
        <v>-0.1</v>
      </c>
      <c r="AR44" s="17">
        <v>2.6</v>
      </c>
      <c r="AS44" s="17">
        <v>1.7</v>
      </c>
      <c r="AT44" s="17">
        <v>12.6</v>
      </c>
      <c r="AU44" s="17">
        <v>13.3</v>
      </c>
      <c r="AV44" s="17">
        <v>-39.6</v>
      </c>
      <c r="AW44" s="17">
        <v>4.3</v>
      </c>
      <c r="AX44" s="17">
        <v>0.3</v>
      </c>
      <c r="AY44" s="17">
        <v>-2.9</v>
      </c>
      <c r="AZ44" s="17">
        <v>1</v>
      </c>
      <c r="BA44" s="17">
        <v>0.3</v>
      </c>
      <c r="BB44" s="17">
        <v>0.5</v>
      </c>
      <c r="BC44" s="17"/>
      <c r="BD44" s="17"/>
      <c r="BE44" s="17">
        <v>3.3</v>
      </c>
      <c r="BF44" s="17">
        <v>0</v>
      </c>
      <c r="BG44" s="17"/>
      <c r="BH44" s="17">
        <v>2</v>
      </c>
      <c r="BI44" s="17"/>
      <c r="BJ44" s="17"/>
      <c r="BK44" s="17"/>
      <c r="BL44" s="17">
        <v>-1</v>
      </c>
      <c r="BM44" s="17">
        <v>7.5</v>
      </c>
      <c r="BN44" s="17">
        <v>6</v>
      </c>
      <c r="BO44" s="17">
        <v>10.199999999999999</v>
      </c>
      <c r="BP44" s="17">
        <v>21.5</v>
      </c>
      <c r="BQ44" s="17">
        <v>1.3</v>
      </c>
      <c r="BR44" s="17">
        <v>2.2999999999999998</v>
      </c>
      <c r="BS44" s="17"/>
      <c r="BT44" s="17"/>
      <c r="BU44" s="17"/>
      <c r="BV44" s="17">
        <v>0</v>
      </c>
      <c r="BW44" s="17"/>
      <c r="BX44" s="17"/>
      <c r="BY44" s="17">
        <v>-0.4</v>
      </c>
      <c r="BZ44" s="17">
        <v>22.9</v>
      </c>
      <c r="CA44" s="17">
        <v>21.1</v>
      </c>
      <c r="CB44" s="17">
        <v>0</v>
      </c>
      <c r="CC44" s="17">
        <v>1.7</v>
      </c>
      <c r="CD44" s="17">
        <v>4</v>
      </c>
      <c r="CE44" s="17"/>
      <c r="CF44" s="17"/>
      <c r="CG44" s="17"/>
      <c r="CH44" s="17">
        <v>58.5</v>
      </c>
      <c r="CI44" s="17">
        <v>58.5</v>
      </c>
      <c r="CJ44" s="17">
        <v>-18</v>
      </c>
      <c r="CK44" s="17"/>
      <c r="CL44" s="17"/>
      <c r="CM44" s="17"/>
      <c r="CN44" s="17"/>
      <c r="CO44" s="17"/>
      <c r="CP44" s="17">
        <v>1.4</v>
      </c>
      <c r="CQ44" s="17">
        <v>-4.4000000000000004</v>
      </c>
      <c r="CR44" s="17">
        <v>-2.5</v>
      </c>
      <c r="CS44" s="17">
        <v>0.2</v>
      </c>
      <c r="CT44" s="17"/>
      <c r="CU44" s="17">
        <v>-4.4000000000000004</v>
      </c>
      <c r="CV44" s="17">
        <v>0.3</v>
      </c>
      <c r="CW44" s="17">
        <v>-2.6</v>
      </c>
      <c r="CX44" s="17"/>
      <c r="CY44" s="17">
        <v>0</v>
      </c>
      <c r="CZ44" s="17">
        <v>0.1</v>
      </c>
      <c r="DA44" s="17">
        <v>0</v>
      </c>
      <c r="DB44" s="17">
        <v>10.7</v>
      </c>
      <c r="DC44" s="17">
        <v>-7.0000000000000007E-2</v>
      </c>
      <c r="DD44" s="17"/>
      <c r="DE44" s="17">
        <v>0.1</v>
      </c>
      <c r="DF44" s="17">
        <v>1.3</v>
      </c>
      <c r="DG44" s="17">
        <v>0.4</v>
      </c>
      <c r="DH44" s="17"/>
      <c r="DI44" s="17">
        <v>0.1</v>
      </c>
      <c r="DJ44" s="17">
        <v>0.6</v>
      </c>
      <c r="DK44" s="17">
        <v>0</v>
      </c>
      <c r="DL44" s="17">
        <v>0.3</v>
      </c>
      <c r="DM44" s="17">
        <v>0.4</v>
      </c>
      <c r="DN44" s="17">
        <v>0.6</v>
      </c>
      <c r="DO44" s="17">
        <v>2</v>
      </c>
      <c r="DP44" s="17">
        <v>0.4</v>
      </c>
      <c r="DQ44" s="17">
        <v>0.3</v>
      </c>
      <c r="DR44" s="17">
        <v>0</v>
      </c>
      <c r="DS44" s="17">
        <v>0.2</v>
      </c>
      <c r="DT44" s="17">
        <v>0</v>
      </c>
      <c r="DU44" s="17">
        <v>0.9</v>
      </c>
      <c r="DV44" s="17"/>
      <c r="DW44" s="17">
        <v>-2.1</v>
      </c>
      <c r="DX44" s="17">
        <v>0.6</v>
      </c>
      <c r="DY44" s="17">
        <v>0.9</v>
      </c>
      <c r="DZ44" s="17">
        <v>1.3</v>
      </c>
      <c r="EA44" s="17">
        <v>0</v>
      </c>
      <c r="EB44" s="17">
        <v>0</v>
      </c>
      <c r="EC44" s="17">
        <v>0</v>
      </c>
      <c r="ED44" s="17">
        <v>-6.4</v>
      </c>
      <c r="EE44" s="17">
        <v>-6.9</v>
      </c>
      <c r="EF44" s="17">
        <v>-1</v>
      </c>
      <c r="EG44" s="17">
        <v>-0.6</v>
      </c>
      <c r="EH44" s="17">
        <v>0.4</v>
      </c>
      <c r="EI44" s="17">
        <v>1.3</v>
      </c>
      <c r="EJ44" s="17">
        <v>0.1</v>
      </c>
      <c r="EK44" s="17">
        <v>1.7</v>
      </c>
      <c r="EL44" s="17">
        <v>0.2</v>
      </c>
      <c r="EM44" s="17">
        <v>0.2</v>
      </c>
      <c r="EN44" s="17">
        <v>0.2</v>
      </c>
      <c r="EO44" s="17">
        <v>-2.7</v>
      </c>
      <c r="EP44" s="17">
        <v>23.7</v>
      </c>
      <c r="EQ44" s="17">
        <v>0.2</v>
      </c>
      <c r="ER44" s="17">
        <v>2.2000000000000002</v>
      </c>
      <c r="ES44" s="17">
        <v>-0.2</v>
      </c>
      <c r="ET44" s="17">
        <v>4.2</v>
      </c>
      <c r="EU44" s="17">
        <v>0.3</v>
      </c>
      <c r="EV44" s="17">
        <v>2.9</v>
      </c>
      <c r="EW44" s="17">
        <v>1.8</v>
      </c>
      <c r="EX44" s="17">
        <v>0.6</v>
      </c>
      <c r="EY44" s="17">
        <v>0.3</v>
      </c>
      <c r="EZ44" s="17">
        <v>0.6</v>
      </c>
      <c r="FA44" s="17">
        <v>0.3</v>
      </c>
      <c r="FB44" s="17">
        <v>0.8</v>
      </c>
      <c r="FC44" s="17">
        <v>0.8</v>
      </c>
      <c r="FD44" s="17">
        <v>0.7</v>
      </c>
      <c r="FE44" s="17">
        <v>1.7</v>
      </c>
      <c r="FF44" s="17"/>
      <c r="FG44" s="17"/>
      <c r="FH44" s="17">
        <v>4.5999999999999996</v>
      </c>
      <c r="FI44" s="17"/>
      <c r="FJ44" s="17"/>
      <c r="FK44" s="17">
        <v>4</v>
      </c>
      <c r="FL44" s="17">
        <v>8.02</v>
      </c>
      <c r="FM44" s="17">
        <v>254.05</v>
      </c>
      <c r="FN44" s="15"/>
      <c r="FO44" s="17">
        <v>0</v>
      </c>
      <c r="FP44" s="17">
        <v>1.7</v>
      </c>
      <c r="FQ44" s="17">
        <v>0.3</v>
      </c>
      <c r="FR44" s="17">
        <v>0.09</v>
      </c>
      <c r="FS44" s="17">
        <v>-0.1</v>
      </c>
      <c r="FT44" s="17">
        <v>0</v>
      </c>
      <c r="FU44" s="17">
        <v>1.99</v>
      </c>
    </row>
    <row r="45" spans="1:177" ht="24" customHeight="1" x14ac:dyDescent="0.3">
      <c r="A45" s="16" t="s">
        <v>40</v>
      </c>
      <c r="B45" s="16" t="s">
        <v>923</v>
      </c>
      <c r="C45" s="17">
        <v>-6.6</v>
      </c>
      <c r="D45" s="17">
        <v>12.6</v>
      </c>
      <c r="E45" s="17">
        <v>6.2</v>
      </c>
      <c r="F45" s="17">
        <v>0</v>
      </c>
      <c r="G45" s="17">
        <v>0</v>
      </c>
      <c r="H45" s="17">
        <v>-7.3</v>
      </c>
      <c r="I45" s="17">
        <v>10.3</v>
      </c>
      <c r="J45" s="17"/>
      <c r="K45" s="17"/>
      <c r="L45" s="17">
        <v>-21.8</v>
      </c>
      <c r="M45" s="17">
        <v>-30.4</v>
      </c>
      <c r="N45" s="17">
        <v>-12.5</v>
      </c>
      <c r="O45" s="17">
        <v>22.2</v>
      </c>
      <c r="P45" s="17">
        <v>-4.5999999999999996</v>
      </c>
      <c r="Q45" s="17">
        <v>-11.4</v>
      </c>
      <c r="R45" s="17">
        <v>31.6</v>
      </c>
      <c r="S45" s="17">
        <v>0.1</v>
      </c>
      <c r="T45" s="17"/>
      <c r="U45" s="17"/>
      <c r="V45" s="17"/>
      <c r="W45" s="17">
        <v>3.4</v>
      </c>
      <c r="X45" s="17">
        <v>1.3</v>
      </c>
      <c r="Y45" s="17">
        <v>0.4</v>
      </c>
      <c r="Z45" s="17">
        <v>0</v>
      </c>
      <c r="AA45" s="17">
        <v>-3.3</v>
      </c>
      <c r="AB45" s="17">
        <v>15.6</v>
      </c>
      <c r="AC45" s="17"/>
      <c r="AD45" s="17"/>
      <c r="AE45" s="17"/>
      <c r="AF45" s="17"/>
      <c r="AG45" s="17">
        <v>4.8</v>
      </c>
      <c r="AH45" s="17">
        <v>-6.6</v>
      </c>
      <c r="AI45" s="17">
        <v>0</v>
      </c>
      <c r="AJ45" s="17"/>
      <c r="AK45" s="17"/>
      <c r="AL45" s="17">
        <v>-1.3</v>
      </c>
      <c r="AM45" s="17">
        <v>-10.7</v>
      </c>
      <c r="AN45" s="17">
        <v>6.7</v>
      </c>
      <c r="AO45" s="17">
        <v>9.5</v>
      </c>
      <c r="AP45" s="17">
        <v>1.8</v>
      </c>
      <c r="AQ45" s="17">
        <v>-0.6</v>
      </c>
      <c r="AR45" s="17">
        <v>2.6</v>
      </c>
      <c r="AS45" s="17">
        <v>0.7</v>
      </c>
      <c r="AT45" s="17">
        <v>12.3</v>
      </c>
      <c r="AU45" s="17">
        <v>14.1</v>
      </c>
      <c r="AV45" s="17">
        <v>-34.6</v>
      </c>
      <c r="AW45" s="17">
        <v>5.3</v>
      </c>
      <c r="AX45" s="17">
        <v>-0.3</v>
      </c>
      <c r="AY45" s="17">
        <v>-3</v>
      </c>
      <c r="AZ45" s="17">
        <v>1</v>
      </c>
      <c r="BA45" s="17">
        <v>0.2</v>
      </c>
      <c r="BB45" s="17">
        <v>0.1</v>
      </c>
      <c r="BC45" s="17"/>
      <c r="BD45" s="17"/>
      <c r="BE45" s="17">
        <v>4.8</v>
      </c>
      <c r="BF45" s="17">
        <v>0</v>
      </c>
      <c r="BG45" s="17"/>
      <c r="BH45" s="17">
        <v>2.6</v>
      </c>
      <c r="BI45" s="17"/>
      <c r="BJ45" s="17"/>
      <c r="BK45" s="17"/>
      <c r="BL45" s="17">
        <v>-0.8</v>
      </c>
      <c r="BM45" s="17">
        <v>3.6</v>
      </c>
      <c r="BN45" s="17">
        <v>2.2999999999999998</v>
      </c>
      <c r="BO45" s="17">
        <v>9.4</v>
      </c>
      <c r="BP45" s="17">
        <v>17.7</v>
      </c>
      <c r="BQ45" s="17">
        <v>0.8</v>
      </c>
      <c r="BR45" s="17">
        <v>2.1</v>
      </c>
      <c r="BS45" s="17"/>
      <c r="BT45" s="17"/>
      <c r="BU45" s="17"/>
      <c r="BV45" s="17">
        <v>0</v>
      </c>
      <c r="BW45" s="17"/>
      <c r="BX45" s="17"/>
      <c r="BY45" s="17">
        <v>-0.3</v>
      </c>
      <c r="BZ45" s="17">
        <v>22.7</v>
      </c>
      <c r="CA45" s="17">
        <v>20.3</v>
      </c>
      <c r="CB45" s="17">
        <v>-0.3</v>
      </c>
      <c r="CC45" s="17">
        <v>1.9</v>
      </c>
      <c r="CD45" s="17">
        <v>4</v>
      </c>
      <c r="CE45" s="17"/>
      <c r="CF45" s="17"/>
      <c r="CG45" s="17"/>
      <c r="CH45" s="17">
        <v>59.1</v>
      </c>
      <c r="CI45" s="17">
        <v>59.2</v>
      </c>
      <c r="CJ45" s="17">
        <v>-17.399999999999999</v>
      </c>
      <c r="CK45" s="17"/>
      <c r="CL45" s="17"/>
      <c r="CM45" s="17"/>
      <c r="CN45" s="17"/>
      <c r="CO45" s="17"/>
      <c r="CP45" s="17">
        <v>5.2</v>
      </c>
      <c r="CQ45" s="17">
        <v>-2.1</v>
      </c>
      <c r="CR45" s="17">
        <v>-2.4</v>
      </c>
      <c r="CS45" s="17">
        <v>0.2</v>
      </c>
      <c r="CT45" s="17"/>
      <c r="CU45" s="17">
        <v>-4.5</v>
      </c>
      <c r="CV45" s="17">
        <v>0</v>
      </c>
      <c r="CW45" s="17">
        <v>-2.7</v>
      </c>
      <c r="CX45" s="17"/>
      <c r="CY45" s="17">
        <v>0</v>
      </c>
      <c r="CZ45" s="17">
        <v>0</v>
      </c>
      <c r="DA45" s="17">
        <v>0</v>
      </c>
      <c r="DB45" s="17">
        <v>12.1</v>
      </c>
      <c r="DC45" s="17">
        <v>-0.02</v>
      </c>
      <c r="DD45" s="17"/>
      <c r="DE45" s="17">
        <v>0</v>
      </c>
      <c r="DF45" s="17">
        <v>1.4</v>
      </c>
      <c r="DG45" s="17">
        <v>0.2</v>
      </c>
      <c r="DH45" s="17"/>
      <c r="DI45" s="17">
        <v>0.1</v>
      </c>
      <c r="DJ45" s="17">
        <v>0.6</v>
      </c>
      <c r="DK45" s="17">
        <v>0</v>
      </c>
      <c r="DL45" s="17">
        <v>0</v>
      </c>
      <c r="DM45" s="17">
        <v>0</v>
      </c>
      <c r="DN45" s="17">
        <v>0.9</v>
      </c>
      <c r="DO45" s="17">
        <v>3.5</v>
      </c>
      <c r="DP45" s="17">
        <v>0.2</v>
      </c>
      <c r="DQ45" s="17">
        <v>0.1</v>
      </c>
      <c r="DR45" s="17">
        <v>0</v>
      </c>
      <c r="DS45" s="17">
        <v>0.2</v>
      </c>
      <c r="DT45" s="17">
        <v>0</v>
      </c>
      <c r="DU45" s="17">
        <v>0.5</v>
      </c>
      <c r="DV45" s="17"/>
      <c r="DW45" s="17">
        <v>-1.6</v>
      </c>
      <c r="DX45" s="17">
        <v>0.5</v>
      </c>
      <c r="DY45" s="17">
        <v>0.8</v>
      </c>
      <c r="DZ45" s="17">
        <v>1.3</v>
      </c>
      <c r="EA45" s="17">
        <v>1</v>
      </c>
      <c r="EB45" s="17">
        <v>0</v>
      </c>
      <c r="EC45" s="17">
        <v>0</v>
      </c>
      <c r="ED45" s="17">
        <v>-10.5</v>
      </c>
      <c r="EE45" s="17">
        <v>-11.8</v>
      </c>
      <c r="EF45" s="17">
        <v>-1.7</v>
      </c>
      <c r="EG45" s="17">
        <v>-1.1000000000000001</v>
      </c>
      <c r="EH45" s="17">
        <v>0.7</v>
      </c>
      <c r="EI45" s="17">
        <v>1.3</v>
      </c>
      <c r="EJ45" s="17">
        <v>0.1</v>
      </c>
      <c r="EK45" s="17">
        <v>1.8</v>
      </c>
      <c r="EL45" s="17">
        <v>0.2</v>
      </c>
      <c r="EM45" s="17">
        <v>0.2</v>
      </c>
      <c r="EN45" s="17">
        <v>0.2</v>
      </c>
      <c r="EO45" s="17">
        <v>-2.8</v>
      </c>
      <c r="EP45" s="17">
        <v>0</v>
      </c>
      <c r="EQ45" s="17">
        <v>0.8</v>
      </c>
      <c r="ER45" s="17">
        <v>0</v>
      </c>
      <c r="ES45" s="17">
        <v>-0.2</v>
      </c>
      <c r="ET45" s="17">
        <v>14.1</v>
      </c>
      <c r="EU45" s="17">
        <v>9.5</v>
      </c>
      <c r="EV45" s="17">
        <v>0</v>
      </c>
      <c r="EW45" s="17">
        <v>1.8</v>
      </c>
      <c r="EX45" s="17">
        <v>0.6</v>
      </c>
      <c r="EY45" s="17">
        <v>0.3</v>
      </c>
      <c r="EZ45" s="17">
        <v>0.6</v>
      </c>
      <c r="FA45" s="17">
        <v>0.4</v>
      </c>
      <c r="FB45" s="17">
        <v>0.8</v>
      </c>
      <c r="FC45" s="17">
        <v>1</v>
      </c>
      <c r="FD45" s="17">
        <v>0.7</v>
      </c>
      <c r="FE45" s="17">
        <v>1.5</v>
      </c>
      <c r="FF45" s="17"/>
      <c r="FG45" s="17"/>
      <c r="FH45" s="17">
        <v>2.9</v>
      </c>
      <c r="FI45" s="17"/>
      <c r="FJ45" s="17"/>
      <c r="FK45" s="17">
        <v>4.0999999999999996</v>
      </c>
      <c r="FL45" s="17">
        <v>7.71</v>
      </c>
      <c r="FM45" s="17">
        <v>238.19</v>
      </c>
      <c r="FN45" s="15"/>
      <c r="FO45" s="17">
        <v>0</v>
      </c>
      <c r="FP45" s="17">
        <v>2</v>
      </c>
      <c r="FQ45" s="17">
        <v>0.3</v>
      </c>
      <c r="FR45" s="17">
        <v>7.0000000000000007E-2</v>
      </c>
      <c r="FS45" s="17">
        <v>-0.1</v>
      </c>
      <c r="FT45" s="17">
        <v>0</v>
      </c>
      <c r="FU45" s="17">
        <v>2.27</v>
      </c>
    </row>
    <row r="46" spans="1:177" ht="24" customHeight="1" x14ac:dyDescent="0.3">
      <c r="A46" s="16" t="s">
        <v>40</v>
      </c>
      <c r="B46" s="16" t="s">
        <v>924</v>
      </c>
      <c r="C46" s="17">
        <v>-1.7</v>
      </c>
      <c r="D46" s="17">
        <v>21.9</v>
      </c>
      <c r="E46" s="17">
        <v>8.9</v>
      </c>
      <c r="F46" s="17">
        <v>0</v>
      </c>
      <c r="G46" s="17">
        <v>0</v>
      </c>
      <c r="H46" s="17">
        <v>-6.7</v>
      </c>
      <c r="I46" s="17">
        <v>11.2</v>
      </c>
      <c r="J46" s="17"/>
      <c r="K46" s="17"/>
      <c r="L46" s="17">
        <v>-19.7</v>
      </c>
      <c r="M46" s="17">
        <v>-27.3</v>
      </c>
      <c r="N46" s="17">
        <v>-9.4</v>
      </c>
      <c r="O46" s="17">
        <v>27</v>
      </c>
      <c r="P46" s="17">
        <v>7.5</v>
      </c>
      <c r="Q46" s="17">
        <v>-3.5</v>
      </c>
      <c r="R46" s="17">
        <v>35.1</v>
      </c>
      <c r="S46" s="17">
        <v>0.1</v>
      </c>
      <c r="T46" s="17"/>
      <c r="U46" s="17"/>
      <c r="V46" s="17"/>
      <c r="W46" s="17">
        <v>7.3</v>
      </c>
      <c r="X46" s="17">
        <v>1.6</v>
      </c>
      <c r="Y46" s="17">
        <v>0.7</v>
      </c>
      <c r="Z46" s="17">
        <v>0</v>
      </c>
      <c r="AA46" s="17">
        <v>-3.3</v>
      </c>
      <c r="AB46" s="17">
        <v>19.2</v>
      </c>
      <c r="AC46" s="17"/>
      <c r="AD46" s="17"/>
      <c r="AE46" s="17"/>
      <c r="AF46" s="17"/>
      <c r="AG46" s="17">
        <v>10.199999999999999</v>
      </c>
      <c r="AH46" s="17">
        <v>-7.5</v>
      </c>
      <c r="AI46" s="17">
        <v>0</v>
      </c>
      <c r="AJ46" s="17"/>
      <c r="AK46" s="17"/>
      <c r="AL46" s="17">
        <v>-1.2</v>
      </c>
      <c r="AM46" s="17">
        <v>-12.6</v>
      </c>
      <c r="AN46" s="17">
        <v>6</v>
      </c>
      <c r="AO46" s="17">
        <v>19.3</v>
      </c>
      <c r="AP46" s="17">
        <v>1.8</v>
      </c>
      <c r="AQ46" s="17">
        <v>-0.5</v>
      </c>
      <c r="AR46" s="17">
        <v>2.6</v>
      </c>
      <c r="AS46" s="17">
        <v>1.2</v>
      </c>
      <c r="AT46" s="17">
        <v>18.5</v>
      </c>
      <c r="AU46" s="17">
        <v>20.3</v>
      </c>
      <c r="AV46" s="17">
        <v>-29.8</v>
      </c>
      <c r="AW46" s="17">
        <v>6.9</v>
      </c>
      <c r="AX46" s="17">
        <v>-0.9</v>
      </c>
      <c r="AY46" s="17">
        <v>-2.8</v>
      </c>
      <c r="AZ46" s="17">
        <v>1</v>
      </c>
      <c r="BA46" s="17">
        <v>0.2</v>
      </c>
      <c r="BB46" s="17">
        <v>0.4</v>
      </c>
      <c r="BC46" s="17"/>
      <c r="BD46" s="17"/>
      <c r="BE46" s="17">
        <v>6.8</v>
      </c>
      <c r="BF46" s="17">
        <v>0</v>
      </c>
      <c r="BG46" s="17"/>
      <c r="BH46" s="17">
        <v>2.2000000000000002</v>
      </c>
      <c r="BI46" s="17"/>
      <c r="BJ46" s="17"/>
      <c r="BK46" s="17"/>
      <c r="BL46" s="17">
        <v>-2.2000000000000002</v>
      </c>
      <c r="BM46" s="17">
        <v>0.1</v>
      </c>
      <c r="BN46" s="17">
        <v>-1.5</v>
      </c>
      <c r="BO46" s="17">
        <v>22.5</v>
      </c>
      <c r="BP46" s="17">
        <v>13.7</v>
      </c>
      <c r="BQ46" s="17">
        <v>6.5</v>
      </c>
      <c r="BR46" s="17">
        <v>4.5999999999999996</v>
      </c>
      <c r="BS46" s="17"/>
      <c r="BT46" s="17"/>
      <c r="BU46" s="17"/>
      <c r="BV46" s="17">
        <v>0</v>
      </c>
      <c r="BW46" s="17"/>
      <c r="BX46" s="17"/>
      <c r="BY46" s="17">
        <v>-0.4</v>
      </c>
      <c r="BZ46" s="17">
        <v>22.3</v>
      </c>
      <c r="CA46" s="17">
        <v>19.399999999999999</v>
      </c>
      <c r="CB46" s="17">
        <v>-0.9</v>
      </c>
      <c r="CC46" s="17">
        <v>1.7</v>
      </c>
      <c r="CD46" s="17">
        <v>4</v>
      </c>
      <c r="CE46" s="17"/>
      <c r="CF46" s="17"/>
      <c r="CG46" s="17"/>
      <c r="CH46" s="17">
        <v>61.3</v>
      </c>
      <c r="CI46" s="17">
        <v>61.4</v>
      </c>
      <c r="CJ46" s="17">
        <v>-14.5</v>
      </c>
      <c r="CK46" s="17"/>
      <c r="CL46" s="17"/>
      <c r="CM46" s="17"/>
      <c r="CN46" s="17"/>
      <c r="CO46" s="17"/>
      <c r="CP46" s="17">
        <v>4.5</v>
      </c>
      <c r="CQ46" s="17">
        <v>-2.6</v>
      </c>
      <c r="CR46" s="17">
        <v>-2.6</v>
      </c>
      <c r="CS46" s="17">
        <v>0.1</v>
      </c>
      <c r="CT46" s="17"/>
      <c r="CU46" s="17">
        <v>-4.2</v>
      </c>
      <c r="CV46" s="17">
        <v>0</v>
      </c>
      <c r="CW46" s="17">
        <v>-2.5</v>
      </c>
      <c r="CX46" s="17"/>
      <c r="CY46" s="17">
        <v>0</v>
      </c>
      <c r="CZ46" s="17">
        <v>0</v>
      </c>
      <c r="DA46" s="17">
        <v>0</v>
      </c>
      <c r="DB46" s="17">
        <v>12.2</v>
      </c>
      <c r="DC46" s="17">
        <v>-0.03</v>
      </c>
      <c r="DD46" s="17"/>
      <c r="DE46" s="17">
        <v>-0.1</v>
      </c>
      <c r="DF46" s="17">
        <v>1.3</v>
      </c>
      <c r="DG46" s="17">
        <v>0.2</v>
      </c>
      <c r="DH46" s="17"/>
      <c r="DI46" s="17">
        <v>0.1</v>
      </c>
      <c r="DJ46" s="17">
        <v>0.7</v>
      </c>
      <c r="DK46" s="17">
        <v>0</v>
      </c>
      <c r="DL46" s="17">
        <v>0</v>
      </c>
      <c r="DM46" s="17">
        <v>0</v>
      </c>
      <c r="DN46" s="17">
        <v>1.2</v>
      </c>
      <c r="DO46" s="17">
        <v>4.4000000000000004</v>
      </c>
      <c r="DP46" s="17">
        <v>0.2</v>
      </c>
      <c r="DQ46" s="17">
        <v>0</v>
      </c>
      <c r="DR46" s="17">
        <v>0</v>
      </c>
      <c r="DS46" s="17">
        <v>0.2</v>
      </c>
      <c r="DT46" s="17">
        <v>0</v>
      </c>
      <c r="DU46" s="17">
        <v>0.6</v>
      </c>
      <c r="DV46" s="17"/>
      <c r="DW46" s="17">
        <v>-1.6</v>
      </c>
      <c r="DX46" s="17">
        <v>0.5</v>
      </c>
      <c r="DY46" s="17">
        <v>0.9</v>
      </c>
      <c r="DZ46" s="17">
        <v>1.3</v>
      </c>
      <c r="EA46" s="17">
        <v>3.7</v>
      </c>
      <c r="EB46" s="17">
        <v>0</v>
      </c>
      <c r="EC46" s="17">
        <v>0</v>
      </c>
      <c r="ED46" s="17">
        <v>-6.8</v>
      </c>
      <c r="EE46" s="17">
        <v>-8</v>
      </c>
      <c r="EF46" s="17">
        <v>-1</v>
      </c>
      <c r="EG46" s="17">
        <v>-0.7</v>
      </c>
      <c r="EH46" s="17">
        <v>0</v>
      </c>
      <c r="EI46" s="17">
        <v>1.3</v>
      </c>
      <c r="EJ46" s="17">
        <v>0.2</v>
      </c>
      <c r="EK46" s="17">
        <v>2</v>
      </c>
      <c r="EL46" s="17">
        <v>0.2</v>
      </c>
      <c r="EM46" s="17">
        <v>0.2</v>
      </c>
      <c r="EN46" s="17">
        <v>0.2</v>
      </c>
      <c r="EO46" s="17">
        <v>-2.9</v>
      </c>
      <c r="EP46" s="17">
        <v>0</v>
      </c>
      <c r="EQ46" s="17">
        <v>0.3</v>
      </c>
      <c r="ER46" s="17">
        <v>0</v>
      </c>
      <c r="ES46" s="17">
        <v>-0.2</v>
      </c>
      <c r="ET46" s="17">
        <v>16.7</v>
      </c>
      <c r="EU46" s="17">
        <v>14.7</v>
      </c>
      <c r="EV46" s="17">
        <v>0</v>
      </c>
      <c r="EW46" s="17">
        <v>1.8</v>
      </c>
      <c r="EX46" s="17">
        <v>0.6</v>
      </c>
      <c r="EY46" s="17">
        <v>0.3</v>
      </c>
      <c r="EZ46" s="17">
        <v>0.6</v>
      </c>
      <c r="FA46" s="17">
        <v>0.3</v>
      </c>
      <c r="FB46" s="17">
        <v>0.8</v>
      </c>
      <c r="FC46" s="17">
        <v>1</v>
      </c>
      <c r="FD46" s="17">
        <v>0.7</v>
      </c>
      <c r="FE46" s="17">
        <v>1.4</v>
      </c>
      <c r="FF46" s="17"/>
      <c r="FG46" s="17"/>
      <c r="FH46" s="17">
        <v>2.9</v>
      </c>
      <c r="FI46" s="17"/>
      <c r="FJ46" s="17"/>
      <c r="FK46" s="17">
        <v>4</v>
      </c>
      <c r="FL46" s="17">
        <v>7.2</v>
      </c>
      <c r="FM46" s="17">
        <v>365.27</v>
      </c>
      <c r="FN46" s="15"/>
      <c r="FO46" s="17">
        <v>0</v>
      </c>
      <c r="FP46" s="17">
        <v>1.9</v>
      </c>
      <c r="FQ46" s="17">
        <v>0.3</v>
      </c>
      <c r="FR46" s="17">
        <v>0.08</v>
      </c>
      <c r="FS46" s="17">
        <v>-0.4</v>
      </c>
      <c r="FT46" s="17">
        <v>1.4</v>
      </c>
      <c r="FU46" s="17">
        <v>3.28</v>
      </c>
    </row>
    <row r="47" spans="1:177" ht="24" customHeight="1" x14ac:dyDescent="0.3">
      <c r="A47" s="16" t="s">
        <v>40</v>
      </c>
      <c r="B47" s="16" t="s">
        <v>925</v>
      </c>
      <c r="C47" s="17">
        <v>9.4</v>
      </c>
      <c r="D47" s="17">
        <v>9.8000000000000007</v>
      </c>
      <c r="E47" s="17">
        <v>6.2</v>
      </c>
      <c r="F47" s="17">
        <v>0</v>
      </c>
      <c r="G47" s="17">
        <v>0</v>
      </c>
      <c r="H47" s="17">
        <v>-3.5</v>
      </c>
      <c r="I47" s="17">
        <v>27</v>
      </c>
      <c r="J47" s="17"/>
      <c r="K47" s="17"/>
      <c r="L47" s="17">
        <v>-13.2</v>
      </c>
      <c r="M47" s="17">
        <v>-22.6</v>
      </c>
      <c r="N47" s="17">
        <v>-3.5</v>
      </c>
      <c r="O47" s="17">
        <v>30.6</v>
      </c>
      <c r="P47" s="17">
        <v>10.7</v>
      </c>
      <c r="Q47" s="17">
        <v>-1.2</v>
      </c>
      <c r="R47" s="17">
        <v>30.1</v>
      </c>
      <c r="S47" s="17">
        <v>0</v>
      </c>
      <c r="T47" s="17"/>
      <c r="U47" s="17"/>
      <c r="V47" s="17"/>
      <c r="W47" s="17">
        <v>2.2999999999999998</v>
      </c>
      <c r="X47" s="17">
        <v>1</v>
      </c>
      <c r="Y47" s="17">
        <v>-0.3</v>
      </c>
      <c r="Z47" s="17">
        <v>0</v>
      </c>
      <c r="AA47" s="17">
        <v>-3.3</v>
      </c>
      <c r="AB47" s="17">
        <v>17.399999999999999</v>
      </c>
      <c r="AC47" s="17"/>
      <c r="AD47" s="17"/>
      <c r="AE47" s="17"/>
      <c r="AF47" s="17"/>
      <c r="AG47" s="17">
        <v>10.1</v>
      </c>
      <c r="AH47" s="17">
        <v>10.9</v>
      </c>
      <c r="AI47" s="17">
        <v>0</v>
      </c>
      <c r="AJ47" s="17"/>
      <c r="AK47" s="17"/>
      <c r="AL47" s="17">
        <v>-0.8</v>
      </c>
      <c r="AM47" s="17">
        <v>-8.1999999999999993</v>
      </c>
      <c r="AN47" s="17">
        <v>6.1</v>
      </c>
      <c r="AO47" s="17">
        <v>19.8</v>
      </c>
      <c r="AP47" s="17">
        <v>1.9</v>
      </c>
      <c r="AQ47" s="17">
        <v>-0.5</v>
      </c>
      <c r="AR47" s="17">
        <v>2.6</v>
      </c>
      <c r="AS47" s="17">
        <v>1.3</v>
      </c>
      <c r="AT47" s="17">
        <v>22.7</v>
      </c>
      <c r="AU47" s="17">
        <v>24.6</v>
      </c>
      <c r="AV47" s="17">
        <v>-24.7</v>
      </c>
      <c r="AW47" s="17">
        <v>7.1</v>
      </c>
      <c r="AX47" s="17">
        <v>1.1000000000000001</v>
      </c>
      <c r="AY47" s="17">
        <v>-1</v>
      </c>
      <c r="AZ47" s="17">
        <v>1</v>
      </c>
      <c r="BA47" s="17">
        <v>0.3</v>
      </c>
      <c r="BB47" s="17">
        <v>0.7</v>
      </c>
      <c r="BC47" s="17"/>
      <c r="BD47" s="17"/>
      <c r="BE47" s="17">
        <v>10.5</v>
      </c>
      <c r="BF47" s="17">
        <v>0</v>
      </c>
      <c r="BG47" s="17"/>
      <c r="BH47" s="17">
        <v>1.5</v>
      </c>
      <c r="BI47" s="17"/>
      <c r="BJ47" s="17"/>
      <c r="BK47" s="17"/>
      <c r="BL47" s="17">
        <v>0.5</v>
      </c>
      <c r="BM47" s="17">
        <v>3.1</v>
      </c>
      <c r="BN47" s="17">
        <v>1.8</v>
      </c>
      <c r="BO47" s="17">
        <v>26.1</v>
      </c>
      <c r="BP47" s="17">
        <v>17</v>
      </c>
      <c r="BQ47" s="17">
        <v>7.8</v>
      </c>
      <c r="BR47" s="17">
        <v>5.3</v>
      </c>
      <c r="BS47" s="17"/>
      <c r="BT47" s="17"/>
      <c r="BU47" s="17"/>
      <c r="BV47" s="17">
        <v>0</v>
      </c>
      <c r="BW47" s="17"/>
      <c r="BX47" s="17"/>
      <c r="BY47" s="17">
        <v>-0.4</v>
      </c>
      <c r="BZ47" s="17">
        <v>23.8</v>
      </c>
      <c r="CA47" s="17">
        <v>20.7</v>
      </c>
      <c r="CB47" s="17">
        <v>-0.2</v>
      </c>
      <c r="CC47" s="17">
        <v>1.9</v>
      </c>
      <c r="CD47" s="17">
        <v>4</v>
      </c>
      <c r="CE47" s="17"/>
      <c r="CF47" s="17"/>
      <c r="CG47" s="17"/>
      <c r="CH47" s="17">
        <v>71.2</v>
      </c>
      <c r="CI47" s="17">
        <v>71.2</v>
      </c>
      <c r="CJ47" s="17">
        <v>-0.4</v>
      </c>
      <c r="CK47" s="17"/>
      <c r="CL47" s="17"/>
      <c r="CM47" s="17"/>
      <c r="CN47" s="17"/>
      <c r="CO47" s="17"/>
      <c r="CP47" s="17">
        <v>12.7</v>
      </c>
      <c r="CQ47" s="17">
        <v>2.2000000000000002</v>
      </c>
      <c r="CR47" s="17">
        <v>-2.2000000000000002</v>
      </c>
      <c r="CS47" s="17">
        <v>0.4</v>
      </c>
      <c r="CT47" s="17"/>
      <c r="CU47" s="17">
        <v>-3.8</v>
      </c>
      <c r="CV47" s="17">
        <v>0</v>
      </c>
      <c r="CW47" s="17">
        <v>-2.6</v>
      </c>
      <c r="CX47" s="17"/>
      <c r="CY47" s="17">
        <v>0</v>
      </c>
      <c r="CZ47" s="17">
        <v>0</v>
      </c>
      <c r="DA47" s="17">
        <v>0</v>
      </c>
      <c r="DB47" s="17">
        <v>8.6999999999999993</v>
      </c>
      <c r="DC47" s="17">
        <v>0.03</v>
      </c>
      <c r="DD47" s="17"/>
      <c r="DE47" s="17">
        <v>0</v>
      </c>
      <c r="DF47" s="17">
        <v>1.3</v>
      </c>
      <c r="DG47" s="17">
        <v>0.1</v>
      </c>
      <c r="DH47" s="17"/>
      <c r="DI47" s="17">
        <v>0.1</v>
      </c>
      <c r="DJ47" s="17">
        <v>0.6</v>
      </c>
      <c r="DK47" s="17">
        <v>0</v>
      </c>
      <c r="DL47" s="17">
        <v>0</v>
      </c>
      <c r="DM47" s="17">
        <v>0</v>
      </c>
      <c r="DN47" s="17">
        <v>0.4</v>
      </c>
      <c r="DO47" s="17">
        <v>2.2000000000000002</v>
      </c>
      <c r="DP47" s="17">
        <v>0.2</v>
      </c>
      <c r="DQ47" s="17">
        <v>0.2</v>
      </c>
      <c r="DR47" s="17">
        <v>0</v>
      </c>
      <c r="DS47" s="17">
        <v>0.1</v>
      </c>
      <c r="DT47" s="17">
        <v>0</v>
      </c>
      <c r="DU47" s="17">
        <v>0.5</v>
      </c>
      <c r="DV47" s="17"/>
      <c r="DW47" s="17">
        <v>-2</v>
      </c>
      <c r="DX47" s="17">
        <v>0.5</v>
      </c>
      <c r="DY47" s="17">
        <v>0.8</v>
      </c>
      <c r="DZ47" s="17">
        <v>1.3</v>
      </c>
      <c r="EA47" s="17">
        <v>2.9</v>
      </c>
      <c r="EB47" s="17">
        <v>0</v>
      </c>
      <c r="EC47" s="17">
        <v>0</v>
      </c>
      <c r="ED47" s="17">
        <v>-11.1</v>
      </c>
      <c r="EE47" s="17">
        <v>-12.6</v>
      </c>
      <c r="EF47" s="17">
        <v>-1.8</v>
      </c>
      <c r="EG47" s="17">
        <v>-1.2</v>
      </c>
      <c r="EH47" s="17">
        <v>0</v>
      </c>
      <c r="EI47" s="17">
        <v>1.3</v>
      </c>
      <c r="EJ47" s="17">
        <v>0.1</v>
      </c>
      <c r="EK47" s="17">
        <v>1.7</v>
      </c>
      <c r="EL47" s="17">
        <v>0.2</v>
      </c>
      <c r="EM47" s="17">
        <v>0.2</v>
      </c>
      <c r="EN47" s="17">
        <v>0.2</v>
      </c>
      <c r="EO47" s="17">
        <v>-2.7</v>
      </c>
      <c r="EP47" s="17">
        <v>0</v>
      </c>
      <c r="EQ47" s="17">
        <v>0.3</v>
      </c>
      <c r="ER47" s="17">
        <v>0</v>
      </c>
      <c r="ES47" s="17">
        <v>-0.2</v>
      </c>
      <c r="ET47" s="17">
        <v>14.3</v>
      </c>
      <c r="EU47" s="17">
        <v>7.7</v>
      </c>
      <c r="EV47" s="17">
        <v>0</v>
      </c>
      <c r="EW47" s="17">
        <v>1.8</v>
      </c>
      <c r="EX47" s="17">
        <v>0.6</v>
      </c>
      <c r="EY47" s="17">
        <v>0.3</v>
      </c>
      <c r="EZ47" s="17">
        <v>0.6</v>
      </c>
      <c r="FA47" s="17">
        <v>0.3</v>
      </c>
      <c r="FB47" s="17">
        <v>0.8</v>
      </c>
      <c r="FC47" s="17">
        <v>1.2</v>
      </c>
      <c r="FD47" s="17">
        <v>0.9</v>
      </c>
      <c r="FE47" s="17">
        <v>1.5</v>
      </c>
      <c r="FF47" s="17"/>
      <c r="FG47" s="17"/>
      <c r="FH47" s="17">
        <v>1.3</v>
      </c>
      <c r="FI47" s="17"/>
      <c r="FJ47" s="17"/>
      <c r="FK47" s="17">
        <v>4.4000000000000004</v>
      </c>
      <c r="FL47" s="17">
        <v>7.9</v>
      </c>
      <c r="FM47" s="17">
        <v>479.93</v>
      </c>
      <c r="FN47" s="15"/>
      <c r="FO47" s="17">
        <v>-0.5</v>
      </c>
      <c r="FP47" s="17">
        <v>2.7</v>
      </c>
      <c r="FQ47" s="17">
        <v>0.4</v>
      </c>
      <c r="FR47" s="17">
        <v>0.06</v>
      </c>
      <c r="FS47" s="17">
        <v>-0.1</v>
      </c>
      <c r="FT47" s="17">
        <v>1.5</v>
      </c>
      <c r="FU47" s="17">
        <v>4.0599999999999996</v>
      </c>
    </row>
    <row r="48" spans="1:177" ht="24" customHeight="1" x14ac:dyDescent="0.3">
      <c r="A48" s="16" t="s">
        <v>40</v>
      </c>
      <c r="B48" s="16" t="s">
        <v>926</v>
      </c>
      <c r="C48" s="17">
        <v>9.9</v>
      </c>
      <c r="D48" s="17">
        <v>27.8</v>
      </c>
      <c r="E48" s="17">
        <v>9.3000000000000007</v>
      </c>
      <c r="F48" s="17">
        <v>0</v>
      </c>
      <c r="G48" s="17">
        <v>0</v>
      </c>
      <c r="H48" s="17">
        <v>-3.6</v>
      </c>
      <c r="I48" s="17">
        <v>28.1</v>
      </c>
      <c r="J48" s="17"/>
      <c r="K48" s="17"/>
      <c r="L48" s="17">
        <v>-15</v>
      </c>
      <c r="M48" s="17">
        <v>-24.2</v>
      </c>
      <c r="N48" s="17">
        <v>-5.0999999999999996</v>
      </c>
      <c r="O48" s="17">
        <v>29.5</v>
      </c>
      <c r="P48" s="17">
        <v>11</v>
      </c>
      <c r="Q48" s="17">
        <v>-0.8</v>
      </c>
      <c r="R48" s="17">
        <v>51.4</v>
      </c>
      <c r="S48" s="17">
        <v>0</v>
      </c>
      <c r="T48" s="17"/>
      <c r="U48" s="17"/>
      <c r="V48" s="17"/>
      <c r="W48" s="17">
        <v>5</v>
      </c>
      <c r="X48" s="17">
        <v>0.2</v>
      </c>
      <c r="Y48" s="17">
        <v>0</v>
      </c>
      <c r="Z48" s="17">
        <v>0</v>
      </c>
      <c r="AA48" s="17">
        <v>-3.2</v>
      </c>
      <c r="AB48" s="17">
        <v>17.2</v>
      </c>
      <c r="AC48" s="17"/>
      <c r="AD48" s="17"/>
      <c r="AE48" s="17"/>
      <c r="AF48" s="17"/>
      <c r="AG48" s="17">
        <v>10.199999999999999</v>
      </c>
      <c r="AH48" s="17">
        <v>9.6</v>
      </c>
      <c r="AI48" s="17">
        <v>0</v>
      </c>
      <c r="AJ48" s="17"/>
      <c r="AK48" s="17"/>
      <c r="AL48" s="17">
        <v>-0.8</v>
      </c>
      <c r="AM48" s="17">
        <v>-7.9</v>
      </c>
      <c r="AN48" s="17">
        <v>6.6</v>
      </c>
      <c r="AO48" s="17">
        <v>20.2</v>
      </c>
      <c r="AP48" s="17">
        <v>2.2000000000000002</v>
      </c>
      <c r="AQ48" s="17">
        <v>-0.5</v>
      </c>
      <c r="AR48" s="17">
        <v>2.6</v>
      </c>
      <c r="AS48" s="17">
        <v>0.4</v>
      </c>
      <c r="AT48" s="17">
        <v>25.1</v>
      </c>
      <c r="AU48" s="17">
        <v>27</v>
      </c>
      <c r="AV48" s="17">
        <v>-42.4</v>
      </c>
      <c r="AW48" s="17">
        <v>7</v>
      </c>
      <c r="AX48" s="17">
        <v>-1.2</v>
      </c>
      <c r="AY48" s="17">
        <v>-2.4</v>
      </c>
      <c r="AZ48" s="17">
        <v>1</v>
      </c>
      <c r="BA48" s="17">
        <v>0.3</v>
      </c>
      <c r="BB48" s="17">
        <v>-0.2</v>
      </c>
      <c r="BC48" s="17"/>
      <c r="BD48" s="17"/>
      <c r="BE48" s="17">
        <v>11</v>
      </c>
      <c r="BF48" s="17">
        <v>0</v>
      </c>
      <c r="BG48" s="17"/>
      <c r="BH48" s="17">
        <v>0.3</v>
      </c>
      <c r="BI48" s="17"/>
      <c r="BJ48" s="17"/>
      <c r="BK48" s="17"/>
      <c r="BL48" s="17">
        <v>2.5</v>
      </c>
      <c r="BM48" s="17">
        <v>3.8</v>
      </c>
      <c r="BN48" s="17">
        <v>2.2999999999999998</v>
      </c>
      <c r="BO48" s="17">
        <v>26.4</v>
      </c>
      <c r="BP48" s="17">
        <v>17.5</v>
      </c>
      <c r="BQ48" s="17">
        <v>8.4</v>
      </c>
      <c r="BR48" s="17">
        <v>5.4</v>
      </c>
      <c r="BS48" s="17"/>
      <c r="BT48" s="17"/>
      <c r="BU48" s="17"/>
      <c r="BV48" s="17">
        <v>0</v>
      </c>
      <c r="BW48" s="17"/>
      <c r="BX48" s="17"/>
      <c r="BY48" s="17">
        <v>-0.6</v>
      </c>
      <c r="BZ48" s="17">
        <v>28.5</v>
      </c>
      <c r="CA48" s="17">
        <v>20.9</v>
      </c>
      <c r="CB48" s="17">
        <v>0</v>
      </c>
      <c r="CC48" s="17">
        <v>1.7</v>
      </c>
      <c r="CD48" s="17">
        <v>3.9</v>
      </c>
      <c r="CE48" s="17"/>
      <c r="CF48" s="17"/>
      <c r="CG48" s="17"/>
      <c r="CH48" s="17">
        <v>72.400000000000006</v>
      </c>
      <c r="CI48" s="17">
        <v>72.2</v>
      </c>
      <c r="CJ48" s="17">
        <v>1.3</v>
      </c>
      <c r="CK48" s="17"/>
      <c r="CL48" s="17"/>
      <c r="CM48" s="17"/>
      <c r="CN48" s="17"/>
      <c r="CO48" s="17"/>
      <c r="CP48" s="17">
        <v>12.6</v>
      </c>
      <c r="CQ48" s="17">
        <v>2.1</v>
      </c>
      <c r="CR48" s="17">
        <v>-2.1</v>
      </c>
      <c r="CS48" s="17">
        <v>0.4</v>
      </c>
      <c r="CT48" s="17"/>
      <c r="CU48" s="17">
        <v>-3.5</v>
      </c>
      <c r="CV48" s="17">
        <v>0</v>
      </c>
      <c r="CW48" s="17">
        <v>-2.6</v>
      </c>
      <c r="CX48" s="17"/>
      <c r="CY48" s="17">
        <v>0.1</v>
      </c>
      <c r="CZ48" s="17">
        <v>0</v>
      </c>
      <c r="DA48" s="17">
        <v>0</v>
      </c>
      <c r="DB48" s="17">
        <v>8</v>
      </c>
      <c r="DC48" s="17">
        <v>-0.1</v>
      </c>
      <c r="DD48" s="17"/>
      <c r="DE48" s="17">
        <v>-0.2</v>
      </c>
      <c r="DF48" s="17">
        <v>1.5</v>
      </c>
      <c r="DG48" s="17">
        <v>0.2</v>
      </c>
      <c r="DH48" s="17"/>
      <c r="DI48" s="17">
        <v>0.1</v>
      </c>
      <c r="DJ48" s="17">
        <v>0.7</v>
      </c>
      <c r="DK48" s="17">
        <v>0</v>
      </c>
      <c r="DL48" s="17">
        <v>0</v>
      </c>
      <c r="DM48" s="17">
        <v>0</v>
      </c>
      <c r="DN48" s="17">
        <v>0.1</v>
      </c>
      <c r="DO48" s="17">
        <v>1.1000000000000001</v>
      </c>
      <c r="DP48" s="17">
        <v>0.2</v>
      </c>
      <c r="DQ48" s="17">
        <v>0.1</v>
      </c>
      <c r="DR48" s="17">
        <v>0</v>
      </c>
      <c r="DS48" s="17">
        <v>0.2</v>
      </c>
      <c r="DT48" s="17">
        <v>0</v>
      </c>
      <c r="DU48" s="17">
        <v>0.6</v>
      </c>
      <c r="DV48" s="17"/>
      <c r="DW48" s="17">
        <v>-1.8</v>
      </c>
      <c r="DX48" s="17">
        <v>0.5</v>
      </c>
      <c r="DY48" s="17">
        <v>0.9</v>
      </c>
      <c r="DZ48" s="17">
        <v>1.3</v>
      </c>
      <c r="EA48" s="17">
        <v>0.8</v>
      </c>
      <c r="EB48" s="17">
        <v>0</v>
      </c>
      <c r="EC48" s="17">
        <v>0</v>
      </c>
      <c r="ED48" s="17">
        <v>-7.2</v>
      </c>
      <c r="EE48" s="17">
        <v>-9</v>
      </c>
      <c r="EF48" s="17">
        <v>-1</v>
      </c>
      <c r="EG48" s="17">
        <v>-0.7</v>
      </c>
      <c r="EH48" s="17">
        <v>0</v>
      </c>
      <c r="EI48" s="17">
        <v>1.3</v>
      </c>
      <c r="EJ48" s="17">
        <v>0.1</v>
      </c>
      <c r="EK48" s="17">
        <v>1.7</v>
      </c>
      <c r="EL48" s="17">
        <v>0.2</v>
      </c>
      <c r="EM48" s="17">
        <v>0.2</v>
      </c>
      <c r="EN48" s="17">
        <v>0.2</v>
      </c>
      <c r="EO48" s="17">
        <v>-2.6</v>
      </c>
      <c r="EP48" s="17">
        <v>0</v>
      </c>
      <c r="EQ48" s="17">
        <v>0.3</v>
      </c>
      <c r="ER48" s="17">
        <v>0</v>
      </c>
      <c r="ES48" s="17">
        <v>-0.2</v>
      </c>
      <c r="ET48" s="17">
        <v>13.7</v>
      </c>
      <c r="EU48" s="17">
        <v>10.199999999999999</v>
      </c>
      <c r="EV48" s="17">
        <v>0</v>
      </c>
      <c r="EW48" s="17">
        <v>1.8</v>
      </c>
      <c r="EX48" s="17">
        <v>0.6</v>
      </c>
      <c r="EY48" s="17">
        <v>0.3</v>
      </c>
      <c r="EZ48" s="17">
        <v>0.6</v>
      </c>
      <c r="FA48" s="17">
        <v>0.3</v>
      </c>
      <c r="FB48" s="17">
        <v>0.8</v>
      </c>
      <c r="FC48" s="17">
        <v>1</v>
      </c>
      <c r="FD48" s="17">
        <v>0.9</v>
      </c>
      <c r="FE48" s="17">
        <v>1.4</v>
      </c>
      <c r="FF48" s="17"/>
      <c r="FG48" s="17"/>
      <c r="FH48" s="17">
        <v>1</v>
      </c>
      <c r="FI48" s="17"/>
      <c r="FJ48" s="17"/>
      <c r="FK48" s="17">
        <v>4.0999999999999996</v>
      </c>
      <c r="FL48" s="17">
        <v>6.46</v>
      </c>
      <c r="FM48" s="17">
        <v>519.86</v>
      </c>
      <c r="FN48" s="15"/>
      <c r="FO48" s="17">
        <v>-0.4</v>
      </c>
      <c r="FP48" s="17">
        <v>1.8</v>
      </c>
      <c r="FQ48" s="17">
        <v>0.4</v>
      </c>
      <c r="FR48" s="17">
        <v>7.0000000000000007E-2</v>
      </c>
      <c r="FS48" s="17">
        <v>-0.1</v>
      </c>
      <c r="FT48" s="17">
        <v>1.4</v>
      </c>
      <c r="FU48" s="17">
        <v>3.17</v>
      </c>
    </row>
    <row r="49" spans="1:177" ht="24" customHeight="1" x14ac:dyDescent="0.3">
      <c r="A49" s="16" t="s">
        <v>40</v>
      </c>
      <c r="B49" s="16" t="s">
        <v>927</v>
      </c>
      <c r="C49" s="17">
        <v>13.2</v>
      </c>
      <c r="D49" s="17">
        <v>33.4</v>
      </c>
      <c r="E49" s="17">
        <v>12.1</v>
      </c>
      <c r="F49" s="17">
        <v>0</v>
      </c>
      <c r="G49" s="17">
        <v>0</v>
      </c>
      <c r="H49" s="17">
        <v>-3.2</v>
      </c>
      <c r="I49" s="17">
        <v>31</v>
      </c>
      <c r="J49" s="17"/>
      <c r="K49" s="17"/>
      <c r="L49" s="17">
        <v>-13.6</v>
      </c>
      <c r="M49" s="17">
        <v>-21.5</v>
      </c>
      <c r="N49" s="17">
        <v>-3.3</v>
      </c>
      <c r="O49" s="17">
        <v>30.9</v>
      </c>
      <c r="P49" s="17">
        <v>12</v>
      </c>
      <c r="Q49" s="17">
        <v>-0.5</v>
      </c>
      <c r="R49" s="17">
        <v>56.5</v>
      </c>
      <c r="S49" s="17">
        <v>0</v>
      </c>
      <c r="T49" s="17"/>
      <c r="U49" s="17"/>
      <c r="V49" s="17"/>
      <c r="W49" s="17">
        <v>6.2</v>
      </c>
      <c r="X49" s="17">
        <v>0.8</v>
      </c>
      <c r="Y49" s="17">
        <v>1</v>
      </c>
      <c r="Z49" s="17">
        <v>0</v>
      </c>
      <c r="AA49" s="17">
        <v>-3.3</v>
      </c>
      <c r="AB49" s="17">
        <v>18.3</v>
      </c>
      <c r="AC49" s="17"/>
      <c r="AD49" s="17"/>
      <c r="AE49" s="17"/>
      <c r="AF49" s="17"/>
      <c r="AG49" s="17">
        <v>11.2</v>
      </c>
      <c r="AH49" s="17">
        <v>13.2</v>
      </c>
      <c r="AI49" s="17">
        <v>0</v>
      </c>
      <c r="AJ49" s="17"/>
      <c r="AK49" s="17"/>
      <c r="AL49" s="17">
        <v>-0.5</v>
      </c>
      <c r="AM49" s="17">
        <v>-5.0999999999999996</v>
      </c>
      <c r="AN49" s="17">
        <v>7</v>
      </c>
      <c r="AO49" s="17">
        <v>20.399999999999999</v>
      </c>
      <c r="AP49" s="17">
        <v>2.4</v>
      </c>
      <c r="AQ49" s="17">
        <v>-0.4</v>
      </c>
      <c r="AR49" s="17">
        <v>2.6</v>
      </c>
      <c r="AS49" s="17">
        <v>1.7</v>
      </c>
      <c r="AT49" s="17">
        <v>25.8</v>
      </c>
      <c r="AU49" s="17">
        <v>27.6</v>
      </c>
      <c r="AV49" s="17">
        <v>-41.4</v>
      </c>
      <c r="AW49" s="17">
        <v>8.1</v>
      </c>
      <c r="AX49" s="17">
        <v>-0.7</v>
      </c>
      <c r="AY49" s="17">
        <v>-2.2000000000000002</v>
      </c>
      <c r="AZ49" s="17">
        <v>1</v>
      </c>
      <c r="BA49" s="17">
        <v>0.4</v>
      </c>
      <c r="BB49" s="17">
        <v>-1</v>
      </c>
      <c r="BC49" s="17"/>
      <c r="BD49" s="17"/>
      <c r="BE49" s="17">
        <v>10.8</v>
      </c>
      <c r="BF49" s="17">
        <v>0</v>
      </c>
      <c r="BG49" s="17"/>
      <c r="BH49" s="17">
        <v>1</v>
      </c>
      <c r="BI49" s="17"/>
      <c r="BJ49" s="17"/>
      <c r="BK49" s="17"/>
      <c r="BL49" s="17">
        <v>3.2</v>
      </c>
      <c r="BM49" s="17">
        <v>4.4000000000000004</v>
      </c>
      <c r="BN49" s="17">
        <v>2.9</v>
      </c>
      <c r="BO49" s="17">
        <v>27</v>
      </c>
      <c r="BP49" s="17">
        <v>18.2</v>
      </c>
      <c r="BQ49" s="17">
        <v>8.4</v>
      </c>
      <c r="BR49" s="17">
        <v>5.5</v>
      </c>
      <c r="BS49" s="17"/>
      <c r="BT49" s="17"/>
      <c r="BU49" s="17"/>
      <c r="BV49" s="17">
        <v>0</v>
      </c>
      <c r="BW49" s="17"/>
      <c r="BX49" s="17"/>
      <c r="BY49" s="17">
        <v>-0.6</v>
      </c>
      <c r="BZ49" s="17">
        <v>26.9</v>
      </c>
      <c r="CA49" s="17">
        <v>21.4</v>
      </c>
      <c r="CB49" s="17">
        <v>-0.1</v>
      </c>
      <c r="CC49" s="17">
        <v>1.8</v>
      </c>
      <c r="CD49" s="17">
        <v>3.9</v>
      </c>
      <c r="CE49" s="17"/>
      <c r="CF49" s="17"/>
      <c r="CG49" s="17"/>
      <c r="CH49" s="17">
        <v>72.5</v>
      </c>
      <c r="CI49" s="17">
        <v>72.7</v>
      </c>
      <c r="CJ49" s="17">
        <v>1.3</v>
      </c>
      <c r="CK49" s="17"/>
      <c r="CL49" s="17"/>
      <c r="CM49" s="17"/>
      <c r="CN49" s="17"/>
      <c r="CO49" s="17"/>
      <c r="CP49" s="17">
        <v>13.5</v>
      </c>
      <c r="CQ49" s="17">
        <v>2.7</v>
      </c>
      <c r="CR49" s="17">
        <v>-2.1</v>
      </c>
      <c r="CS49" s="17">
        <v>0.4</v>
      </c>
      <c r="CT49" s="17"/>
      <c r="CU49" s="17">
        <v>-3.7</v>
      </c>
      <c r="CV49" s="17">
        <v>0</v>
      </c>
      <c r="CW49" s="17">
        <v>-2.8</v>
      </c>
      <c r="CX49" s="17"/>
      <c r="CY49" s="17">
        <v>0.1</v>
      </c>
      <c r="CZ49" s="17">
        <v>0</v>
      </c>
      <c r="DA49" s="17">
        <v>0</v>
      </c>
      <c r="DB49" s="17">
        <v>8.4</v>
      </c>
      <c r="DC49" s="17">
        <v>-0.13</v>
      </c>
      <c r="DD49" s="17"/>
      <c r="DE49" s="17">
        <v>0</v>
      </c>
      <c r="DF49" s="17">
        <v>1.5</v>
      </c>
      <c r="DG49" s="17">
        <v>0.2</v>
      </c>
      <c r="DH49" s="17"/>
      <c r="DI49" s="17">
        <v>0.2</v>
      </c>
      <c r="DJ49" s="17">
        <v>0.6</v>
      </c>
      <c r="DK49" s="17">
        <v>0</v>
      </c>
      <c r="DL49" s="17">
        <v>0</v>
      </c>
      <c r="DM49" s="17">
        <v>0</v>
      </c>
      <c r="DN49" s="17">
        <v>0.2</v>
      </c>
      <c r="DO49" s="17">
        <v>1.6</v>
      </c>
      <c r="DP49" s="17">
        <v>0.2</v>
      </c>
      <c r="DQ49" s="17">
        <v>0.3</v>
      </c>
      <c r="DR49" s="17">
        <v>0</v>
      </c>
      <c r="DS49" s="17">
        <v>0.2</v>
      </c>
      <c r="DT49" s="17">
        <v>0</v>
      </c>
      <c r="DU49" s="17">
        <v>0.6</v>
      </c>
      <c r="DV49" s="17"/>
      <c r="DW49" s="17">
        <v>-1.7</v>
      </c>
      <c r="DX49" s="17">
        <v>0.5</v>
      </c>
      <c r="DY49" s="17">
        <v>0.9</v>
      </c>
      <c r="DZ49" s="17">
        <v>1.3</v>
      </c>
      <c r="EA49" s="17">
        <v>0.9</v>
      </c>
      <c r="EB49" s="17">
        <v>0</v>
      </c>
      <c r="EC49" s="17">
        <v>0</v>
      </c>
      <c r="ED49" s="17">
        <v>-7.7</v>
      </c>
      <c r="EE49" s="17">
        <v>-9.3000000000000007</v>
      </c>
      <c r="EF49" s="17">
        <v>-1.1000000000000001</v>
      </c>
      <c r="EG49" s="17">
        <v>-0.7</v>
      </c>
      <c r="EH49" s="17">
        <v>0</v>
      </c>
      <c r="EI49" s="17">
        <v>1.3</v>
      </c>
      <c r="EJ49" s="17">
        <v>0.1</v>
      </c>
      <c r="EK49" s="17">
        <v>1.7</v>
      </c>
      <c r="EL49" s="17">
        <v>0.2</v>
      </c>
      <c r="EM49" s="17">
        <v>0.2</v>
      </c>
      <c r="EN49" s="17">
        <v>0.2</v>
      </c>
      <c r="EO49" s="17">
        <v>-2.7</v>
      </c>
      <c r="EP49" s="17">
        <v>0</v>
      </c>
      <c r="EQ49" s="17">
        <v>0.3</v>
      </c>
      <c r="ER49" s="17">
        <v>0</v>
      </c>
      <c r="ES49" s="17">
        <v>-0.2</v>
      </c>
      <c r="ET49" s="17">
        <v>11.7</v>
      </c>
      <c r="EU49" s="17">
        <v>6.6</v>
      </c>
      <c r="EV49" s="17">
        <v>0</v>
      </c>
      <c r="EW49" s="17">
        <v>1.8</v>
      </c>
      <c r="EX49" s="17">
        <v>0.6</v>
      </c>
      <c r="EY49" s="17">
        <v>0.3</v>
      </c>
      <c r="EZ49" s="17">
        <v>0.6</v>
      </c>
      <c r="FA49" s="17">
        <v>0.3</v>
      </c>
      <c r="FB49" s="17">
        <v>0.8</v>
      </c>
      <c r="FC49" s="17">
        <v>1</v>
      </c>
      <c r="FD49" s="17">
        <v>0.9</v>
      </c>
      <c r="FE49" s="17">
        <v>1.4</v>
      </c>
      <c r="FF49" s="17"/>
      <c r="FG49" s="17"/>
      <c r="FH49" s="17">
        <v>1.7</v>
      </c>
      <c r="FI49" s="17"/>
      <c r="FJ49" s="17"/>
      <c r="FK49" s="17">
        <v>4</v>
      </c>
      <c r="FL49" s="17">
        <v>7.75</v>
      </c>
      <c r="FM49" s="17">
        <v>566.91999999999996</v>
      </c>
      <c r="FN49" s="15"/>
      <c r="FO49" s="17">
        <v>-0.6</v>
      </c>
      <c r="FP49" s="17">
        <v>2.1</v>
      </c>
      <c r="FQ49" s="17">
        <v>0.4</v>
      </c>
      <c r="FR49" s="17">
        <v>0.06</v>
      </c>
      <c r="FS49" s="17">
        <v>-0.1</v>
      </c>
      <c r="FT49" s="17">
        <v>1.4</v>
      </c>
      <c r="FU49" s="17">
        <v>3.26</v>
      </c>
    </row>
    <row r="50" spans="1:177" ht="24" customHeight="1" x14ac:dyDescent="0.3">
      <c r="A50" s="18" t="s">
        <v>40</v>
      </c>
      <c r="B50" s="18" t="s">
        <v>928</v>
      </c>
      <c r="C50" s="19">
        <v>14.3</v>
      </c>
      <c r="D50" s="19">
        <v>32.200000000000003</v>
      </c>
      <c r="E50" s="19">
        <v>12.3</v>
      </c>
      <c r="F50" s="19">
        <v>0</v>
      </c>
      <c r="G50" s="19">
        <v>0</v>
      </c>
      <c r="H50" s="19">
        <v>-4.0999999999999996</v>
      </c>
      <c r="I50" s="19">
        <v>33</v>
      </c>
      <c r="J50" s="19"/>
      <c r="K50" s="19"/>
      <c r="L50" s="19">
        <v>-15.5</v>
      </c>
      <c r="M50" s="19">
        <v>-24</v>
      </c>
      <c r="N50" s="19">
        <v>-5.2</v>
      </c>
      <c r="O50" s="19">
        <v>29.3</v>
      </c>
      <c r="P50" s="19">
        <v>11.9</v>
      </c>
      <c r="Q50" s="19">
        <v>-0.7</v>
      </c>
      <c r="R50" s="19">
        <v>60.3</v>
      </c>
      <c r="S50" s="19">
        <v>0</v>
      </c>
      <c r="T50" s="19"/>
      <c r="U50" s="19"/>
      <c r="V50" s="19"/>
      <c r="W50" s="19">
        <v>4.2</v>
      </c>
      <c r="X50" s="19">
        <v>1.4</v>
      </c>
      <c r="Y50" s="19">
        <v>2</v>
      </c>
      <c r="Z50" s="19">
        <v>0</v>
      </c>
      <c r="AA50" s="19">
        <v>-3.2</v>
      </c>
      <c r="AB50" s="19">
        <v>18</v>
      </c>
      <c r="AC50" s="19"/>
      <c r="AD50" s="19"/>
      <c r="AE50" s="19"/>
      <c r="AF50" s="19"/>
      <c r="AG50" s="19">
        <v>10.8</v>
      </c>
      <c r="AH50" s="19">
        <v>12.5</v>
      </c>
      <c r="AI50" s="19">
        <v>0</v>
      </c>
      <c r="AJ50" s="19"/>
      <c r="AK50" s="19"/>
      <c r="AL50" s="19">
        <v>-0.5</v>
      </c>
      <c r="AM50" s="19">
        <v>-5.5</v>
      </c>
      <c r="AN50" s="19">
        <v>6.8</v>
      </c>
      <c r="AO50" s="19">
        <v>20.3</v>
      </c>
      <c r="AP50" s="19">
        <v>1.7</v>
      </c>
      <c r="AQ50" s="19">
        <v>0.4</v>
      </c>
      <c r="AR50" s="19">
        <v>2.6</v>
      </c>
      <c r="AS50" s="19">
        <v>0.9</v>
      </c>
      <c r="AT50" s="19">
        <v>26.3</v>
      </c>
      <c r="AU50" s="19">
        <v>28.1</v>
      </c>
      <c r="AV50" s="19">
        <v>-40.9</v>
      </c>
      <c r="AW50" s="19">
        <v>8.8000000000000007</v>
      </c>
      <c r="AX50" s="19">
        <v>-0.6</v>
      </c>
      <c r="AY50" s="19">
        <v>-2.1</v>
      </c>
      <c r="AZ50" s="19">
        <v>1</v>
      </c>
      <c r="BA50" s="19">
        <v>0.3</v>
      </c>
      <c r="BB50" s="19">
        <v>0</v>
      </c>
      <c r="BC50" s="19"/>
      <c r="BD50" s="19"/>
      <c r="BE50" s="19">
        <v>11.5</v>
      </c>
      <c r="BF50" s="19">
        <v>0</v>
      </c>
      <c r="BG50" s="19"/>
      <c r="BH50" s="19">
        <v>0.7</v>
      </c>
      <c r="BI50" s="19"/>
      <c r="BJ50" s="19"/>
      <c r="BK50" s="19"/>
      <c r="BL50" s="19">
        <v>3.5</v>
      </c>
      <c r="BM50" s="19">
        <v>4.2</v>
      </c>
      <c r="BN50" s="19">
        <v>2.6</v>
      </c>
      <c r="BO50" s="19">
        <v>26.8</v>
      </c>
      <c r="BP50" s="19">
        <v>17.7</v>
      </c>
      <c r="BQ50" s="19">
        <v>8.3000000000000007</v>
      </c>
      <c r="BR50" s="19">
        <v>5.4</v>
      </c>
      <c r="BS50" s="19"/>
      <c r="BT50" s="19"/>
      <c r="BU50" s="19"/>
      <c r="BV50" s="19">
        <v>0</v>
      </c>
      <c r="BW50" s="19"/>
      <c r="BX50" s="19"/>
      <c r="BY50" s="19">
        <v>-0.4</v>
      </c>
      <c r="BZ50" s="19">
        <v>26.6</v>
      </c>
      <c r="CA50" s="19">
        <v>20</v>
      </c>
      <c r="CB50" s="19">
        <v>-0.6</v>
      </c>
      <c r="CC50" s="19">
        <v>1.9</v>
      </c>
      <c r="CD50" s="19">
        <v>4</v>
      </c>
      <c r="CE50" s="19"/>
      <c r="CF50" s="19"/>
      <c r="CG50" s="19"/>
      <c r="CH50" s="19">
        <v>73.2</v>
      </c>
      <c r="CI50" s="19">
        <v>73</v>
      </c>
      <c r="CJ50" s="19">
        <v>2.5</v>
      </c>
      <c r="CK50" s="19"/>
      <c r="CL50" s="19"/>
      <c r="CM50" s="19"/>
      <c r="CN50" s="19"/>
      <c r="CO50" s="19"/>
      <c r="CP50" s="19">
        <v>13</v>
      </c>
      <c r="CQ50" s="19">
        <v>2.4</v>
      </c>
      <c r="CR50" s="19">
        <v>-1.9</v>
      </c>
      <c r="CS50" s="19">
        <v>0.4</v>
      </c>
      <c r="CT50" s="19"/>
      <c r="CU50" s="19">
        <v>-3.6</v>
      </c>
      <c r="CV50" s="19">
        <v>0</v>
      </c>
      <c r="CW50" s="19">
        <v>-2.7</v>
      </c>
      <c r="CX50" s="19"/>
      <c r="CY50" s="19">
        <v>0</v>
      </c>
      <c r="CZ50" s="19">
        <v>-0.1</v>
      </c>
      <c r="DA50" s="19">
        <v>0</v>
      </c>
      <c r="DB50" s="19">
        <v>0</v>
      </c>
      <c r="DC50" s="19">
        <v>0</v>
      </c>
      <c r="DD50" s="19"/>
      <c r="DE50" s="19">
        <v>0</v>
      </c>
      <c r="DF50" s="19">
        <v>1.6</v>
      </c>
      <c r="DG50" s="19">
        <v>0.2</v>
      </c>
      <c r="DH50" s="19"/>
      <c r="DI50" s="19">
        <v>0.1</v>
      </c>
      <c r="DJ50" s="19">
        <v>0.6</v>
      </c>
      <c r="DK50" s="19">
        <v>0</v>
      </c>
      <c r="DL50" s="19">
        <v>0</v>
      </c>
      <c r="DM50" s="19">
        <v>0</v>
      </c>
      <c r="DN50" s="19">
        <v>0.4</v>
      </c>
      <c r="DO50" s="19">
        <v>2.5</v>
      </c>
      <c r="DP50" s="19">
        <v>0</v>
      </c>
      <c r="DQ50" s="19">
        <v>0.1</v>
      </c>
      <c r="DR50" s="19">
        <v>0</v>
      </c>
      <c r="DS50" s="19">
        <v>0.2</v>
      </c>
      <c r="DT50" s="19">
        <v>0</v>
      </c>
      <c r="DU50" s="19">
        <v>0.6</v>
      </c>
      <c r="DV50" s="19"/>
      <c r="DW50" s="19">
        <v>-1.6</v>
      </c>
      <c r="DX50" s="19">
        <v>0.5</v>
      </c>
      <c r="DY50" s="19">
        <v>0.9</v>
      </c>
      <c r="DZ50" s="19">
        <v>1.2</v>
      </c>
      <c r="EA50" s="19">
        <v>1.6</v>
      </c>
      <c r="EB50" s="19">
        <v>0</v>
      </c>
      <c r="EC50" s="19">
        <v>0</v>
      </c>
      <c r="ED50" s="19">
        <v>-7.7</v>
      </c>
      <c r="EE50" s="19">
        <v>-8.3000000000000007</v>
      </c>
      <c r="EF50" s="19">
        <v>-1</v>
      </c>
      <c r="EG50" s="19">
        <v>-0.4</v>
      </c>
      <c r="EH50" s="19">
        <v>0</v>
      </c>
      <c r="EI50" s="19">
        <v>1.3</v>
      </c>
      <c r="EJ50" s="19">
        <v>0.1</v>
      </c>
      <c r="EK50" s="19">
        <v>1.7</v>
      </c>
      <c r="EL50" s="19">
        <v>0.2</v>
      </c>
      <c r="EM50" s="19">
        <v>0.2</v>
      </c>
      <c r="EN50" s="19">
        <v>0.2</v>
      </c>
      <c r="EO50" s="19">
        <v>-2.8</v>
      </c>
      <c r="EP50" s="19">
        <v>0</v>
      </c>
      <c r="EQ50" s="19">
        <v>0</v>
      </c>
      <c r="ER50" s="19">
        <v>0</v>
      </c>
      <c r="ES50" s="19">
        <v>-0.2</v>
      </c>
      <c r="ET50" s="19">
        <v>9.1999999999999993</v>
      </c>
      <c r="EU50" s="19">
        <v>3.1</v>
      </c>
      <c r="EV50" s="19">
        <v>0</v>
      </c>
      <c r="EW50" s="19">
        <v>1.8</v>
      </c>
      <c r="EX50" s="19">
        <v>0.6</v>
      </c>
      <c r="EY50" s="19">
        <v>0.3</v>
      </c>
      <c r="EZ50" s="19">
        <v>0.6</v>
      </c>
      <c r="FA50" s="19">
        <v>0</v>
      </c>
      <c r="FB50" s="19">
        <v>0.2</v>
      </c>
      <c r="FC50" s="19">
        <v>1</v>
      </c>
      <c r="FD50" s="19">
        <v>0.8</v>
      </c>
      <c r="FE50" s="19">
        <v>1.5</v>
      </c>
      <c r="FF50" s="19"/>
      <c r="FG50" s="19"/>
      <c r="FH50" s="19">
        <v>0.9</v>
      </c>
      <c r="FI50" s="19"/>
      <c r="FJ50" s="19"/>
      <c r="FK50" s="19">
        <v>4</v>
      </c>
      <c r="FL50" s="19">
        <v>7.64</v>
      </c>
      <c r="FM50" s="19">
        <v>549.34</v>
      </c>
      <c r="FN50" s="15"/>
      <c r="FO50" s="19">
        <v>-0.8</v>
      </c>
      <c r="FP50" s="19">
        <v>1.9</v>
      </c>
      <c r="FQ50" s="19">
        <v>0.4</v>
      </c>
      <c r="FR50" s="19">
        <v>0.06</v>
      </c>
      <c r="FS50" s="19">
        <v>-0.1</v>
      </c>
      <c r="FT50" s="19">
        <v>2.1</v>
      </c>
      <c r="FU50" s="19">
        <v>3.56</v>
      </c>
    </row>
    <row r="51" spans="1:177" ht="24" customHeight="1" x14ac:dyDescent="0.3">
      <c r="A51" s="13" t="s">
        <v>40</v>
      </c>
      <c r="B51" s="13" t="s">
        <v>929</v>
      </c>
      <c r="C51" s="14">
        <v>13.3</v>
      </c>
      <c r="D51" s="14">
        <v>23.5</v>
      </c>
      <c r="E51" s="14">
        <v>10</v>
      </c>
      <c r="F51" s="14">
        <v>0</v>
      </c>
      <c r="G51" s="14">
        <v>0</v>
      </c>
      <c r="H51" s="14">
        <v>-4.4000000000000004</v>
      </c>
      <c r="I51" s="14">
        <v>28.6</v>
      </c>
      <c r="J51" s="14"/>
      <c r="K51" s="14"/>
      <c r="L51" s="14">
        <v>-13.5</v>
      </c>
      <c r="M51" s="14">
        <v>-22.3</v>
      </c>
      <c r="N51" s="14">
        <v>-3.4</v>
      </c>
      <c r="O51" s="14">
        <v>33.4</v>
      </c>
      <c r="P51" s="14">
        <v>11.6</v>
      </c>
      <c r="Q51" s="14">
        <v>-0.5</v>
      </c>
      <c r="R51" s="14">
        <v>43.1</v>
      </c>
      <c r="S51" s="14">
        <v>0</v>
      </c>
      <c r="T51" s="14"/>
      <c r="U51" s="14"/>
      <c r="V51" s="14"/>
      <c r="W51" s="14">
        <v>2.9</v>
      </c>
      <c r="X51" s="14">
        <v>2.1</v>
      </c>
      <c r="Y51" s="14">
        <v>1.5</v>
      </c>
      <c r="Z51" s="14">
        <v>0</v>
      </c>
      <c r="AA51" s="14">
        <v>-3.2</v>
      </c>
      <c r="AB51" s="14">
        <v>17.600000000000001</v>
      </c>
      <c r="AC51" s="14"/>
      <c r="AD51" s="14"/>
      <c r="AE51" s="14"/>
      <c r="AF51" s="14"/>
      <c r="AG51" s="14">
        <v>10</v>
      </c>
      <c r="AH51" s="14">
        <v>9.6999999999999993</v>
      </c>
      <c r="AI51" s="14">
        <v>0</v>
      </c>
      <c r="AJ51" s="14"/>
      <c r="AK51" s="14"/>
      <c r="AL51" s="14">
        <v>-0.5</v>
      </c>
      <c r="AM51" s="14">
        <v>-13.4</v>
      </c>
      <c r="AN51" s="14">
        <v>6.5</v>
      </c>
      <c r="AO51" s="14">
        <v>20.2</v>
      </c>
      <c r="AP51" s="14">
        <v>4</v>
      </c>
      <c r="AQ51" s="14">
        <v>0.8</v>
      </c>
      <c r="AR51" s="14">
        <v>2.6</v>
      </c>
      <c r="AS51" s="14">
        <v>2.2000000000000002</v>
      </c>
      <c r="AT51" s="14">
        <v>25.5</v>
      </c>
      <c r="AU51" s="14">
        <v>27.3</v>
      </c>
      <c r="AV51" s="14">
        <v>-41.8</v>
      </c>
      <c r="AW51" s="14">
        <v>7.7</v>
      </c>
      <c r="AX51" s="14">
        <v>-2.1</v>
      </c>
      <c r="AY51" s="14">
        <v>-2.5</v>
      </c>
      <c r="AZ51" s="14">
        <v>1</v>
      </c>
      <c r="BA51" s="14">
        <v>0.3</v>
      </c>
      <c r="BB51" s="14">
        <v>-0.6</v>
      </c>
      <c r="BC51" s="14"/>
      <c r="BD51" s="14"/>
      <c r="BE51" s="14">
        <v>11.2</v>
      </c>
      <c r="BF51" s="14">
        <v>0</v>
      </c>
      <c r="BG51" s="14"/>
      <c r="BH51" s="14">
        <v>1.7</v>
      </c>
      <c r="BI51" s="14"/>
      <c r="BJ51" s="14"/>
      <c r="BK51" s="14"/>
      <c r="BL51" s="14">
        <v>3.1</v>
      </c>
      <c r="BM51" s="14">
        <v>4.5</v>
      </c>
      <c r="BN51" s="14">
        <v>2.7</v>
      </c>
      <c r="BO51" s="14">
        <v>26.8</v>
      </c>
      <c r="BP51" s="14">
        <v>17.899999999999999</v>
      </c>
      <c r="BQ51" s="14">
        <v>8.3000000000000007</v>
      </c>
      <c r="BR51" s="14">
        <v>5.4</v>
      </c>
      <c r="BS51" s="14"/>
      <c r="BT51" s="14"/>
      <c r="BU51" s="14"/>
      <c r="BV51" s="14">
        <v>0</v>
      </c>
      <c r="BW51" s="14"/>
      <c r="BX51" s="14"/>
      <c r="BY51" s="14">
        <v>-0.4</v>
      </c>
      <c r="BZ51" s="14">
        <v>28.8</v>
      </c>
      <c r="CA51" s="14">
        <v>20.100000000000001</v>
      </c>
      <c r="CB51" s="14">
        <v>-0.2</v>
      </c>
      <c r="CC51" s="14">
        <v>4.5</v>
      </c>
      <c r="CD51" s="14">
        <v>3.9</v>
      </c>
      <c r="CE51" s="14"/>
      <c r="CF51" s="14"/>
      <c r="CG51" s="14"/>
      <c r="CH51" s="14">
        <v>72.599999999999994</v>
      </c>
      <c r="CI51" s="14">
        <v>72.5</v>
      </c>
      <c r="CJ51" s="14">
        <v>1.2</v>
      </c>
      <c r="CK51" s="14"/>
      <c r="CL51" s="14"/>
      <c r="CM51" s="14"/>
      <c r="CN51" s="14"/>
      <c r="CO51" s="14"/>
      <c r="CP51" s="14">
        <v>13</v>
      </c>
      <c r="CQ51" s="14">
        <v>2.4</v>
      </c>
      <c r="CR51" s="14">
        <v>-2</v>
      </c>
      <c r="CS51" s="14">
        <v>0.4</v>
      </c>
      <c r="CT51" s="14"/>
      <c r="CU51" s="14">
        <v>-3.7</v>
      </c>
      <c r="CV51" s="14">
        <v>0</v>
      </c>
      <c r="CW51" s="14">
        <v>-2.8</v>
      </c>
      <c r="CX51" s="14"/>
      <c r="CY51" s="14">
        <v>0</v>
      </c>
      <c r="CZ51" s="14">
        <v>0</v>
      </c>
      <c r="DA51" s="14">
        <v>0</v>
      </c>
      <c r="DB51" s="14">
        <v>0</v>
      </c>
      <c r="DC51" s="14">
        <v>0</v>
      </c>
      <c r="DD51" s="14"/>
      <c r="DE51" s="14">
        <v>-0.2</v>
      </c>
      <c r="DF51" s="14">
        <v>1.5</v>
      </c>
      <c r="DG51" s="14">
        <v>0.2</v>
      </c>
      <c r="DH51" s="14"/>
      <c r="DI51" s="14">
        <v>0.1</v>
      </c>
      <c r="DJ51" s="14">
        <v>0.6</v>
      </c>
      <c r="DK51" s="14">
        <v>0</v>
      </c>
      <c r="DL51" s="14">
        <v>0</v>
      </c>
      <c r="DM51" s="14">
        <v>0</v>
      </c>
      <c r="DN51" s="14">
        <v>0.5</v>
      </c>
      <c r="DO51" s="14">
        <v>2.8</v>
      </c>
      <c r="DP51" s="14">
        <v>0</v>
      </c>
      <c r="DQ51" s="14">
        <v>0.2</v>
      </c>
      <c r="DR51" s="14">
        <v>0</v>
      </c>
      <c r="DS51" s="14">
        <v>0.2</v>
      </c>
      <c r="DT51" s="14">
        <v>0</v>
      </c>
      <c r="DU51" s="14">
        <v>0.6</v>
      </c>
      <c r="DV51" s="14"/>
      <c r="DW51" s="14">
        <v>-1.5</v>
      </c>
      <c r="DX51" s="14">
        <v>0.5</v>
      </c>
      <c r="DY51" s="14">
        <v>0.9</v>
      </c>
      <c r="DZ51" s="14">
        <v>1.2</v>
      </c>
      <c r="EA51" s="14">
        <v>2.2000000000000002</v>
      </c>
      <c r="EB51" s="14">
        <v>1.2</v>
      </c>
      <c r="EC51" s="14">
        <v>0</v>
      </c>
      <c r="ED51" s="14">
        <v>-7.9</v>
      </c>
      <c r="EE51" s="14">
        <v>-8.4</v>
      </c>
      <c r="EF51" s="14">
        <v>-1</v>
      </c>
      <c r="EG51" s="14">
        <v>-0.4</v>
      </c>
      <c r="EH51" s="14">
        <v>0</v>
      </c>
      <c r="EI51" s="14">
        <v>1.3</v>
      </c>
      <c r="EJ51" s="14">
        <v>0.1</v>
      </c>
      <c r="EK51" s="14">
        <v>1.7</v>
      </c>
      <c r="EL51" s="14">
        <v>0.2</v>
      </c>
      <c r="EM51" s="14">
        <v>0.2</v>
      </c>
      <c r="EN51" s="14">
        <v>0.2</v>
      </c>
      <c r="EO51" s="14">
        <v>-2.8</v>
      </c>
      <c r="EP51" s="14">
        <v>0</v>
      </c>
      <c r="EQ51" s="14">
        <v>0</v>
      </c>
      <c r="ER51" s="14">
        <v>0</v>
      </c>
      <c r="ES51" s="14">
        <v>-0.2</v>
      </c>
      <c r="ET51" s="14">
        <v>7.8</v>
      </c>
      <c r="EU51" s="14">
        <v>3.5</v>
      </c>
      <c r="EV51" s="14">
        <v>0</v>
      </c>
      <c r="EW51" s="14">
        <v>1.8</v>
      </c>
      <c r="EX51" s="14">
        <v>0.6</v>
      </c>
      <c r="EY51" s="14">
        <v>0.3</v>
      </c>
      <c r="EZ51" s="14">
        <v>0.6</v>
      </c>
      <c r="FA51" s="14">
        <v>0</v>
      </c>
      <c r="FB51" s="14">
        <v>0.2</v>
      </c>
      <c r="FC51" s="14">
        <v>1</v>
      </c>
      <c r="FD51" s="14">
        <v>0.7</v>
      </c>
      <c r="FE51" s="14">
        <v>1.4</v>
      </c>
      <c r="FF51" s="14"/>
      <c r="FG51" s="14"/>
      <c r="FH51" s="14">
        <v>2.6</v>
      </c>
      <c r="FI51" s="14"/>
      <c r="FJ51" s="14"/>
      <c r="FK51" s="14">
        <v>4.5999999999999996</v>
      </c>
      <c r="FL51" s="14">
        <v>8.17</v>
      </c>
      <c r="FM51" s="14">
        <v>516.37</v>
      </c>
      <c r="FN51" s="15"/>
      <c r="FO51" s="14">
        <v>-1.3</v>
      </c>
      <c r="FP51" s="14">
        <v>2</v>
      </c>
      <c r="FQ51" s="14">
        <v>0.4</v>
      </c>
      <c r="FR51" s="14">
        <v>7.0000000000000007E-2</v>
      </c>
      <c r="FS51" s="14">
        <v>-0.3</v>
      </c>
      <c r="FT51" s="14">
        <v>1.9</v>
      </c>
      <c r="FU51" s="14">
        <v>2.77</v>
      </c>
    </row>
    <row r="52" spans="1:177" ht="24" customHeight="1" x14ac:dyDescent="0.3">
      <c r="A52" s="16" t="s">
        <v>40</v>
      </c>
      <c r="B52" s="16" t="s">
        <v>930</v>
      </c>
      <c r="C52" s="17">
        <v>19.3</v>
      </c>
      <c r="D52" s="17">
        <v>27.1</v>
      </c>
      <c r="E52" s="17">
        <v>10.7</v>
      </c>
      <c r="F52" s="17">
        <v>0</v>
      </c>
      <c r="G52" s="17">
        <v>0</v>
      </c>
      <c r="H52" s="17">
        <v>-5.5</v>
      </c>
      <c r="I52" s="17">
        <v>21.9</v>
      </c>
      <c r="J52" s="17"/>
      <c r="K52" s="17"/>
      <c r="L52" s="17">
        <v>-15.6</v>
      </c>
      <c r="M52" s="17">
        <v>-27</v>
      </c>
      <c r="N52" s="17">
        <v>-5.2</v>
      </c>
      <c r="O52" s="17">
        <v>32</v>
      </c>
      <c r="P52" s="17">
        <v>11.4</v>
      </c>
      <c r="Q52" s="17">
        <v>-0.8</v>
      </c>
      <c r="R52" s="17">
        <v>68.8</v>
      </c>
      <c r="S52" s="17">
        <v>-0.1</v>
      </c>
      <c r="T52" s="17"/>
      <c r="U52" s="17"/>
      <c r="V52" s="17"/>
      <c r="W52" s="17">
        <v>2.7</v>
      </c>
      <c r="X52" s="17">
        <v>1.7</v>
      </c>
      <c r="Y52" s="17">
        <v>2.1</v>
      </c>
      <c r="Z52" s="17">
        <v>0</v>
      </c>
      <c r="AA52" s="17">
        <v>-3.3</v>
      </c>
      <c r="AB52" s="17">
        <v>19.3</v>
      </c>
      <c r="AC52" s="17"/>
      <c r="AD52" s="17"/>
      <c r="AE52" s="17"/>
      <c r="AF52" s="17"/>
      <c r="AG52" s="17">
        <v>11.8</v>
      </c>
      <c r="AH52" s="17">
        <v>14.4</v>
      </c>
      <c r="AI52" s="17">
        <v>0</v>
      </c>
      <c r="AJ52" s="17"/>
      <c r="AK52" s="17"/>
      <c r="AL52" s="17">
        <v>-0.7</v>
      </c>
      <c r="AM52" s="17">
        <v>-12.9</v>
      </c>
      <c r="AN52" s="17">
        <v>6.2</v>
      </c>
      <c r="AO52" s="17">
        <v>19.600000000000001</v>
      </c>
      <c r="AP52" s="17">
        <v>4.2</v>
      </c>
      <c r="AQ52" s="17">
        <v>0.4</v>
      </c>
      <c r="AR52" s="17">
        <v>2.6</v>
      </c>
      <c r="AS52" s="17">
        <v>1.2</v>
      </c>
      <c r="AT52" s="17">
        <v>25.7</v>
      </c>
      <c r="AU52" s="17">
        <v>27.6</v>
      </c>
      <c r="AV52" s="17">
        <v>-41.3</v>
      </c>
      <c r="AW52" s="17">
        <v>4.7</v>
      </c>
      <c r="AX52" s="17">
        <v>-2.2999999999999998</v>
      </c>
      <c r="AY52" s="17">
        <v>-2.8</v>
      </c>
      <c r="AZ52" s="17">
        <v>1</v>
      </c>
      <c r="BA52" s="17">
        <v>0.3</v>
      </c>
      <c r="BB52" s="17">
        <v>-1.2</v>
      </c>
      <c r="BC52" s="17"/>
      <c r="BD52" s="17"/>
      <c r="BE52" s="17">
        <v>10.4</v>
      </c>
      <c r="BF52" s="17">
        <v>0</v>
      </c>
      <c r="BG52" s="17"/>
      <c r="BH52" s="17">
        <v>2.2999999999999998</v>
      </c>
      <c r="BI52" s="17"/>
      <c r="BJ52" s="17"/>
      <c r="BK52" s="17"/>
      <c r="BL52" s="17">
        <v>2.2999999999999998</v>
      </c>
      <c r="BM52" s="17">
        <v>4.5</v>
      </c>
      <c r="BN52" s="17">
        <v>2.8</v>
      </c>
      <c r="BO52" s="17">
        <v>26.6</v>
      </c>
      <c r="BP52" s="17">
        <v>17.7</v>
      </c>
      <c r="BQ52" s="17">
        <v>8</v>
      </c>
      <c r="BR52" s="17">
        <v>5.4</v>
      </c>
      <c r="BS52" s="17"/>
      <c r="BT52" s="17"/>
      <c r="BU52" s="17"/>
      <c r="BV52" s="17">
        <v>0</v>
      </c>
      <c r="BW52" s="17"/>
      <c r="BX52" s="17"/>
      <c r="BY52" s="17">
        <v>-0.5</v>
      </c>
      <c r="BZ52" s="17">
        <v>26.9</v>
      </c>
      <c r="CA52" s="17">
        <v>21.1</v>
      </c>
      <c r="CB52" s="17">
        <v>0</v>
      </c>
      <c r="CC52" s="17">
        <v>4.3</v>
      </c>
      <c r="CD52" s="17">
        <v>4</v>
      </c>
      <c r="CE52" s="17"/>
      <c r="CF52" s="17"/>
      <c r="CG52" s="17"/>
      <c r="CH52" s="17">
        <v>71.400000000000006</v>
      </c>
      <c r="CI52" s="17">
        <v>71.5</v>
      </c>
      <c r="CJ52" s="17">
        <v>0.6</v>
      </c>
      <c r="CK52" s="17"/>
      <c r="CL52" s="17"/>
      <c r="CM52" s="17"/>
      <c r="CN52" s="17"/>
      <c r="CO52" s="17"/>
      <c r="CP52" s="17">
        <v>13.9</v>
      </c>
      <c r="CQ52" s="17">
        <v>2.9</v>
      </c>
      <c r="CR52" s="17">
        <v>-1.9</v>
      </c>
      <c r="CS52" s="17">
        <v>0.4</v>
      </c>
      <c r="CT52" s="17"/>
      <c r="CU52" s="17">
        <v>-3.8</v>
      </c>
      <c r="CV52" s="17">
        <v>0</v>
      </c>
      <c r="CW52" s="17">
        <v>-2.7</v>
      </c>
      <c r="CX52" s="17"/>
      <c r="CY52" s="17">
        <v>0.1</v>
      </c>
      <c r="CZ52" s="17">
        <v>0</v>
      </c>
      <c r="DA52" s="17">
        <v>0</v>
      </c>
      <c r="DB52" s="17">
        <v>0</v>
      </c>
      <c r="DC52" s="17">
        <v>0</v>
      </c>
      <c r="DD52" s="17"/>
      <c r="DE52" s="17">
        <v>-0.2</v>
      </c>
      <c r="DF52" s="17">
        <v>1.5</v>
      </c>
      <c r="DG52" s="17">
        <v>0.2</v>
      </c>
      <c r="DH52" s="17"/>
      <c r="DI52" s="17">
        <v>0.1</v>
      </c>
      <c r="DJ52" s="17">
        <v>0.6</v>
      </c>
      <c r="DK52" s="17">
        <v>0</v>
      </c>
      <c r="DL52" s="17">
        <v>0</v>
      </c>
      <c r="DM52" s="17">
        <v>0</v>
      </c>
      <c r="DN52" s="17">
        <v>1</v>
      </c>
      <c r="DO52" s="17">
        <v>4.5</v>
      </c>
      <c r="DP52" s="17">
        <v>0</v>
      </c>
      <c r="DQ52" s="17">
        <v>0</v>
      </c>
      <c r="DR52" s="17">
        <v>0</v>
      </c>
      <c r="DS52" s="17">
        <v>0.2</v>
      </c>
      <c r="DT52" s="17">
        <v>0</v>
      </c>
      <c r="DU52" s="17">
        <v>0.5</v>
      </c>
      <c r="DV52" s="17"/>
      <c r="DW52" s="17">
        <v>-1.4</v>
      </c>
      <c r="DX52" s="17">
        <v>0.6</v>
      </c>
      <c r="DY52" s="17">
        <v>0.8</v>
      </c>
      <c r="DZ52" s="17">
        <v>1.2</v>
      </c>
      <c r="EA52" s="17">
        <v>4.0999999999999996</v>
      </c>
      <c r="EB52" s="17">
        <v>1.7</v>
      </c>
      <c r="EC52" s="17">
        <v>0</v>
      </c>
      <c r="ED52" s="17">
        <v>-8.5</v>
      </c>
      <c r="EE52" s="17">
        <v>-9.3000000000000007</v>
      </c>
      <c r="EF52" s="17">
        <v>-1.2</v>
      </c>
      <c r="EG52" s="17">
        <v>-0.6</v>
      </c>
      <c r="EH52" s="17">
        <v>0</v>
      </c>
      <c r="EI52" s="17">
        <v>1.2</v>
      </c>
      <c r="EJ52" s="17">
        <v>0.1</v>
      </c>
      <c r="EK52" s="17">
        <v>1.7</v>
      </c>
      <c r="EL52" s="17">
        <v>0.2</v>
      </c>
      <c r="EM52" s="17">
        <v>0.2</v>
      </c>
      <c r="EN52" s="17">
        <v>0.2</v>
      </c>
      <c r="EO52" s="17">
        <v>-2.6</v>
      </c>
      <c r="EP52" s="17">
        <v>0</v>
      </c>
      <c r="EQ52" s="17">
        <v>0</v>
      </c>
      <c r="ER52" s="17">
        <v>0</v>
      </c>
      <c r="ES52" s="17">
        <v>-0.2</v>
      </c>
      <c r="ET52" s="17">
        <v>2.8</v>
      </c>
      <c r="EU52" s="17">
        <v>1.8</v>
      </c>
      <c r="EV52" s="17">
        <v>0</v>
      </c>
      <c r="EW52" s="17">
        <v>1.8</v>
      </c>
      <c r="EX52" s="17">
        <v>0.6</v>
      </c>
      <c r="EY52" s="17">
        <v>0.3</v>
      </c>
      <c r="EZ52" s="17">
        <v>0.6</v>
      </c>
      <c r="FA52" s="17">
        <v>0</v>
      </c>
      <c r="FB52" s="17">
        <v>0.2</v>
      </c>
      <c r="FC52" s="17">
        <v>1</v>
      </c>
      <c r="FD52" s="17">
        <v>0.8</v>
      </c>
      <c r="FE52" s="17">
        <v>1.4</v>
      </c>
      <c r="FF52" s="17"/>
      <c r="FG52" s="17"/>
      <c r="FH52" s="17">
        <v>1.9</v>
      </c>
      <c r="FI52" s="17"/>
      <c r="FJ52" s="17"/>
      <c r="FK52" s="17">
        <v>4.5999999999999996</v>
      </c>
      <c r="FL52" s="17">
        <v>6.57</v>
      </c>
      <c r="FM52" s="17">
        <v>527.16999999999996</v>
      </c>
      <c r="FN52" s="15"/>
      <c r="FO52" s="17">
        <v>-1.4</v>
      </c>
      <c r="FP52" s="17">
        <v>1.5</v>
      </c>
      <c r="FQ52" s="17">
        <v>0.4</v>
      </c>
      <c r="FR52" s="17">
        <v>0.05</v>
      </c>
      <c r="FS52" s="17">
        <v>-0.4</v>
      </c>
      <c r="FT52" s="17">
        <v>1.9</v>
      </c>
      <c r="FU52" s="17">
        <v>2.0499999999999998</v>
      </c>
    </row>
    <row r="53" spans="1:177" ht="24" customHeight="1" x14ac:dyDescent="0.3">
      <c r="A53" s="16" t="s">
        <v>40</v>
      </c>
      <c r="B53" s="16" t="s">
        <v>931</v>
      </c>
      <c r="C53" s="17">
        <v>18.399999999999999</v>
      </c>
      <c r="D53" s="17">
        <v>32</v>
      </c>
      <c r="E53" s="17">
        <v>11.9</v>
      </c>
      <c r="F53" s="17">
        <v>0</v>
      </c>
      <c r="G53" s="17">
        <v>0</v>
      </c>
      <c r="H53" s="17">
        <v>-6.6</v>
      </c>
      <c r="I53" s="17">
        <v>13.2</v>
      </c>
      <c r="J53" s="17"/>
      <c r="K53" s="17"/>
      <c r="L53" s="17">
        <v>-18</v>
      </c>
      <c r="M53" s="17">
        <v>-26.2</v>
      </c>
      <c r="N53" s="17">
        <v>-8.6</v>
      </c>
      <c r="O53" s="17">
        <v>27.5</v>
      </c>
      <c r="P53" s="17">
        <v>10.199999999999999</v>
      </c>
      <c r="Q53" s="17">
        <v>-1.4</v>
      </c>
      <c r="R53" s="17">
        <v>75.900000000000006</v>
      </c>
      <c r="S53" s="17">
        <v>0</v>
      </c>
      <c r="T53" s="17"/>
      <c r="U53" s="17"/>
      <c r="V53" s="17"/>
      <c r="W53" s="17">
        <v>4.9000000000000004</v>
      </c>
      <c r="X53" s="17">
        <v>0.6</v>
      </c>
      <c r="Y53" s="17">
        <v>1.2</v>
      </c>
      <c r="Z53" s="17">
        <v>0</v>
      </c>
      <c r="AA53" s="17">
        <v>-3.2</v>
      </c>
      <c r="AB53" s="17">
        <v>15.3</v>
      </c>
      <c r="AC53" s="17"/>
      <c r="AD53" s="17"/>
      <c r="AE53" s="17"/>
      <c r="AF53" s="17"/>
      <c r="AG53" s="17">
        <v>9</v>
      </c>
      <c r="AH53" s="17">
        <v>9.1999999999999993</v>
      </c>
      <c r="AI53" s="17">
        <v>0</v>
      </c>
      <c r="AJ53" s="17"/>
      <c r="AK53" s="17"/>
      <c r="AL53" s="17">
        <v>-0.8</v>
      </c>
      <c r="AM53" s="17">
        <v>-12.6</v>
      </c>
      <c r="AN53" s="17">
        <v>6.1</v>
      </c>
      <c r="AO53" s="17">
        <v>19.8</v>
      </c>
      <c r="AP53" s="17">
        <v>3.6</v>
      </c>
      <c r="AQ53" s="17">
        <v>0.7</v>
      </c>
      <c r="AR53" s="17">
        <v>2.6</v>
      </c>
      <c r="AS53" s="17">
        <v>1.1000000000000001</v>
      </c>
      <c r="AT53" s="17">
        <v>24.5</v>
      </c>
      <c r="AU53" s="17">
        <v>26.3</v>
      </c>
      <c r="AV53" s="17">
        <v>-43</v>
      </c>
      <c r="AW53" s="17">
        <v>7.1</v>
      </c>
      <c r="AX53" s="17">
        <v>-1.8</v>
      </c>
      <c r="AY53" s="17">
        <v>-2.4</v>
      </c>
      <c r="AZ53" s="17">
        <v>1</v>
      </c>
      <c r="BA53" s="17">
        <v>0.2</v>
      </c>
      <c r="BB53" s="17">
        <v>-0.1</v>
      </c>
      <c r="BC53" s="17"/>
      <c r="BD53" s="17"/>
      <c r="BE53" s="17">
        <v>8.6999999999999993</v>
      </c>
      <c r="BF53" s="17">
        <v>0</v>
      </c>
      <c r="BG53" s="17"/>
      <c r="BH53" s="17">
        <v>0.4</v>
      </c>
      <c r="BI53" s="17"/>
      <c r="BJ53" s="17"/>
      <c r="BK53" s="17"/>
      <c r="BL53" s="17">
        <v>1.9</v>
      </c>
      <c r="BM53" s="17">
        <v>3.4</v>
      </c>
      <c r="BN53" s="17">
        <v>1.6</v>
      </c>
      <c r="BO53" s="17">
        <v>25.6</v>
      </c>
      <c r="BP53" s="17">
        <v>17.100000000000001</v>
      </c>
      <c r="BQ53" s="17">
        <v>7.9</v>
      </c>
      <c r="BR53" s="17">
        <v>5.2</v>
      </c>
      <c r="BS53" s="17"/>
      <c r="BT53" s="17"/>
      <c r="BU53" s="17"/>
      <c r="BV53" s="17">
        <v>0</v>
      </c>
      <c r="BW53" s="17"/>
      <c r="BX53" s="17"/>
      <c r="BY53" s="17">
        <v>-0.6</v>
      </c>
      <c r="BZ53" s="17">
        <v>27.1</v>
      </c>
      <c r="CA53" s="17">
        <v>20</v>
      </c>
      <c r="CB53" s="17">
        <v>-0.5</v>
      </c>
      <c r="CC53" s="17">
        <v>4.4000000000000004</v>
      </c>
      <c r="CD53" s="17">
        <v>4</v>
      </c>
      <c r="CE53" s="17"/>
      <c r="CF53" s="17"/>
      <c r="CG53" s="17"/>
      <c r="CH53" s="17">
        <v>68.2</v>
      </c>
      <c r="CI53" s="17">
        <v>68.400000000000006</v>
      </c>
      <c r="CJ53" s="17">
        <v>-4.5</v>
      </c>
      <c r="CK53" s="17"/>
      <c r="CL53" s="17"/>
      <c r="CM53" s="17"/>
      <c r="CN53" s="17"/>
      <c r="CO53" s="17"/>
      <c r="CP53" s="17">
        <v>12.5</v>
      </c>
      <c r="CQ53" s="17">
        <v>2.1</v>
      </c>
      <c r="CR53" s="17">
        <v>-1.9</v>
      </c>
      <c r="CS53" s="17">
        <v>0.4</v>
      </c>
      <c r="CT53" s="17"/>
      <c r="CU53" s="17">
        <v>-3.3</v>
      </c>
      <c r="CV53" s="17">
        <v>0</v>
      </c>
      <c r="CW53" s="17">
        <v>-2.5</v>
      </c>
      <c r="CX53" s="17"/>
      <c r="CY53" s="17">
        <v>0.1</v>
      </c>
      <c r="CZ53" s="17">
        <v>0</v>
      </c>
      <c r="DA53" s="17">
        <v>0</v>
      </c>
      <c r="DB53" s="17">
        <v>0</v>
      </c>
      <c r="DC53" s="17">
        <v>0</v>
      </c>
      <c r="DD53" s="17"/>
      <c r="DE53" s="17">
        <v>-0.2</v>
      </c>
      <c r="DF53" s="17">
        <v>1.5</v>
      </c>
      <c r="DG53" s="17">
        <v>0.2</v>
      </c>
      <c r="DH53" s="17"/>
      <c r="DI53" s="17">
        <v>0.1</v>
      </c>
      <c r="DJ53" s="17">
        <v>0.6</v>
      </c>
      <c r="DK53" s="17">
        <v>0</v>
      </c>
      <c r="DL53" s="17">
        <v>0</v>
      </c>
      <c r="DM53" s="17">
        <v>0</v>
      </c>
      <c r="DN53" s="17">
        <v>1.3</v>
      </c>
      <c r="DO53" s="17">
        <v>5.7</v>
      </c>
      <c r="DP53" s="17">
        <v>0</v>
      </c>
      <c r="DQ53" s="17">
        <v>-0.2</v>
      </c>
      <c r="DR53" s="17">
        <v>0</v>
      </c>
      <c r="DS53" s="17">
        <v>0.2</v>
      </c>
      <c r="DT53" s="17">
        <v>0</v>
      </c>
      <c r="DU53" s="17">
        <v>0.5</v>
      </c>
      <c r="DV53" s="17"/>
      <c r="DW53" s="17">
        <v>-1.3</v>
      </c>
      <c r="DX53" s="17">
        <v>0.5</v>
      </c>
      <c r="DY53" s="17">
        <v>0.9</v>
      </c>
      <c r="DZ53" s="17">
        <v>1.2</v>
      </c>
      <c r="EA53" s="17">
        <v>5.0999999999999996</v>
      </c>
      <c r="EB53" s="17">
        <v>4.5</v>
      </c>
      <c r="EC53" s="17">
        <v>0</v>
      </c>
      <c r="ED53" s="17">
        <v>-9.1999999999999993</v>
      </c>
      <c r="EE53" s="17">
        <v>-9.9</v>
      </c>
      <c r="EF53" s="17">
        <v>-1.3</v>
      </c>
      <c r="EG53" s="17">
        <v>-0.5</v>
      </c>
      <c r="EH53" s="17">
        <v>0</v>
      </c>
      <c r="EI53" s="17">
        <v>1.2</v>
      </c>
      <c r="EJ53" s="17">
        <v>0.1</v>
      </c>
      <c r="EK53" s="17">
        <v>1.6</v>
      </c>
      <c r="EL53" s="17">
        <v>0.2</v>
      </c>
      <c r="EM53" s="17">
        <v>0.2</v>
      </c>
      <c r="EN53" s="17">
        <v>0.2</v>
      </c>
      <c r="EO53" s="17">
        <v>-2.4</v>
      </c>
      <c r="EP53" s="17">
        <v>0</v>
      </c>
      <c r="EQ53" s="17">
        <v>0</v>
      </c>
      <c r="ER53" s="17">
        <v>0</v>
      </c>
      <c r="ES53" s="17">
        <v>-0.2</v>
      </c>
      <c r="ET53" s="17">
        <v>2.2000000000000002</v>
      </c>
      <c r="EU53" s="17">
        <v>2.9</v>
      </c>
      <c r="EV53" s="17">
        <v>0</v>
      </c>
      <c r="EW53" s="17">
        <v>1.8</v>
      </c>
      <c r="EX53" s="17">
        <v>0.6</v>
      </c>
      <c r="EY53" s="17">
        <v>0.3</v>
      </c>
      <c r="EZ53" s="17">
        <v>0.6</v>
      </c>
      <c r="FA53" s="17">
        <v>0</v>
      </c>
      <c r="FB53" s="17">
        <v>0.2</v>
      </c>
      <c r="FC53" s="17">
        <v>1</v>
      </c>
      <c r="FD53" s="17">
        <v>0.7</v>
      </c>
      <c r="FE53" s="17">
        <v>1.4</v>
      </c>
      <c r="FF53" s="17"/>
      <c r="FG53" s="17"/>
      <c r="FH53" s="17">
        <v>3</v>
      </c>
      <c r="FI53" s="17"/>
      <c r="FJ53" s="17"/>
      <c r="FK53" s="17">
        <v>4.0999999999999996</v>
      </c>
      <c r="FL53" s="17">
        <v>7.09</v>
      </c>
      <c r="FM53" s="17">
        <v>489.79</v>
      </c>
      <c r="FN53" s="15"/>
      <c r="FO53" s="17">
        <v>-1.8</v>
      </c>
      <c r="FP53" s="17">
        <v>1.7</v>
      </c>
      <c r="FQ53" s="17">
        <v>0.4</v>
      </c>
      <c r="FR53" s="17">
        <v>0.06</v>
      </c>
      <c r="FS53" s="17">
        <v>-0.7</v>
      </c>
      <c r="FT53" s="17">
        <v>2</v>
      </c>
      <c r="FU53" s="17">
        <v>1.66</v>
      </c>
    </row>
    <row r="54" spans="1:177" ht="24" customHeight="1" x14ac:dyDescent="0.3">
      <c r="A54" s="16" t="s">
        <v>40</v>
      </c>
      <c r="B54" s="16" t="s">
        <v>932</v>
      </c>
      <c r="C54" s="17">
        <v>18.5</v>
      </c>
      <c r="D54" s="17">
        <v>22.7</v>
      </c>
      <c r="E54" s="17">
        <v>10.1</v>
      </c>
      <c r="F54" s="17">
        <v>0</v>
      </c>
      <c r="G54" s="17">
        <v>0</v>
      </c>
      <c r="H54" s="17">
        <v>-7.4</v>
      </c>
      <c r="I54" s="17">
        <v>3.6</v>
      </c>
      <c r="J54" s="17"/>
      <c r="K54" s="17"/>
      <c r="L54" s="17">
        <v>-24.9</v>
      </c>
      <c r="M54" s="17">
        <v>-36.5</v>
      </c>
      <c r="N54" s="17">
        <v>-15.2</v>
      </c>
      <c r="O54" s="17">
        <v>19</v>
      </c>
      <c r="P54" s="17">
        <v>7.5</v>
      </c>
      <c r="Q54" s="17">
        <v>-3.7</v>
      </c>
      <c r="R54" s="17">
        <v>69</v>
      </c>
      <c r="S54" s="17">
        <v>-0.1</v>
      </c>
      <c r="T54" s="17"/>
      <c r="U54" s="17"/>
      <c r="V54" s="17"/>
      <c r="W54" s="17">
        <v>3.2</v>
      </c>
      <c r="X54" s="17">
        <v>0.6</v>
      </c>
      <c r="Y54" s="17">
        <v>1.2</v>
      </c>
      <c r="Z54" s="17">
        <v>0</v>
      </c>
      <c r="AA54" s="17">
        <v>-3.2</v>
      </c>
      <c r="AB54" s="17">
        <v>13.2</v>
      </c>
      <c r="AC54" s="17"/>
      <c r="AD54" s="17"/>
      <c r="AE54" s="17"/>
      <c r="AF54" s="17"/>
      <c r="AG54" s="17">
        <v>7.6</v>
      </c>
      <c r="AH54" s="17">
        <v>9.6999999999999993</v>
      </c>
      <c r="AI54" s="17">
        <v>0</v>
      </c>
      <c r="AJ54" s="17"/>
      <c r="AK54" s="17"/>
      <c r="AL54" s="17">
        <v>-1.1000000000000001</v>
      </c>
      <c r="AM54" s="17">
        <v>-13.6</v>
      </c>
      <c r="AN54" s="17">
        <v>5.6</v>
      </c>
      <c r="AO54" s="17">
        <v>20.399999999999999</v>
      </c>
      <c r="AP54" s="17">
        <v>4.2</v>
      </c>
      <c r="AQ54" s="17">
        <v>0.4</v>
      </c>
      <c r="AR54" s="17">
        <v>2.6</v>
      </c>
      <c r="AS54" s="17">
        <v>0.8</v>
      </c>
      <c r="AT54" s="17">
        <v>18.899999999999999</v>
      </c>
      <c r="AU54" s="17">
        <v>20.7</v>
      </c>
      <c r="AV54" s="17">
        <v>-47.5</v>
      </c>
      <c r="AW54" s="17">
        <v>4.5999999999999996</v>
      </c>
      <c r="AX54" s="17">
        <v>-2.7</v>
      </c>
      <c r="AY54" s="17">
        <v>-3.4</v>
      </c>
      <c r="AZ54" s="17">
        <v>1</v>
      </c>
      <c r="BA54" s="17">
        <v>0.2</v>
      </c>
      <c r="BB54" s="17">
        <v>-1</v>
      </c>
      <c r="BC54" s="17"/>
      <c r="BD54" s="17"/>
      <c r="BE54" s="17">
        <v>6.5</v>
      </c>
      <c r="BF54" s="17">
        <v>0</v>
      </c>
      <c r="BG54" s="17"/>
      <c r="BH54" s="17">
        <v>1</v>
      </c>
      <c r="BI54" s="17"/>
      <c r="BJ54" s="17"/>
      <c r="BK54" s="17"/>
      <c r="BL54" s="17">
        <v>0</v>
      </c>
      <c r="BM54" s="17">
        <v>0.7</v>
      </c>
      <c r="BN54" s="17">
        <v>-0.8</v>
      </c>
      <c r="BO54" s="17">
        <v>22.7</v>
      </c>
      <c r="BP54" s="17">
        <v>14</v>
      </c>
      <c r="BQ54" s="17">
        <v>6.4</v>
      </c>
      <c r="BR54" s="17">
        <v>4.7</v>
      </c>
      <c r="BS54" s="17"/>
      <c r="BT54" s="17"/>
      <c r="BU54" s="17"/>
      <c r="BV54" s="17">
        <v>0</v>
      </c>
      <c r="BW54" s="17"/>
      <c r="BX54" s="17"/>
      <c r="BY54" s="17">
        <v>-0.6</v>
      </c>
      <c r="BZ54" s="17">
        <v>26.8</v>
      </c>
      <c r="CA54" s="17">
        <v>21.1</v>
      </c>
      <c r="CB54" s="17">
        <v>-0.3</v>
      </c>
      <c r="CC54" s="17">
        <v>6.8</v>
      </c>
      <c r="CD54" s="17">
        <v>3.9</v>
      </c>
      <c r="CE54" s="17"/>
      <c r="CF54" s="17"/>
      <c r="CG54" s="17"/>
      <c r="CH54" s="17">
        <v>62.7</v>
      </c>
      <c r="CI54" s="17">
        <v>62.7</v>
      </c>
      <c r="CJ54" s="17">
        <v>-12.2</v>
      </c>
      <c r="CK54" s="17"/>
      <c r="CL54" s="17"/>
      <c r="CM54" s="17"/>
      <c r="CN54" s="17"/>
      <c r="CO54" s="17"/>
      <c r="CP54" s="17">
        <v>10.4</v>
      </c>
      <c r="CQ54" s="17">
        <v>0.9</v>
      </c>
      <c r="CR54" s="17">
        <v>-1.9</v>
      </c>
      <c r="CS54" s="17">
        <v>0.6</v>
      </c>
      <c r="CT54" s="17"/>
      <c r="CU54" s="17">
        <v>-3.6</v>
      </c>
      <c r="CV54" s="17">
        <v>0</v>
      </c>
      <c r="CW54" s="17">
        <v>-2.4</v>
      </c>
      <c r="CX54" s="17"/>
      <c r="CY54" s="17">
        <v>0</v>
      </c>
      <c r="CZ54" s="17">
        <v>0</v>
      </c>
      <c r="DA54" s="17">
        <v>0</v>
      </c>
      <c r="DB54" s="17">
        <v>0</v>
      </c>
      <c r="DC54" s="17">
        <v>0</v>
      </c>
      <c r="DD54" s="17"/>
      <c r="DE54" s="17">
        <v>-0.2</v>
      </c>
      <c r="DF54" s="17">
        <v>1.5</v>
      </c>
      <c r="DG54" s="17">
        <v>0.1</v>
      </c>
      <c r="DH54" s="17"/>
      <c r="DI54" s="17">
        <v>0.1</v>
      </c>
      <c r="DJ54" s="17">
        <v>0.6</v>
      </c>
      <c r="DK54" s="17">
        <v>0</v>
      </c>
      <c r="DL54" s="17">
        <v>0</v>
      </c>
      <c r="DM54" s="17">
        <v>0</v>
      </c>
      <c r="DN54" s="17">
        <v>1.3</v>
      </c>
      <c r="DO54" s="17">
        <v>5.4</v>
      </c>
      <c r="DP54" s="17">
        <v>0</v>
      </c>
      <c r="DQ54" s="17">
        <v>-0.3</v>
      </c>
      <c r="DR54" s="17">
        <v>0</v>
      </c>
      <c r="DS54" s="17">
        <v>0.2</v>
      </c>
      <c r="DT54" s="17">
        <v>0</v>
      </c>
      <c r="DU54" s="17">
        <v>0.5</v>
      </c>
      <c r="DV54" s="17"/>
      <c r="DW54" s="17">
        <v>-1.4</v>
      </c>
      <c r="DX54" s="17">
        <v>0.5</v>
      </c>
      <c r="DY54" s="17">
        <v>0.9</v>
      </c>
      <c r="DZ54" s="17">
        <v>1.2</v>
      </c>
      <c r="EA54" s="17">
        <v>2.1</v>
      </c>
      <c r="EB54" s="17">
        <v>5.5</v>
      </c>
      <c r="EC54" s="17">
        <v>0</v>
      </c>
      <c r="ED54" s="17">
        <v>-10.4</v>
      </c>
      <c r="EE54" s="17">
        <v>-11.3</v>
      </c>
      <c r="EF54" s="17">
        <v>-1.6</v>
      </c>
      <c r="EG54" s="17">
        <v>-0.7</v>
      </c>
      <c r="EH54" s="17">
        <v>0</v>
      </c>
      <c r="EI54" s="17">
        <v>1.2</v>
      </c>
      <c r="EJ54" s="17">
        <v>0.1</v>
      </c>
      <c r="EK54" s="17">
        <v>1.5</v>
      </c>
      <c r="EL54" s="17">
        <v>0.2</v>
      </c>
      <c r="EM54" s="17">
        <v>0.2</v>
      </c>
      <c r="EN54" s="17">
        <v>0.2</v>
      </c>
      <c r="EO54" s="17">
        <v>-2.5</v>
      </c>
      <c r="EP54" s="17">
        <v>0</v>
      </c>
      <c r="EQ54" s="17">
        <v>0</v>
      </c>
      <c r="ER54" s="17">
        <v>0</v>
      </c>
      <c r="ES54" s="17">
        <v>-0.2</v>
      </c>
      <c r="ET54" s="17">
        <v>1.2</v>
      </c>
      <c r="EU54" s="17">
        <v>1.1000000000000001</v>
      </c>
      <c r="EV54" s="17">
        <v>0</v>
      </c>
      <c r="EW54" s="17">
        <v>1.8</v>
      </c>
      <c r="EX54" s="17">
        <v>0.6</v>
      </c>
      <c r="EY54" s="17">
        <v>0.3</v>
      </c>
      <c r="EZ54" s="17">
        <v>0.6</v>
      </c>
      <c r="FA54" s="17">
        <v>0</v>
      </c>
      <c r="FB54" s="17">
        <v>0.2</v>
      </c>
      <c r="FC54" s="17">
        <v>0.8</v>
      </c>
      <c r="FD54" s="17">
        <v>0.7</v>
      </c>
      <c r="FE54" s="17">
        <v>1.2</v>
      </c>
      <c r="FF54" s="17"/>
      <c r="FG54" s="17"/>
      <c r="FH54" s="17">
        <v>4</v>
      </c>
      <c r="FI54" s="17"/>
      <c r="FJ54" s="17"/>
      <c r="FK54" s="17">
        <v>4</v>
      </c>
      <c r="FL54" s="17">
        <v>6.43</v>
      </c>
      <c r="FM54" s="17">
        <v>352.73</v>
      </c>
      <c r="FN54" s="15"/>
      <c r="FO54" s="17">
        <v>-1.5</v>
      </c>
      <c r="FP54" s="17">
        <v>1.7</v>
      </c>
      <c r="FQ54" s="17">
        <v>0.3</v>
      </c>
      <c r="FR54" s="17">
        <v>0.06</v>
      </c>
      <c r="FS54" s="17">
        <v>-0.5</v>
      </c>
      <c r="FT54" s="17">
        <v>0</v>
      </c>
      <c r="FU54" s="17">
        <v>0.06</v>
      </c>
    </row>
    <row r="55" spans="1:177" ht="24" customHeight="1" x14ac:dyDescent="0.3">
      <c r="A55" s="16" t="s">
        <v>40</v>
      </c>
      <c r="B55" s="16" t="s">
        <v>933</v>
      </c>
      <c r="C55" s="17">
        <v>7.5</v>
      </c>
      <c r="D55" s="17">
        <v>1.8</v>
      </c>
      <c r="E55" s="17">
        <v>6.8</v>
      </c>
      <c r="F55" s="17">
        <v>0</v>
      </c>
      <c r="G55" s="17">
        <v>0</v>
      </c>
      <c r="H55" s="17">
        <v>0</v>
      </c>
      <c r="I55" s="17">
        <v>1.1000000000000001</v>
      </c>
      <c r="J55" s="17"/>
      <c r="K55" s="17"/>
      <c r="L55" s="17">
        <v>-23.1</v>
      </c>
      <c r="M55" s="17">
        <v>-32.799999999999997</v>
      </c>
      <c r="N55" s="17">
        <v>-12.7</v>
      </c>
      <c r="O55" s="17">
        <v>22.8</v>
      </c>
      <c r="P55" s="17">
        <v>6</v>
      </c>
      <c r="Q55" s="17">
        <v>-4.7</v>
      </c>
      <c r="R55" s="17">
        <v>14.6</v>
      </c>
      <c r="S55" s="17">
        <v>0</v>
      </c>
      <c r="T55" s="17"/>
      <c r="U55" s="17"/>
      <c r="V55" s="17"/>
      <c r="W55" s="17">
        <v>-2.8</v>
      </c>
      <c r="X55" s="17">
        <v>-0.1</v>
      </c>
      <c r="Y55" s="17">
        <v>0.3</v>
      </c>
      <c r="Z55" s="17">
        <v>0</v>
      </c>
      <c r="AA55" s="17">
        <v>-3.5</v>
      </c>
      <c r="AB55" s="17">
        <v>8.4</v>
      </c>
      <c r="AC55" s="17"/>
      <c r="AD55" s="17"/>
      <c r="AE55" s="17"/>
      <c r="AF55" s="17"/>
      <c r="AG55" s="17">
        <v>3.2</v>
      </c>
      <c r="AH55" s="17">
        <v>-0.7</v>
      </c>
      <c r="AI55" s="17">
        <v>0</v>
      </c>
      <c r="AJ55" s="17"/>
      <c r="AK55" s="17"/>
      <c r="AL55" s="17">
        <v>-1.3</v>
      </c>
      <c r="AM55" s="17">
        <v>-19</v>
      </c>
      <c r="AN55" s="17">
        <v>5</v>
      </c>
      <c r="AO55" s="17">
        <v>19.399999999999999</v>
      </c>
      <c r="AP55" s="17">
        <v>3.5</v>
      </c>
      <c r="AQ55" s="17">
        <v>0.8</v>
      </c>
      <c r="AR55" s="17">
        <v>2.6</v>
      </c>
      <c r="AS55" s="17">
        <v>1.6</v>
      </c>
      <c r="AT55" s="17">
        <v>16.3</v>
      </c>
      <c r="AU55" s="17">
        <v>17.7</v>
      </c>
      <c r="AV55" s="17">
        <v>-46.1</v>
      </c>
      <c r="AW55" s="17">
        <v>6</v>
      </c>
      <c r="AX55" s="17">
        <v>-2.6</v>
      </c>
      <c r="AY55" s="17">
        <v>-3.9</v>
      </c>
      <c r="AZ55" s="17">
        <v>1</v>
      </c>
      <c r="BA55" s="17">
        <v>0.2</v>
      </c>
      <c r="BB55" s="17">
        <v>-1.8</v>
      </c>
      <c r="BC55" s="17"/>
      <c r="BD55" s="17"/>
      <c r="BE55" s="17">
        <v>5.4</v>
      </c>
      <c r="BF55" s="17">
        <v>0</v>
      </c>
      <c r="BG55" s="17"/>
      <c r="BH55" s="17">
        <v>0.7</v>
      </c>
      <c r="BI55" s="17"/>
      <c r="BJ55" s="17"/>
      <c r="BK55" s="17"/>
      <c r="BL55" s="17">
        <v>-2</v>
      </c>
      <c r="BM55" s="17">
        <v>-0.9</v>
      </c>
      <c r="BN55" s="17">
        <v>-2.5</v>
      </c>
      <c r="BO55" s="17">
        <v>21.1</v>
      </c>
      <c r="BP55" s="17">
        <v>12.3</v>
      </c>
      <c r="BQ55" s="17">
        <v>6.1</v>
      </c>
      <c r="BR55" s="17">
        <v>4.4000000000000004</v>
      </c>
      <c r="BS55" s="17"/>
      <c r="BT55" s="17"/>
      <c r="BU55" s="17"/>
      <c r="BV55" s="17">
        <v>0</v>
      </c>
      <c r="BW55" s="17"/>
      <c r="BX55" s="17"/>
      <c r="BY55" s="17">
        <v>-0.7</v>
      </c>
      <c r="BZ55" s="17">
        <v>28.7</v>
      </c>
      <c r="CA55" s="17">
        <v>20.2</v>
      </c>
      <c r="CB55" s="17">
        <v>-0.6</v>
      </c>
      <c r="CC55" s="17">
        <v>4.4000000000000004</v>
      </c>
      <c r="CD55" s="17">
        <v>4</v>
      </c>
      <c r="CE55" s="17"/>
      <c r="CF55" s="17"/>
      <c r="CG55" s="17"/>
      <c r="CH55" s="17">
        <v>58.4</v>
      </c>
      <c r="CI55" s="17">
        <v>58.1</v>
      </c>
      <c r="CJ55" s="17">
        <v>-18.600000000000001</v>
      </c>
      <c r="CK55" s="17"/>
      <c r="CL55" s="17"/>
      <c r="CM55" s="17"/>
      <c r="CN55" s="17"/>
      <c r="CO55" s="17"/>
      <c r="CP55" s="17">
        <v>4.9000000000000004</v>
      </c>
      <c r="CQ55" s="17">
        <v>-2.2999999999999998</v>
      </c>
      <c r="CR55" s="17">
        <v>-2.1</v>
      </c>
      <c r="CS55" s="17">
        <v>0.4</v>
      </c>
      <c r="CT55" s="17"/>
      <c r="CU55" s="17">
        <v>-3.7</v>
      </c>
      <c r="CV55" s="17">
        <v>0</v>
      </c>
      <c r="CW55" s="17">
        <v>-2.5</v>
      </c>
      <c r="CX55" s="17"/>
      <c r="CY55" s="17">
        <v>0</v>
      </c>
      <c r="CZ55" s="17">
        <v>0</v>
      </c>
      <c r="DA55" s="17">
        <v>0</v>
      </c>
      <c r="DB55" s="17">
        <v>0</v>
      </c>
      <c r="DC55" s="17">
        <v>0</v>
      </c>
      <c r="DD55" s="17"/>
      <c r="DE55" s="17">
        <v>-0.2</v>
      </c>
      <c r="DF55" s="17">
        <v>1.5</v>
      </c>
      <c r="DG55" s="17">
        <v>0.2</v>
      </c>
      <c r="DH55" s="17"/>
      <c r="DI55" s="17">
        <v>0.1</v>
      </c>
      <c r="DJ55" s="17">
        <v>0.6</v>
      </c>
      <c r="DK55" s="17">
        <v>0</v>
      </c>
      <c r="DL55" s="17">
        <v>0</v>
      </c>
      <c r="DM55" s="17">
        <v>0</v>
      </c>
      <c r="DN55" s="17">
        <v>0.8</v>
      </c>
      <c r="DO55" s="17">
        <v>4.0999999999999996</v>
      </c>
      <c r="DP55" s="17">
        <v>0</v>
      </c>
      <c r="DQ55" s="17">
        <v>-0.3</v>
      </c>
      <c r="DR55" s="17">
        <v>0</v>
      </c>
      <c r="DS55" s="17">
        <v>0.2</v>
      </c>
      <c r="DT55" s="17">
        <v>0</v>
      </c>
      <c r="DU55" s="17">
        <v>0.6</v>
      </c>
      <c r="DV55" s="17"/>
      <c r="DW55" s="17">
        <v>-1.7</v>
      </c>
      <c r="DX55" s="17">
        <v>0.5</v>
      </c>
      <c r="DY55" s="17">
        <v>0.9</v>
      </c>
      <c r="DZ55" s="17">
        <v>1.3</v>
      </c>
      <c r="EA55" s="17">
        <v>2.6</v>
      </c>
      <c r="EB55" s="17">
        <v>10.3</v>
      </c>
      <c r="EC55" s="17">
        <v>0</v>
      </c>
      <c r="ED55" s="17">
        <v>-8.9</v>
      </c>
      <c r="EE55" s="17">
        <v>-9.4</v>
      </c>
      <c r="EF55" s="17">
        <v>-1.1000000000000001</v>
      </c>
      <c r="EG55" s="17">
        <v>-0.4</v>
      </c>
      <c r="EH55" s="17">
        <v>0</v>
      </c>
      <c r="EI55" s="17">
        <v>1.2</v>
      </c>
      <c r="EJ55" s="17">
        <v>0.1</v>
      </c>
      <c r="EK55" s="17">
        <v>1.6</v>
      </c>
      <c r="EL55" s="17">
        <v>0.2</v>
      </c>
      <c r="EM55" s="17">
        <v>0.2</v>
      </c>
      <c r="EN55" s="17">
        <v>0.2</v>
      </c>
      <c r="EO55" s="17">
        <v>-2.5</v>
      </c>
      <c r="EP55" s="17">
        <v>0</v>
      </c>
      <c r="EQ55" s="17">
        <v>0</v>
      </c>
      <c r="ER55" s="17">
        <v>0</v>
      </c>
      <c r="ES55" s="17">
        <v>-0.2</v>
      </c>
      <c r="ET55" s="17">
        <v>-2.4</v>
      </c>
      <c r="EU55" s="17">
        <v>0.5</v>
      </c>
      <c r="EV55" s="17">
        <v>0</v>
      </c>
      <c r="EW55" s="17">
        <v>1.8</v>
      </c>
      <c r="EX55" s="17">
        <v>0.6</v>
      </c>
      <c r="EY55" s="17">
        <v>0.3</v>
      </c>
      <c r="EZ55" s="17">
        <v>0.6</v>
      </c>
      <c r="FA55" s="17">
        <v>0</v>
      </c>
      <c r="FB55" s="17">
        <v>0.2</v>
      </c>
      <c r="FC55" s="17">
        <v>0.6</v>
      </c>
      <c r="FD55" s="17">
        <v>0.3</v>
      </c>
      <c r="FE55" s="17">
        <v>1.4</v>
      </c>
      <c r="FF55" s="17"/>
      <c r="FG55" s="17"/>
      <c r="FH55" s="17">
        <v>2.7</v>
      </c>
      <c r="FI55" s="17"/>
      <c r="FJ55" s="17"/>
      <c r="FK55" s="17">
        <v>4</v>
      </c>
      <c r="FL55" s="17">
        <v>6.32</v>
      </c>
      <c r="FM55" s="17">
        <v>204.12</v>
      </c>
      <c r="FN55" s="15"/>
      <c r="FO55" s="17">
        <v>-1.4</v>
      </c>
      <c r="FP55" s="17">
        <v>2.7</v>
      </c>
      <c r="FQ55" s="17">
        <v>0</v>
      </c>
      <c r="FR55" s="17">
        <v>0.06</v>
      </c>
      <c r="FS55" s="17">
        <v>-0.7</v>
      </c>
      <c r="FT55" s="17">
        <v>0</v>
      </c>
      <c r="FU55" s="17">
        <v>0.66</v>
      </c>
    </row>
    <row r="56" spans="1:177" ht="24" customHeight="1" x14ac:dyDescent="0.3">
      <c r="A56" s="16" t="s">
        <v>40</v>
      </c>
      <c r="B56" s="16" t="s">
        <v>934</v>
      </c>
      <c r="C56" s="17">
        <v>-6.8</v>
      </c>
      <c r="D56" s="17">
        <v>-2.7</v>
      </c>
      <c r="E56" s="17">
        <v>5.0999999999999996</v>
      </c>
      <c r="F56" s="17">
        <v>0</v>
      </c>
      <c r="G56" s="17">
        <v>0</v>
      </c>
      <c r="H56" s="17">
        <v>0</v>
      </c>
      <c r="I56" s="17">
        <v>18.399999999999999</v>
      </c>
      <c r="J56" s="17"/>
      <c r="K56" s="17"/>
      <c r="L56" s="17">
        <v>-27.2</v>
      </c>
      <c r="M56" s="17">
        <v>-37.700000000000003</v>
      </c>
      <c r="N56" s="17">
        <v>-18.899999999999999</v>
      </c>
      <c r="O56" s="17">
        <v>16.2</v>
      </c>
      <c r="P56" s="17">
        <v>5.6</v>
      </c>
      <c r="Q56" s="17">
        <v>-4.9000000000000004</v>
      </c>
      <c r="R56" s="17">
        <v>13.5</v>
      </c>
      <c r="S56" s="17">
        <v>0</v>
      </c>
      <c r="T56" s="17"/>
      <c r="U56" s="17"/>
      <c r="V56" s="17"/>
      <c r="W56" s="17">
        <v>0.2</v>
      </c>
      <c r="X56" s="17">
        <v>0.2</v>
      </c>
      <c r="Y56" s="17">
        <v>0.4</v>
      </c>
      <c r="Z56" s="17">
        <v>0</v>
      </c>
      <c r="AA56" s="17">
        <v>-3.4</v>
      </c>
      <c r="AB56" s="17">
        <v>9.8000000000000007</v>
      </c>
      <c r="AC56" s="17"/>
      <c r="AD56" s="17"/>
      <c r="AE56" s="17"/>
      <c r="AF56" s="17"/>
      <c r="AG56" s="17">
        <v>2.9</v>
      </c>
      <c r="AH56" s="17">
        <v>-6</v>
      </c>
      <c r="AI56" s="17">
        <v>0</v>
      </c>
      <c r="AJ56" s="17"/>
      <c r="AK56" s="17"/>
      <c r="AL56" s="17">
        <v>-1.5</v>
      </c>
      <c r="AM56" s="17">
        <v>-23.5</v>
      </c>
      <c r="AN56" s="17">
        <v>4.4000000000000004</v>
      </c>
      <c r="AO56" s="17">
        <v>19.8</v>
      </c>
      <c r="AP56" s="17">
        <v>4.2</v>
      </c>
      <c r="AQ56" s="17">
        <v>0.5</v>
      </c>
      <c r="AR56" s="17">
        <v>2.6</v>
      </c>
      <c r="AS56" s="17">
        <v>0.3</v>
      </c>
      <c r="AT56" s="17">
        <v>15.4</v>
      </c>
      <c r="AU56" s="17">
        <v>17.100000000000001</v>
      </c>
      <c r="AV56" s="17">
        <v>-42.1</v>
      </c>
      <c r="AW56" s="17">
        <v>3.2</v>
      </c>
      <c r="AX56" s="17">
        <v>-2.8</v>
      </c>
      <c r="AY56" s="17">
        <v>-3.1</v>
      </c>
      <c r="AZ56" s="17">
        <v>1</v>
      </c>
      <c r="BA56" s="17">
        <v>0.2</v>
      </c>
      <c r="BB56" s="17">
        <v>0.1</v>
      </c>
      <c r="BC56" s="17"/>
      <c r="BD56" s="17"/>
      <c r="BE56" s="17">
        <v>6.1</v>
      </c>
      <c r="BF56" s="17">
        <v>0</v>
      </c>
      <c r="BG56" s="17"/>
      <c r="BH56" s="17">
        <v>1.7</v>
      </c>
      <c r="BI56" s="17"/>
      <c r="BJ56" s="17"/>
      <c r="BK56" s="17"/>
      <c r="BL56" s="17">
        <v>-2.1</v>
      </c>
      <c r="BM56" s="17">
        <v>-1.8</v>
      </c>
      <c r="BN56" s="17">
        <v>-2.9</v>
      </c>
      <c r="BO56" s="17">
        <v>20.399999999999999</v>
      </c>
      <c r="BP56" s="17">
        <v>11.9</v>
      </c>
      <c r="BQ56" s="17">
        <v>5.5</v>
      </c>
      <c r="BR56" s="17">
        <v>4.2</v>
      </c>
      <c r="BS56" s="17"/>
      <c r="BT56" s="17"/>
      <c r="BU56" s="17"/>
      <c r="BV56" s="17">
        <v>0</v>
      </c>
      <c r="BW56" s="17"/>
      <c r="BX56" s="17"/>
      <c r="BY56" s="17">
        <v>-0.6</v>
      </c>
      <c r="BZ56" s="17">
        <v>27</v>
      </c>
      <c r="CA56" s="17">
        <v>20.8</v>
      </c>
      <c r="CB56" s="17">
        <v>-0.1</v>
      </c>
      <c r="CC56" s="17">
        <v>4.4000000000000004</v>
      </c>
      <c r="CD56" s="17">
        <v>3.9</v>
      </c>
      <c r="CE56" s="17"/>
      <c r="CF56" s="17"/>
      <c r="CG56" s="17"/>
      <c r="CH56" s="17">
        <v>55.7</v>
      </c>
      <c r="CI56" s="17">
        <v>55.8</v>
      </c>
      <c r="CJ56" s="17">
        <v>-23.1</v>
      </c>
      <c r="CK56" s="17"/>
      <c r="CL56" s="17"/>
      <c r="CM56" s="17"/>
      <c r="CN56" s="17"/>
      <c r="CO56" s="17"/>
      <c r="CP56" s="17">
        <v>1.4</v>
      </c>
      <c r="CQ56" s="17">
        <v>-4.5</v>
      </c>
      <c r="CR56" s="17">
        <v>-1.9</v>
      </c>
      <c r="CS56" s="17">
        <v>0.5</v>
      </c>
      <c r="CT56" s="17"/>
      <c r="CU56" s="17">
        <v>-3.9</v>
      </c>
      <c r="CV56" s="17">
        <v>0</v>
      </c>
      <c r="CW56" s="17">
        <v>-2.2999999999999998</v>
      </c>
      <c r="CX56" s="17"/>
      <c r="CY56" s="17">
        <v>0.1</v>
      </c>
      <c r="CZ56" s="17">
        <v>0</v>
      </c>
      <c r="DA56" s="17">
        <v>0</v>
      </c>
      <c r="DB56" s="17">
        <v>0</v>
      </c>
      <c r="DC56" s="17">
        <v>0</v>
      </c>
      <c r="DD56" s="17"/>
      <c r="DE56" s="17">
        <v>-0.2</v>
      </c>
      <c r="DF56" s="17">
        <v>1.5</v>
      </c>
      <c r="DG56" s="17">
        <v>0.2</v>
      </c>
      <c r="DH56" s="17"/>
      <c r="DI56" s="17">
        <v>0.1</v>
      </c>
      <c r="DJ56" s="17">
        <v>0.6</v>
      </c>
      <c r="DK56" s="17">
        <v>0</v>
      </c>
      <c r="DL56" s="17">
        <v>0</v>
      </c>
      <c r="DM56" s="17">
        <v>0</v>
      </c>
      <c r="DN56" s="17">
        <v>0.3</v>
      </c>
      <c r="DO56" s="17">
        <v>3.5</v>
      </c>
      <c r="DP56" s="17">
        <v>0</v>
      </c>
      <c r="DQ56" s="17">
        <v>-0.4</v>
      </c>
      <c r="DR56" s="17">
        <v>0</v>
      </c>
      <c r="DS56" s="17">
        <v>0.2</v>
      </c>
      <c r="DT56" s="17">
        <v>0</v>
      </c>
      <c r="DU56" s="17">
        <v>0.5</v>
      </c>
      <c r="DV56" s="17"/>
      <c r="DW56" s="17">
        <v>-2</v>
      </c>
      <c r="DX56" s="17">
        <v>0.6</v>
      </c>
      <c r="DY56" s="17">
        <v>0.9</v>
      </c>
      <c r="DZ56" s="17">
        <v>1.3</v>
      </c>
      <c r="EA56" s="17">
        <v>3.6</v>
      </c>
      <c r="EB56" s="17">
        <v>9.6999999999999993</v>
      </c>
      <c r="EC56" s="17">
        <v>0</v>
      </c>
      <c r="ED56" s="17">
        <v>-10.7</v>
      </c>
      <c r="EE56" s="17">
        <v>-11.3</v>
      </c>
      <c r="EF56" s="17">
        <v>-1.5</v>
      </c>
      <c r="EG56" s="17">
        <v>-0.6</v>
      </c>
      <c r="EH56" s="17">
        <v>0</v>
      </c>
      <c r="EI56" s="17">
        <v>1.3</v>
      </c>
      <c r="EJ56" s="17">
        <v>0.1</v>
      </c>
      <c r="EK56" s="17">
        <v>1.6</v>
      </c>
      <c r="EL56" s="17">
        <v>0.2</v>
      </c>
      <c r="EM56" s="17">
        <v>0.2</v>
      </c>
      <c r="EN56" s="17">
        <v>0.2</v>
      </c>
      <c r="EO56" s="17">
        <v>-2.2000000000000002</v>
      </c>
      <c r="EP56" s="17">
        <v>0</v>
      </c>
      <c r="EQ56" s="17">
        <v>0</v>
      </c>
      <c r="ER56" s="17">
        <v>0</v>
      </c>
      <c r="ES56" s="17">
        <v>-0.2</v>
      </c>
      <c r="ET56" s="17">
        <v>-1.3</v>
      </c>
      <c r="EU56" s="17">
        <v>1</v>
      </c>
      <c r="EV56" s="17">
        <v>0</v>
      </c>
      <c r="EW56" s="17">
        <v>1.8</v>
      </c>
      <c r="EX56" s="17">
        <v>0.6</v>
      </c>
      <c r="EY56" s="17">
        <v>0.3</v>
      </c>
      <c r="EZ56" s="17">
        <v>0.6</v>
      </c>
      <c r="FA56" s="17">
        <v>0</v>
      </c>
      <c r="FB56" s="17">
        <v>0.2</v>
      </c>
      <c r="FC56" s="17">
        <v>0.4</v>
      </c>
      <c r="FD56" s="17">
        <v>0.2</v>
      </c>
      <c r="FE56" s="17">
        <v>1.5</v>
      </c>
      <c r="FF56" s="17"/>
      <c r="FG56" s="17"/>
      <c r="FH56" s="17">
        <v>2.4</v>
      </c>
      <c r="FI56" s="17"/>
      <c r="FJ56" s="17"/>
      <c r="FK56" s="17">
        <v>4.0999999999999996</v>
      </c>
      <c r="FL56" s="17">
        <v>8.41</v>
      </c>
      <c r="FM56" s="17">
        <v>154.41</v>
      </c>
      <c r="FN56" s="15"/>
      <c r="FO56" s="17">
        <v>-1.1000000000000001</v>
      </c>
      <c r="FP56" s="17">
        <v>2.7</v>
      </c>
      <c r="FQ56" s="17">
        <v>0</v>
      </c>
      <c r="FR56" s="17">
        <v>7.0000000000000007E-2</v>
      </c>
      <c r="FS56" s="17">
        <v>-0.8</v>
      </c>
      <c r="FT56" s="17">
        <v>0</v>
      </c>
      <c r="FU56" s="17">
        <v>0.87</v>
      </c>
    </row>
    <row r="57" spans="1:177" ht="24" customHeight="1" x14ac:dyDescent="0.3">
      <c r="A57" s="16" t="s">
        <v>40</v>
      </c>
      <c r="B57" s="16" t="s">
        <v>935</v>
      </c>
      <c r="C57" s="17">
        <v>-14.9</v>
      </c>
      <c r="D57" s="17">
        <v>-20.7</v>
      </c>
      <c r="E57" s="17">
        <v>3.3</v>
      </c>
      <c r="F57" s="17">
        <v>0</v>
      </c>
      <c r="G57" s="17">
        <v>0</v>
      </c>
      <c r="H57" s="17">
        <v>0</v>
      </c>
      <c r="I57" s="17">
        <v>8.6</v>
      </c>
      <c r="J57" s="17"/>
      <c r="K57" s="17"/>
      <c r="L57" s="17">
        <v>-38.1</v>
      </c>
      <c r="M57" s="17">
        <v>-47.5</v>
      </c>
      <c r="N57" s="17">
        <v>-29.6</v>
      </c>
      <c r="O57" s="17">
        <v>4.9000000000000004</v>
      </c>
      <c r="P57" s="17">
        <v>1.5</v>
      </c>
      <c r="Q57" s="17">
        <v>-8.1999999999999993</v>
      </c>
      <c r="R57" s="17">
        <v>10.5</v>
      </c>
      <c r="S57" s="17">
        <v>0</v>
      </c>
      <c r="T57" s="17"/>
      <c r="U57" s="17"/>
      <c r="V57" s="17"/>
      <c r="W57" s="17">
        <v>-1.9</v>
      </c>
      <c r="X57" s="17">
        <v>0.2</v>
      </c>
      <c r="Y57" s="17">
        <v>1</v>
      </c>
      <c r="Z57" s="17">
        <v>0</v>
      </c>
      <c r="AA57" s="17">
        <v>-3.3</v>
      </c>
      <c r="AB57" s="17">
        <v>8.5</v>
      </c>
      <c r="AC57" s="17"/>
      <c r="AD57" s="17"/>
      <c r="AE57" s="17"/>
      <c r="AF57" s="17"/>
      <c r="AG57" s="17">
        <v>0.7</v>
      </c>
      <c r="AH57" s="17">
        <v>-14.8</v>
      </c>
      <c r="AI57" s="17">
        <v>0</v>
      </c>
      <c r="AJ57" s="17"/>
      <c r="AK57" s="17"/>
      <c r="AL57" s="17">
        <v>-1</v>
      </c>
      <c r="AM57" s="17">
        <v>0</v>
      </c>
      <c r="AN57" s="17">
        <v>3.9</v>
      </c>
      <c r="AO57" s="17">
        <v>18.7</v>
      </c>
      <c r="AP57" s="17">
        <v>3.6</v>
      </c>
      <c r="AQ57" s="17">
        <v>-0.2</v>
      </c>
      <c r="AR57" s="17">
        <v>2.6</v>
      </c>
      <c r="AS57" s="17">
        <v>0.4</v>
      </c>
      <c r="AT57" s="17">
        <v>6.8</v>
      </c>
      <c r="AU57" s="17">
        <v>8.4</v>
      </c>
      <c r="AV57" s="17">
        <v>-45.2</v>
      </c>
      <c r="AW57" s="17">
        <v>3</v>
      </c>
      <c r="AX57" s="17">
        <v>-5.0999999999999996</v>
      </c>
      <c r="AY57" s="17">
        <v>-3.6</v>
      </c>
      <c r="AZ57" s="17">
        <v>1</v>
      </c>
      <c r="BA57" s="17">
        <v>0.3</v>
      </c>
      <c r="BB57" s="17">
        <v>-2.4</v>
      </c>
      <c r="BC57" s="17"/>
      <c r="BD57" s="17"/>
      <c r="BE57" s="17">
        <v>6.8</v>
      </c>
      <c r="BF57" s="17">
        <v>0</v>
      </c>
      <c r="BG57" s="17"/>
      <c r="BH57" s="17">
        <v>2.2999999999999998</v>
      </c>
      <c r="BI57" s="17"/>
      <c r="BJ57" s="17"/>
      <c r="BK57" s="17"/>
      <c r="BL57" s="17">
        <v>-10.5</v>
      </c>
      <c r="BM57" s="17">
        <v>-6.6</v>
      </c>
      <c r="BN57" s="17">
        <v>-7.9</v>
      </c>
      <c r="BO57" s="17">
        <v>14.9</v>
      </c>
      <c r="BP57" s="17">
        <v>6.5</v>
      </c>
      <c r="BQ57" s="17">
        <v>3.4</v>
      </c>
      <c r="BR57" s="17">
        <v>3.2</v>
      </c>
      <c r="BS57" s="17"/>
      <c r="BT57" s="17"/>
      <c r="BU57" s="17"/>
      <c r="BV57" s="17">
        <v>0</v>
      </c>
      <c r="BW57" s="17"/>
      <c r="BX57" s="17"/>
      <c r="BY57" s="17">
        <v>-0.6</v>
      </c>
      <c r="BZ57" s="17">
        <v>29.9</v>
      </c>
      <c r="CA57" s="17">
        <v>20.3</v>
      </c>
      <c r="CB57" s="17">
        <v>-0.5</v>
      </c>
      <c r="CC57" s="17">
        <v>4.4000000000000004</v>
      </c>
      <c r="CD57" s="17">
        <v>4.0999999999999996</v>
      </c>
      <c r="CE57" s="17"/>
      <c r="CF57" s="17"/>
      <c r="CG57" s="17"/>
      <c r="CH57" s="17">
        <v>57.2</v>
      </c>
      <c r="CI57" s="17">
        <v>57.8</v>
      </c>
      <c r="CJ57" s="17">
        <v>-20.7</v>
      </c>
      <c r="CK57" s="17"/>
      <c r="CL57" s="17"/>
      <c r="CM57" s="17"/>
      <c r="CN57" s="17"/>
      <c r="CO57" s="17"/>
      <c r="CP57" s="17">
        <v>-2</v>
      </c>
      <c r="CQ57" s="17">
        <v>-6.5</v>
      </c>
      <c r="CR57" s="17">
        <v>-2.2000000000000002</v>
      </c>
      <c r="CS57" s="17">
        <v>0.4</v>
      </c>
      <c r="CT57" s="17"/>
      <c r="CU57" s="17">
        <v>-4.0999999999999996</v>
      </c>
      <c r="CV57" s="17">
        <v>0</v>
      </c>
      <c r="CW57" s="17">
        <v>-2</v>
      </c>
      <c r="CX57" s="17"/>
      <c r="CY57" s="17">
        <v>0</v>
      </c>
      <c r="CZ57" s="17">
        <v>0</v>
      </c>
      <c r="DA57" s="17">
        <v>0</v>
      </c>
      <c r="DB57" s="17">
        <v>0</v>
      </c>
      <c r="DC57" s="17">
        <v>0</v>
      </c>
      <c r="DD57" s="17"/>
      <c r="DE57" s="17">
        <v>-0.2</v>
      </c>
      <c r="DF57" s="17">
        <v>1.4</v>
      </c>
      <c r="DG57" s="17">
        <v>0.2</v>
      </c>
      <c r="DH57" s="17"/>
      <c r="DI57" s="17">
        <v>0.1</v>
      </c>
      <c r="DJ57" s="17">
        <v>0.6</v>
      </c>
      <c r="DK57" s="17">
        <v>0</v>
      </c>
      <c r="DL57" s="17">
        <v>0</v>
      </c>
      <c r="DM57" s="17">
        <v>0</v>
      </c>
      <c r="DN57" s="17">
        <v>0.4</v>
      </c>
      <c r="DO57" s="17">
        <v>3.7</v>
      </c>
      <c r="DP57" s="17">
        <v>0</v>
      </c>
      <c r="DQ57" s="17">
        <v>-0.2</v>
      </c>
      <c r="DR57" s="17">
        <v>0</v>
      </c>
      <c r="DS57" s="17">
        <v>0.2</v>
      </c>
      <c r="DT57" s="17">
        <v>0</v>
      </c>
      <c r="DU57" s="17">
        <v>0.6</v>
      </c>
      <c r="DV57" s="17"/>
      <c r="DW57" s="17">
        <v>-2.6</v>
      </c>
      <c r="DX57" s="17">
        <v>0.6</v>
      </c>
      <c r="DY57" s="17">
        <v>0.9</v>
      </c>
      <c r="DZ57" s="17">
        <v>1.3</v>
      </c>
      <c r="EA57" s="17">
        <v>0.1</v>
      </c>
      <c r="EB57" s="17">
        <v>0.4</v>
      </c>
      <c r="EC57" s="17">
        <v>0</v>
      </c>
      <c r="ED57" s="17">
        <v>-13.2</v>
      </c>
      <c r="EE57" s="17">
        <v>-14.4</v>
      </c>
      <c r="EF57" s="17">
        <v>-2</v>
      </c>
      <c r="EG57" s="17">
        <v>-1</v>
      </c>
      <c r="EH57" s="17">
        <v>0</v>
      </c>
      <c r="EI57" s="17">
        <v>1.3</v>
      </c>
      <c r="EJ57" s="17">
        <v>0.1</v>
      </c>
      <c r="EK57" s="17">
        <v>1.5</v>
      </c>
      <c r="EL57" s="17">
        <v>0.2</v>
      </c>
      <c r="EM57" s="17">
        <v>0.2</v>
      </c>
      <c r="EN57" s="17">
        <v>0.2</v>
      </c>
      <c r="EO57" s="17">
        <v>-2</v>
      </c>
      <c r="EP57" s="17">
        <v>0</v>
      </c>
      <c r="EQ57" s="17">
        <v>0</v>
      </c>
      <c r="ER57" s="17">
        <v>0</v>
      </c>
      <c r="ES57" s="17">
        <v>-0.2</v>
      </c>
      <c r="ET57" s="17">
        <v>-3</v>
      </c>
      <c r="EU57" s="17">
        <v>-0.1</v>
      </c>
      <c r="EV57" s="17">
        <v>0</v>
      </c>
      <c r="EW57" s="17">
        <v>1.8</v>
      </c>
      <c r="EX57" s="17">
        <v>0.6</v>
      </c>
      <c r="EY57" s="17">
        <v>0.3</v>
      </c>
      <c r="EZ57" s="17">
        <v>0.6</v>
      </c>
      <c r="FA57" s="17">
        <v>0</v>
      </c>
      <c r="FB57" s="17">
        <v>0.2</v>
      </c>
      <c r="FC57" s="17">
        <v>0.6</v>
      </c>
      <c r="FD57" s="17">
        <v>0.3</v>
      </c>
      <c r="FE57" s="17">
        <v>1.5</v>
      </c>
      <c r="FF57" s="17"/>
      <c r="FG57" s="17"/>
      <c r="FH57" s="17">
        <v>3.5</v>
      </c>
      <c r="FI57" s="17"/>
      <c r="FJ57" s="17"/>
      <c r="FK57" s="17">
        <v>4</v>
      </c>
      <c r="FL57" s="17">
        <v>7.86</v>
      </c>
      <c r="FM57" s="17">
        <v>-4.6399999999999997</v>
      </c>
      <c r="FN57" s="15"/>
      <c r="FO57" s="17">
        <v>-0.8</v>
      </c>
      <c r="FP57" s="17">
        <v>2.7</v>
      </c>
      <c r="FQ57" s="17">
        <v>0</v>
      </c>
      <c r="FR57" s="17">
        <v>7.0000000000000007E-2</v>
      </c>
      <c r="FS57" s="17">
        <v>-0.5</v>
      </c>
      <c r="FT57" s="17">
        <v>0</v>
      </c>
      <c r="FU57" s="17">
        <v>1.47</v>
      </c>
    </row>
    <row r="58" spans="1:177" ht="24" customHeight="1" x14ac:dyDescent="0.3">
      <c r="A58" s="18" t="s">
        <v>936</v>
      </c>
      <c r="B58" s="18" t="s">
        <v>41</v>
      </c>
      <c r="C58" s="19">
        <v>-15.2</v>
      </c>
      <c r="D58" s="19">
        <v>-19.5</v>
      </c>
      <c r="E58" s="19">
        <v>2.6</v>
      </c>
      <c r="F58" s="19">
        <v>0</v>
      </c>
      <c r="G58" s="19">
        <v>0</v>
      </c>
      <c r="H58" s="19">
        <v>0</v>
      </c>
      <c r="I58" s="19">
        <v>15.1</v>
      </c>
      <c r="J58" s="19"/>
      <c r="K58" s="19"/>
      <c r="L58" s="19">
        <v>-34.5</v>
      </c>
      <c r="M58" s="19">
        <v>-43.7</v>
      </c>
      <c r="N58" s="19">
        <v>-26.2</v>
      </c>
      <c r="O58" s="19">
        <v>8.6</v>
      </c>
      <c r="P58" s="19">
        <v>-0.4</v>
      </c>
      <c r="Q58" s="19">
        <v>-8.5</v>
      </c>
      <c r="R58" s="19">
        <v>1.8</v>
      </c>
      <c r="S58" s="19">
        <v>0</v>
      </c>
      <c r="T58" s="19"/>
      <c r="U58" s="19"/>
      <c r="V58" s="19"/>
      <c r="W58" s="19">
        <v>-3</v>
      </c>
      <c r="X58" s="19">
        <v>0.4</v>
      </c>
      <c r="Y58" s="19">
        <v>0.6</v>
      </c>
      <c r="Z58" s="19">
        <v>0</v>
      </c>
      <c r="AA58" s="19">
        <v>-3.4</v>
      </c>
      <c r="AB58" s="19">
        <v>7.1</v>
      </c>
      <c r="AC58" s="19"/>
      <c r="AD58" s="19"/>
      <c r="AE58" s="19"/>
      <c r="AF58" s="19"/>
      <c r="AG58" s="19">
        <v>-0.4</v>
      </c>
      <c r="AH58" s="19">
        <v>-12.8</v>
      </c>
      <c r="AI58" s="19">
        <v>0</v>
      </c>
      <c r="AJ58" s="19"/>
      <c r="AK58" s="19"/>
      <c r="AL58" s="19">
        <v>-0.7</v>
      </c>
      <c r="AM58" s="19">
        <v>0</v>
      </c>
      <c r="AN58" s="19">
        <v>4.2</v>
      </c>
      <c r="AO58" s="19">
        <v>19.3</v>
      </c>
      <c r="AP58" s="19">
        <v>3.8</v>
      </c>
      <c r="AQ58" s="19">
        <v>-1.1000000000000001</v>
      </c>
      <c r="AR58" s="19">
        <v>2.6</v>
      </c>
      <c r="AS58" s="19">
        <v>1</v>
      </c>
      <c r="AT58" s="19">
        <v>5.5</v>
      </c>
      <c r="AU58" s="19">
        <v>7</v>
      </c>
      <c r="AV58" s="19">
        <v>-46.7</v>
      </c>
      <c r="AW58" s="19">
        <v>4.9000000000000004</v>
      </c>
      <c r="AX58" s="19">
        <v>-4.7</v>
      </c>
      <c r="AY58" s="19">
        <v>-3.9</v>
      </c>
      <c r="AZ58" s="19">
        <v>1</v>
      </c>
      <c r="BA58" s="19">
        <v>0.2</v>
      </c>
      <c r="BB58" s="19">
        <v>-1</v>
      </c>
      <c r="BC58" s="19"/>
      <c r="BD58" s="19"/>
      <c r="BE58" s="19">
        <v>6.2</v>
      </c>
      <c r="BF58" s="19">
        <v>0</v>
      </c>
      <c r="BG58" s="19"/>
      <c r="BH58" s="19">
        <v>0.4</v>
      </c>
      <c r="BI58" s="19"/>
      <c r="BJ58" s="19"/>
      <c r="BK58" s="19"/>
      <c r="BL58" s="19">
        <v>-0.2</v>
      </c>
      <c r="BM58" s="19">
        <v>-7</v>
      </c>
      <c r="BN58" s="19">
        <v>-8.5</v>
      </c>
      <c r="BO58" s="19">
        <v>14.5</v>
      </c>
      <c r="BP58" s="19">
        <v>6.1</v>
      </c>
      <c r="BQ58" s="19">
        <v>1.5</v>
      </c>
      <c r="BR58" s="19">
        <v>3</v>
      </c>
      <c r="BS58" s="19"/>
      <c r="BT58" s="19"/>
      <c r="BU58" s="19"/>
      <c r="BV58" s="19">
        <v>0</v>
      </c>
      <c r="BW58" s="19"/>
      <c r="BX58" s="19"/>
      <c r="BY58" s="19">
        <v>-0.6</v>
      </c>
      <c r="BZ58" s="19">
        <v>27.2</v>
      </c>
      <c r="CA58" s="19">
        <v>20.6</v>
      </c>
      <c r="CB58" s="19">
        <v>-0.1</v>
      </c>
      <c r="CC58" s="19">
        <v>4.4000000000000004</v>
      </c>
      <c r="CD58" s="19">
        <v>3.9</v>
      </c>
      <c r="CE58" s="19"/>
      <c r="CF58" s="19"/>
      <c r="CG58" s="19"/>
      <c r="CH58" s="19">
        <v>55.3</v>
      </c>
      <c r="CI58" s="19">
        <v>55</v>
      </c>
      <c r="CJ58" s="19">
        <v>-23.3</v>
      </c>
      <c r="CK58" s="19"/>
      <c r="CL58" s="19"/>
      <c r="CM58" s="19"/>
      <c r="CN58" s="19"/>
      <c r="CO58" s="19"/>
      <c r="CP58" s="19">
        <v>-4.3</v>
      </c>
      <c r="CQ58" s="19">
        <v>-7.9</v>
      </c>
      <c r="CR58" s="19">
        <v>-2</v>
      </c>
      <c r="CS58" s="19">
        <v>0.2</v>
      </c>
      <c r="CT58" s="19"/>
      <c r="CU58" s="19">
        <v>-2.8</v>
      </c>
      <c r="CV58" s="19">
        <v>0</v>
      </c>
      <c r="CW58" s="19">
        <v>-2.5</v>
      </c>
      <c r="CX58" s="19"/>
      <c r="CY58" s="19">
        <v>0.1</v>
      </c>
      <c r="CZ58" s="19">
        <v>0</v>
      </c>
      <c r="DA58" s="19">
        <v>0</v>
      </c>
      <c r="DB58" s="19">
        <v>0</v>
      </c>
      <c r="DC58" s="19">
        <v>0</v>
      </c>
      <c r="DD58" s="19"/>
      <c r="DE58" s="19">
        <v>-0.2</v>
      </c>
      <c r="DF58" s="19">
        <v>1.4</v>
      </c>
      <c r="DG58" s="19">
        <v>0.2</v>
      </c>
      <c r="DH58" s="19"/>
      <c r="DI58" s="19">
        <v>0.1</v>
      </c>
      <c r="DJ58" s="19">
        <v>0.6</v>
      </c>
      <c r="DK58" s="19">
        <v>0</v>
      </c>
      <c r="DL58" s="19">
        <v>0</v>
      </c>
      <c r="DM58" s="19">
        <v>0</v>
      </c>
      <c r="DN58" s="19">
        <v>0</v>
      </c>
      <c r="DO58" s="19">
        <v>2.6</v>
      </c>
      <c r="DP58" s="19">
        <v>0</v>
      </c>
      <c r="DQ58" s="19">
        <v>-0.3</v>
      </c>
      <c r="DR58" s="19">
        <v>0</v>
      </c>
      <c r="DS58" s="19">
        <v>0.2</v>
      </c>
      <c r="DT58" s="19">
        <v>0</v>
      </c>
      <c r="DU58" s="19">
        <v>0.5</v>
      </c>
      <c r="DV58" s="19"/>
      <c r="DW58" s="19">
        <v>-2.9</v>
      </c>
      <c r="DX58" s="19">
        <v>0.3</v>
      </c>
      <c r="DY58" s="19">
        <v>0.9</v>
      </c>
      <c r="DZ58" s="19">
        <v>1.2</v>
      </c>
      <c r="EA58" s="19">
        <v>2.4</v>
      </c>
      <c r="EB58" s="19">
        <v>2.2000000000000002</v>
      </c>
      <c r="EC58" s="19">
        <v>0</v>
      </c>
      <c r="ED58" s="19">
        <v>-12.4</v>
      </c>
      <c r="EE58" s="19">
        <v>0</v>
      </c>
      <c r="EF58" s="19">
        <v>-1.7</v>
      </c>
      <c r="EG58" s="19">
        <v>-0.8</v>
      </c>
      <c r="EH58" s="19">
        <v>0</v>
      </c>
      <c r="EI58" s="19">
        <v>1.3</v>
      </c>
      <c r="EJ58" s="19">
        <v>0.1</v>
      </c>
      <c r="EK58" s="19">
        <v>1.5</v>
      </c>
      <c r="EL58" s="19">
        <v>0.2</v>
      </c>
      <c r="EM58" s="19">
        <v>0.2</v>
      </c>
      <c r="EN58" s="19">
        <v>0.2</v>
      </c>
      <c r="EO58" s="19">
        <v>-2.5</v>
      </c>
      <c r="EP58" s="19">
        <v>0</v>
      </c>
      <c r="EQ58" s="19">
        <v>0</v>
      </c>
      <c r="ER58" s="19">
        <v>0</v>
      </c>
      <c r="ES58" s="19">
        <v>-0.2</v>
      </c>
      <c r="ET58" s="19">
        <v>-3.6</v>
      </c>
      <c r="EU58" s="19">
        <v>-1.4</v>
      </c>
      <c r="EV58" s="19">
        <v>0</v>
      </c>
      <c r="EW58" s="19">
        <v>1.8</v>
      </c>
      <c r="EX58" s="19">
        <v>0.6</v>
      </c>
      <c r="EY58" s="19">
        <v>0.3</v>
      </c>
      <c r="EZ58" s="19">
        <v>0.6</v>
      </c>
      <c r="FA58" s="19">
        <v>0</v>
      </c>
      <c r="FB58" s="19">
        <v>0.2</v>
      </c>
      <c r="FC58" s="19">
        <v>0.4</v>
      </c>
      <c r="FD58" s="19">
        <v>0.3</v>
      </c>
      <c r="FE58" s="19">
        <v>1.5</v>
      </c>
      <c r="FF58" s="19"/>
      <c r="FG58" s="19"/>
      <c r="FH58" s="19">
        <v>2.6</v>
      </c>
      <c r="FI58" s="19"/>
      <c r="FJ58" s="19"/>
      <c r="FK58" s="19">
        <v>4</v>
      </c>
      <c r="FL58" s="19">
        <v>8.25</v>
      </c>
      <c r="FM58" s="19">
        <v>9.85</v>
      </c>
      <c r="FN58" s="15"/>
      <c r="FO58" s="19">
        <v>-0.9</v>
      </c>
      <c r="FP58" s="19">
        <v>1.7</v>
      </c>
      <c r="FQ58" s="19">
        <v>0</v>
      </c>
      <c r="FR58" s="19">
        <v>0.08</v>
      </c>
      <c r="FS58" s="19">
        <v>-0.5</v>
      </c>
      <c r="FT58" s="19">
        <v>0</v>
      </c>
      <c r="FU58" s="19">
        <v>0.38</v>
      </c>
    </row>
    <row r="59" spans="1:177" ht="25.05" customHeight="1" x14ac:dyDescent="0.3">
      <c r="A59" s="209" t="s">
        <v>937</v>
      </c>
      <c r="B59" s="210"/>
      <c r="C59" s="20">
        <v>-252.9</v>
      </c>
      <c r="D59" s="20">
        <v>-91.6</v>
      </c>
      <c r="E59" s="20">
        <v>107.9</v>
      </c>
      <c r="F59" s="20">
        <v>3</v>
      </c>
      <c r="G59" s="20">
        <v>2.4</v>
      </c>
      <c r="H59" s="20">
        <v>-153.5</v>
      </c>
      <c r="I59" s="20">
        <v>403.8</v>
      </c>
      <c r="J59" s="20">
        <v>0</v>
      </c>
      <c r="K59" s="20">
        <v>0</v>
      </c>
      <c r="L59" s="20">
        <v>-596.75</v>
      </c>
      <c r="M59" s="20">
        <v>-854.8</v>
      </c>
      <c r="N59" s="20">
        <v>-379.25</v>
      </c>
      <c r="O59" s="20">
        <v>458.75</v>
      </c>
      <c r="P59" s="20">
        <v>-83.85</v>
      </c>
      <c r="Q59" s="20">
        <v>-202.25</v>
      </c>
      <c r="R59" s="20">
        <v>616.65</v>
      </c>
      <c r="S59" s="20">
        <v>0.35</v>
      </c>
      <c r="T59" s="20">
        <v>0</v>
      </c>
      <c r="U59" s="20">
        <v>0</v>
      </c>
      <c r="V59" s="20">
        <v>0</v>
      </c>
      <c r="W59" s="20">
        <v>-143.6</v>
      </c>
      <c r="X59" s="20">
        <v>23.3</v>
      </c>
      <c r="Y59" s="20">
        <v>20.05</v>
      </c>
      <c r="Z59" s="20">
        <v>10.75</v>
      </c>
      <c r="AA59" s="20">
        <v>-75.099999999999994</v>
      </c>
      <c r="AB59" s="20">
        <v>185.35</v>
      </c>
      <c r="AC59" s="20">
        <v>0</v>
      </c>
      <c r="AD59" s="20">
        <v>0</v>
      </c>
      <c r="AE59" s="20">
        <v>0</v>
      </c>
      <c r="AF59" s="20">
        <v>0</v>
      </c>
      <c r="AG59" s="20">
        <v>39.9</v>
      </c>
      <c r="AH59" s="20">
        <v>-55.95</v>
      </c>
      <c r="AI59" s="20">
        <v>104.15</v>
      </c>
      <c r="AJ59" s="20">
        <v>0</v>
      </c>
      <c r="AK59" s="20">
        <v>0</v>
      </c>
      <c r="AL59" s="20">
        <v>-22.2</v>
      </c>
      <c r="AM59" s="20">
        <v>-273</v>
      </c>
      <c r="AN59" s="20">
        <v>131.6</v>
      </c>
      <c r="AO59" s="20">
        <v>369</v>
      </c>
      <c r="AP59" s="20">
        <v>140.30000000000001</v>
      </c>
      <c r="AQ59" s="20">
        <v>-2.65</v>
      </c>
      <c r="AR59" s="20">
        <v>62.4</v>
      </c>
      <c r="AS59" s="20">
        <v>27.55</v>
      </c>
      <c r="AT59" s="20">
        <v>368.35</v>
      </c>
      <c r="AU59" s="20">
        <v>155.65</v>
      </c>
      <c r="AV59" s="20">
        <v>-1101.8</v>
      </c>
      <c r="AW59" s="20">
        <v>105.8</v>
      </c>
      <c r="AX59" s="20">
        <v>-32.15</v>
      </c>
      <c r="AY59" s="20">
        <v>18.8</v>
      </c>
      <c r="AZ59" s="20">
        <v>24</v>
      </c>
      <c r="BA59" s="20">
        <v>3.45</v>
      </c>
      <c r="BB59" s="20">
        <v>55.85</v>
      </c>
      <c r="BC59" s="20">
        <v>0</v>
      </c>
      <c r="BD59" s="20">
        <v>0</v>
      </c>
      <c r="BE59" s="20">
        <v>114.65</v>
      </c>
      <c r="BF59" s="20">
        <v>70.75</v>
      </c>
      <c r="BG59" s="20">
        <v>0</v>
      </c>
      <c r="BH59" s="20">
        <v>14.35</v>
      </c>
      <c r="BI59" s="20">
        <v>0</v>
      </c>
      <c r="BJ59" s="20">
        <v>0</v>
      </c>
      <c r="BK59" s="20">
        <v>0</v>
      </c>
      <c r="BL59" s="20">
        <v>34.6</v>
      </c>
      <c r="BM59" s="20">
        <v>-120.65</v>
      </c>
      <c r="BN59" s="20">
        <v>-154.1</v>
      </c>
      <c r="BO59" s="20">
        <v>122.35</v>
      </c>
      <c r="BP59" s="20">
        <v>224.35</v>
      </c>
      <c r="BQ59" s="20">
        <v>57.5</v>
      </c>
      <c r="BR59" s="20">
        <v>76.25</v>
      </c>
      <c r="BS59" s="20">
        <v>0</v>
      </c>
      <c r="BT59" s="20">
        <v>0</v>
      </c>
      <c r="BU59" s="20">
        <v>0</v>
      </c>
      <c r="BV59" s="20">
        <v>11.3</v>
      </c>
      <c r="BW59" s="20">
        <v>0</v>
      </c>
      <c r="BX59" s="20">
        <v>0</v>
      </c>
      <c r="BY59" s="20">
        <v>-8.35</v>
      </c>
      <c r="BZ59" s="20">
        <v>548.04999999999995</v>
      </c>
      <c r="CA59" s="20">
        <v>400.45</v>
      </c>
      <c r="CB59" s="20">
        <v>-29.15</v>
      </c>
      <c r="CC59" s="20">
        <v>74.900000000000006</v>
      </c>
      <c r="CD59" s="20">
        <v>98.4</v>
      </c>
      <c r="CE59" s="20">
        <v>0</v>
      </c>
      <c r="CF59" s="20">
        <v>0</v>
      </c>
      <c r="CG59" s="20">
        <v>0</v>
      </c>
      <c r="CH59" s="20">
        <v>978.45</v>
      </c>
      <c r="CI59" s="20">
        <v>966.1</v>
      </c>
      <c r="CJ59" s="20">
        <v>-433.15</v>
      </c>
      <c r="CK59" s="20">
        <v>0</v>
      </c>
      <c r="CL59" s="20">
        <v>0</v>
      </c>
      <c r="CM59" s="20">
        <v>0</v>
      </c>
      <c r="CN59" s="20">
        <v>0</v>
      </c>
      <c r="CO59" s="20">
        <v>0</v>
      </c>
      <c r="CP59" s="20">
        <v>23.1</v>
      </c>
      <c r="CQ59" s="20">
        <v>-86.2</v>
      </c>
      <c r="CR59" s="20">
        <v>-55.1</v>
      </c>
      <c r="CS59" s="20">
        <v>6.6</v>
      </c>
      <c r="CT59" s="20">
        <v>0</v>
      </c>
      <c r="CU59" s="20">
        <v>-105.85</v>
      </c>
      <c r="CV59" s="20">
        <v>40.65</v>
      </c>
      <c r="CW59" s="20">
        <v>-57.25</v>
      </c>
      <c r="CX59" s="20">
        <v>0</v>
      </c>
      <c r="CY59" s="20">
        <v>0.95</v>
      </c>
      <c r="CZ59" s="20">
        <v>-0.3</v>
      </c>
      <c r="DA59" s="20">
        <v>-5.7</v>
      </c>
      <c r="DB59" s="20">
        <v>212.6</v>
      </c>
      <c r="DC59" s="20">
        <v>49.924999999999997</v>
      </c>
      <c r="DD59" s="20">
        <v>0</v>
      </c>
      <c r="DE59" s="20">
        <v>0.55000000000000004</v>
      </c>
      <c r="DF59" s="20">
        <v>33.75</v>
      </c>
      <c r="DG59" s="20">
        <v>4.7</v>
      </c>
      <c r="DH59" s="20">
        <v>0</v>
      </c>
      <c r="DI59" s="20">
        <v>1.7</v>
      </c>
      <c r="DJ59" s="20">
        <v>14.7</v>
      </c>
      <c r="DK59" s="20">
        <v>0.05</v>
      </c>
      <c r="DL59" s="20">
        <v>6.15</v>
      </c>
      <c r="DM59" s="20">
        <v>12.05</v>
      </c>
      <c r="DN59" s="20">
        <v>-14</v>
      </c>
      <c r="DO59" s="20">
        <v>-9.1999999999999993</v>
      </c>
      <c r="DP59" s="20">
        <v>-16.5</v>
      </c>
      <c r="DQ59" s="20">
        <v>0.7</v>
      </c>
      <c r="DR59" s="20">
        <v>2.7</v>
      </c>
      <c r="DS59" s="20">
        <v>4.5</v>
      </c>
      <c r="DT59" s="20">
        <v>0.2</v>
      </c>
      <c r="DU59" s="20">
        <v>35.5</v>
      </c>
      <c r="DV59" s="20">
        <v>0</v>
      </c>
      <c r="DW59" s="20">
        <v>-50.9</v>
      </c>
      <c r="DX59" s="20">
        <v>17.149999999999999</v>
      </c>
      <c r="DY59" s="20">
        <v>21</v>
      </c>
      <c r="DZ59" s="20">
        <v>29.9</v>
      </c>
      <c r="EA59" s="20">
        <v>28.8</v>
      </c>
      <c r="EB59" s="20">
        <v>81.650000000000006</v>
      </c>
      <c r="EC59" s="20">
        <v>15.45</v>
      </c>
      <c r="ED59" s="20">
        <v>-222.85</v>
      </c>
      <c r="EE59" s="20">
        <v>-246.1</v>
      </c>
      <c r="EF59" s="20">
        <v>-29.1</v>
      </c>
      <c r="EG59" s="20">
        <v>-16.95</v>
      </c>
      <c r="EH59" s="20">
        <v>-12.8</v>
      </c>
      <c r="EI59" s="20">
        <v>31.6</v>
      </c>
      <c r="EJ59" s="20">
        <v>2.5</v>
      </c>
      <c r="EK59" s="20">
        <v>40.950000000000003</v>
      </c>
      <c r="EL59" s="20">
        <v>4.8</v>
      </c>
      <c r="EM59" s="20">
        <v>4.8</v>
      </c>
      <c r="EN59" s="20">
        <v>4.8</v>
      </c>
      <c r="EO59" s="20">
        <v>-59.3</v>
      </c>
      <c r="EP59" s="20">
        <v>326.5</v>
      </c>
      <c r="EQ59" s="20">
        <v>-3.75</v>
      </c>
      <c r="ER59" s="20">
        <v>-8.75</v>
      </c>
      <c r="ES59" s="20">
        <v>-4.8</v>
      </c>
      <c r="ET59" s="20">
        <v>-14.5</v>
      </c>
      <c r="EU59" s="20">
        <v>5.5</v>
      </c>
      <c r="EV59" s="20">
        <v>143.19999999999999</v>
      </c>
      <c r="EW59" s="20">
        <v>43.2</v>
      </c>
      <c r="EX59" s="20">
        <v>14.4</v>
      </c>
      <c r="EY59" s="20">
        <v>7.2</v>
      </c>
      <c r="EZ59" s="20">
        <v>14.4</v>
      </c>
      <c r="FA59" s="20">
        <v>-3.2</v>
      </c>
      <c r="FB59" s="20">
        <v>12.1</v>
      </c>
      <c r="FC59" s="20">
        <v>16.05</v>
      </c>
      <c r="FD59" s="20">
        <v>11</v>
      </c>
      <c r="FE59" s="20">
        <v>35.25</v>
      </c>
      <c r="FF59" s="20">
        <v>0</v>
      </c>
      <c r="FG59" s="20">
        <v>0</v>
      </c>
      <c r="FH59" s="20">
        <v>61.75</v>
      </c>
      <c r="FI59" s="20">
        <v>0</v>
      </c>
      <c r="FJ59" s="20">
        <v>0</v>
      </c>
      <c r="FK59" s="20">
        <v>98.25</v>
      </c>
      <c r="FL59" s="20">
        <v>169.94499999999999</v>
      </c>
      <c r="FM59" s="20">
        <v>2834.92</v>
      </c>
      <c r="FN59" s="21"/>
      <c r="FO59" s="20">
        <v>-7.4</v>
      </c>
      <c r="FP59" s="20">
        <v>57.75</v>
      </c>
      <c r="FQ59" s="20">
        <v>6.5</v>
      </c>
      <c r="FR59" s="20">
        <v>2.4550000000000001</v>
      </c>
      <c r="FS59" s="20">
        <v>-4.5</v>
      </c>
      <c r="FT59" s="20">
        <v>6.8</v>
      </c>
      <c r="FU59" s="20">
        <v>61.604999999999997</v>
      </c>
    </row>
  </sheetData>
  <mergeCells count="10">
    <mergeCell ref="FU6:FU9"/>
    <mergeCell ref="FU10"/>
    <mergeCell ref="FO5:FU5"/>
    <mergeCell ref="A59:B59"/>
    <mergeCell ref="B3:G3"/>
    <mergeCell ref="A6:A10"/>
    <mergeCell ref="B6:B10"/>
    <mergeCell ref="FM6:FM9"/>
    <mergeCell ref="FM10"/>
    <mergeCell ref="A5:FM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4"/>
  <sheetViews>
    <sheetView showGridLines="0" zoomScale="8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22" customWidth="1"/>
    <col min="3" max="3" width="20" customWidth="1"/>
    <col min="4" max="4" width="18" customWidth="1"/>
    <col min="5" max="8" width="22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940</v>
      </c>
      <c r="C5" s="1"/>
      <c r="D5" s="1"/>
      <c r="E5" s="1"/>
      <c r="F5" s="1"/>
      <c r="G5" s="1"/>
      <c r="H5" s="1"/>
    </row>
    <row r="6" spans="1:8" ht="22.95" customHeight="1" x14ac:dyDescent="0.3">
      <c r="A6" s="1"/>
      <c r="B6" s="214" t="s">
        <v>941</v>
      </c>
      <c r="C6" s="214" t="s">
        <v>942</v>
      </c>
      <c r="D6" s="214"/>
      <c r="E6" s="214" t="s">
        <v>943</v>
      </c>
      <c r="F6" s="214"/>
      <c r="G6" s="214"/>
      <c r="H6" s="214" t="s">
        <v>944</v>
      </c>
    </row>
    <row r="7" spans="1:8" ht="31.05" customHeight="1" x14ac:dyDescent="0.3">
      <c r="A7" s="1"/>
      <c r="B7" s="214"/>
      <c r="C7" s="24" t="s">
        <v>945</v>
      </c>
      <c r="D7" s="24" t="s">
        <v>946</v>
      </c>
      <c r="E7" s="24" t="s">
        <v>672</v>
      </c>
      <c r="F7" s="24" t="s">
        <v>671</v>
      </c>
      <c r="G7" s="24" t="s">
        <v>670</v>
      </c>
      <c r="H7" s="24" t="s">
        <v>947</v>
      </c>
    </row>
    <row r="8" spans="1:8" ht="10.95" customHeight="1" x14ac:dyDescent="0.3">
      <c r="A8" s="1"/>
      <c r="B8" s="25" t="s">
        <v>889</v>
      </c>
      <c r="C8" s="26">
        <v>0</v>
      </c>
      <c r="D8" s="26">
        <v>6926</v>
      </c>
      <c r="E8" s="27">
        <v>1038.4585</v>
      </c>
      <c r="F8" s="27">
        <v>4049.8681999999999</v>
      </c>
      <c r="G8" s="27">
        <v>1837.6732999999999</v>
      </c>
      <c r="H8" s="27">
        <v>258.82130000000001</v>
      </c>
    </row>
    <row r="9" spans="1:8" ht="10.95" customHeight="1" x14ac:dyDescent="0.3">
      <c r="A9" s="1"/>
      <c r="B9" s="25" t="s">
        <v>890</v>
      </c>
      <c r="C9" s="26">
        <v>0</v>
      </c>
      <c r="D9" s="26">
        <v>6707.4</v>
      </c>
      <c r="E9" s="27">
        <v>1007.8715</v>
      </c>
      <c r="F9" s="27">
        <v>3890.5081</v>
      </c>
      <c r="G9" s="27">
        <v>1809.0204000000001</v>
      </c>
      <c r="H9" s="27">
        <v>263.46449999999999</v>
      </c>
    </row>
    <row r="10" spans="1:8" ht="10.95" customHeight="1" x14ac:dyDescent="0.3">
      <c r="A10" s="1"/>
      <c r="B10" s="25" t="s">
        <v>891</v>
      </c>
      <c r="C10" s="26">
        <v>0</v>
      </c>
      <c r="D10" s="26">
        <v>6667.5</v>
      </c>
      <c r="E10" s="27">
        <v>990.08820000000003</v>
      </c>
      <c r="F10" s="27">
        <v>3859.0491000000002</v>
      </c>
      <c r="G10" s="27">
        <v>1818.3626999999999</v>
      </c>
      <c r="H10" s="27">
        <v>263.0668</v>
      </c>
    </row>
    <row r="11" spans="1:8" ht="10.95" customHeight="1" x14ac:dyDescent="0.3">
      <c r="A11" s="1"/>
      <c r="B11" s="25" t="s">
        <v>892</v>
      </c>
      <c r="C11" s="26">
        <v>0</v>
      </c>
      <c r="D11" s="26">
        <v>6555.1</v>
      </c>
      <c r="E11" s="27">
        <v>996.48140000000001</v>
      </c>
      <c r="F11" s="27">
        <v>3777.8117000000002</v>
      </c>
      <c r="G11" s="27">
        <v>1780.8069</v>
      </c>
      <c r="H11" s="27">
        <v>260.47140000000002</v>
      </c>
    </row>
    <row r="12" spans="1:8" ht="10.95" customHeight="1" x14ac:dyDescent="0.3">
      <c r="A12" s="1"/>
      <c r="B12" s="25" t="s">
        <v>893</v>
      </c>
      <c r="C12" s="26">
        <v>0</v>
      </c>
      <c r="D12" s="26">
        <v>6397.2</v>
      </c>
      <c r="E12" s="27">
        <v>946.29060000000004</v>
      </c>
      <c r="F12" s="27">
        <v>3673.3429000000001</v>
      </c>
      <c r="G12" s="27">
        <v>1777.5664999999999</v>
      </c>
      <c r="H12" s="27">
        <v>263.2509</v>
      </c>
    </row>
    <row r="13" spans="1:8" ht="10.95" customHeight="1" x14ac:dyDescent="0.3">
      <c r="A13" s="1"/>
      <c r="B13" s="25" t="s">
        <v>894</v>
      </c>
      <c r="C13" s="26">
        <v>0</v>
      </c>
      <c r="D13" s="26">
        <v>6353.2</v>
      </c>
      <c r="E13" s="27">
        <v>942.08069999999998</v>
      </c>
      <c r="F13" s="27">
        <v>3637.6532999999999</v>
      </c>
      <c r="G13" s="27">
        <v>1773.4659999999999</v>
      </c>
      <c r="H13" s="27">
        <v>259.88479999999998</v>
      </c>
    </row>
    <row r="14" spans="1:8" ht="10.95" customHeight="1" x14ac:dyDescent="0.3">
      <c r="A14" s="1"/>
      <c r="B14" s="25" t="s">
        <v>895</v>
      </c>
      <c r="C14" s="26">
        <v>0</v>
      </c>
      <c r="D14" s="26">
        <v>6274.8</v>
      </c>
      <c r="E14" s="27">
        <v>975.13789999999995</v>
      </c>
      <c r="F14" s="27">
        <v>3524.4245999999998</v>
      </c>
      <c r="G14" s="27">
        <v>1775.2375</v>
      </c>
      <c r="H14" s="27">
        <v>261.56220000000002</v>
      </c>
    </row>
    <row r="15" spans="1:8" ht="10.95" customHeight="1" x14ac:dyDescent="0.3">
      <c r="A15" s="1"/>
      <c r="B15" s="25" t="s">
        <v>896</v>
      </c>
      <c r="C15" s="26">
        <v>0</v>
      </c>
      <c r="D15" s="26">
        <v>6276.6</v>
      </c>
      <c r="E15" s="27">
        <v>970.94650000000001</v>
      </c>
      <c r="F15" s="27">
        <v>3521.5774999999999</v>
      </c>
      <c r="G15" s="27">
        <v>1784.076</v>
      </c>
      <c r="H15" s="27">
        <v>264.08539999999999</v>
      </c>
    </row>
    <row r="16" spans="1:8" ht="10.95" customHeight="1" x14ac:dyDescent="0.3">
      <c r="A16" s="1"/>
      <c r="B16" s="25" t="s">
        <v>897</v>
      </c>
      <c r="C16" s="26">
        <v>0</v>
      </c>
      <c r="D16" s="26">
        <v>6387.7</v>
      </c>
      <c r="E16" s="27">
        <v>963.73760000000004</v>
      </c>
      <c r="F16" s="27">
        <v>3632.221</v>
      </c>
      <c r="G16" s="27">
        <v>1791.7414000000001</v>
      </c>
      <c r="H16" s="27">
        <v>263.94740000000002</v>
      </c>
    </row>
    <row r="17" spans="1:8" ht="10.95" customHeight="1" x14ac:dyDescent="0.3">
      <c r="A17" s="1"/>
      <c r="B17" s="25" t="s">
        <v>898</v>
      </c>
      <c r="C17" s="26">
        <v>0</v>
      </c>
      <c r="D17" s="26">
        <v>6347.8</v>
      </c>
      <c r="E17" s="27">
        <v>970.09849999999994</v>
      </c>
      <c r="F17" s="27">
        <v>3588.9947000000002</v>
      </c>
      <c r="G17" s="27">
        <v>1788.7067999999999</v>
      </c>
      <c r="H17" s="27">
        <v>260.42270000000002</v>
      </c>
    </row>
    <row r="18" spans="1:8" ht="10.95" customHeight="1" x14ac:dyDescent="0.3">
      <c r="A18" s="1"/>
      <c r="B18" s="25" t="s">
        <v>899</v>
      </c>
      <c r="C18" s="26">
        <v>0</v>
      </c>
      <c r="D18" s="26">
        <v>6338.2</v>
      </c>
      <c r="E18" s="27">
        <v>938.99130000000002</v>
      </c>
      <c r="F18" s="27">
        <v>3584.0261</v>
      </c>
      <c r="G18" s="27">
        <v>1815.1826000000001</v>
      </c>
      <c r="H18" s="27">
        <v>259.7124</v>
      </c>
    </row>
    <row r="19" spans="1:8" ht="10.95" customHeight="1" x14ac:dyDescent="0.3">
      <c r="A19" s="1"/>
      <c r="B19" s="25" t="s">
        <v>900</v>
      </c>
      <c r="C19" s="26">
        <v>0</v>
      </c>
      <c r="D19" s="26">
        <v>6274.2</v>
      </c>
      <c r="E19" s="27">
        <v>942.22770000000003</v>
      </c>
      <c r="F19" s="27">
        <v>3527.3932</v>
      </c>
      <c r="G19" s="27">
        <v>1804.5790999999999</v>
      </c>
      <c r="H19" s="27">
        <v>249.52109999999999</v>
      </c>
    </row>
    <row r="20" spans="1:8" ht="10.95" customHeight="1" x14ac:dyDescent="0.3">
      <c r="A20" s="1"/>
      <c r="B20" s="25" t="s">
        <v>901</v>
      </c>
      <c r="C20" s="26">
        <v>0</v>
      </c>
      <c r="D20" s="26">
        <v>6145.6</v>
      </c>
      <c r="E20" s="27">
        <v>927.08320000000003</v>
      </c>
      <c r="F20" s="27">
        <v>3461.9816999999998</v>
      </c>
      <c r="G20" s="27">
        <v>1756.5351000000001</v>
      </c>
      <c r="H20" s="27">
        <v>245.9607</v>
      </c>
    </row>
    <row r="21" spans="1:8" ht="10.95" customHeight="1" x14ac:dyDescent="0.3">
      <c r="A21" s="1"/>
      <c r="B21" s="25" t="s">
        <v>902</v>
      </c>
      <c r="C21" s="26">
        <v>0</v>
      </c>
      <c r="D21" s="26">
        <v>5906.8</v>
      </c>
      <c r="E21" s="27">
        <v>941.84280000000001</v>
      </c>
      <c r="F21" s="27">
        <v>3231.4758000000002</v>
      </c>
      <c r="G21" s="27">
        <v>1733.4813999999999</v>
      </c>
      <c r="H21" s="27">
        <v>234.5111</v>
      </c>
    </row>
    <row r="22" spans="1:8" ht="10.95" customHeight="1" x14ac:dyDescent="0.3">
      <c r="A22" s="1"/>
      <c r="B22" s="25" t="s">
        <v>903</v>
      </c>
      <c r="C22" s="26">
        <v>0</v>
      </c>
      <c r="D22" s="26">
        <v>5982.1</v>
      </c>
      <c r="E22" s="27">
        <v>887.69389999999999</v>
      </c>
      <c r="F22" s="27">
        <v>3354.2163</v>
      </c>
      <c r="G22" s="27">
        <v>1740.1898000000001</v>
      </c>
      <c r="H22" s="27">
        <v>232.18170000000001</v>
      </c>
    </row>
    <row r="23" spans="1:8" ht="10.95" customHeight="1" x14ac:dyDescent="0.3">
      <c r="A23" s="1"/>
      <c r="B23" s="25" t="s">
        <v>904</v>
      </c>
      <c r="C23" s="26">
        <v>0</v>
      </c>
      <c r="D23" s="26">
        <v>6174.2</v>
      </c>
      <c r="E23" s="27">
        <v>914.21759999999995</v>
      </c>
      <c r="F23" s="27">
        <v>3516.6333</v>
      </c>
      <c r="G23" s="27">
        <v>1743.3490999999999</v>
      </c>
      <c r="H23" s="27">
        <v>241.1448</v>
      </c>
    </row>
    <row r="24" spans="1:8" ht="10.95" customHeight="1" x14ac:dyDescent="0.3">
      <c r="A24" s="1"/>
      <c r="B24" s="25" t="s">
        <v>905</v>
      </c>
      <c r="C24" s="26">
        <v>0</v>
      </c>
      <c r="D24" s="26">
        <v>6351.3</v>
      </c>
      <c r="E24" s="27">
        <v>959.18589999999995</v>
      </c>
      <c r="F24" s="27">
        <v>3612.3726000000001</v>
      </c>
      <c r="G24" s="27">
        <v>1779.7415000000001</v>
      </c>
      <c r="H24" s="27">
        <v>245.5985</v>
      </c>
    </row>
    <row r="25" spans="1:8" ht="10.95" customHeight="1" x14ac:dyDescent="0.3">
      <c r="A25" s="1"/>
      <c r="B25" s="25" t="s">
        <v>906</v>
      </c>
      <c r="C25" s="26">
        <v>0</v>
      </c>
      <c r="D25" s="26">
        <v>6383.6</v>
      </c>
      <c r="E25" s="27">
        <v>967.44659999999999</v>
      </c>
      <c r="F25" s="27">
        <v>3624.5794000000001</v>
      </c>
      <c r="G25" s="27">
        <v>1791.5740000000001</v>
      </c>
      <c r="H25" s="27">
        <v>251.3845</v>
      </c>
    </row>
    <row r="26" spans="1:8" ht="10.95" customHeight="1" x14ac:dyDescent="0.3">
      <c r="A26" s="1"/>
      <c r="B26" s="25" t="s">
        <v>907</v>
      </c>
      <c r="C26" s="26">
        <v>0</v>
      </c>
      <c r="D26" s="26">
        <v>6404.7</v>
      </c>
      <c r="E26" s="27">
        <v>946.80280000000005</v>
      </c>
      <c r="F26" s="27">
        <v>3646.1887999999999</v>
      </c>
      <c r="G26" s="27">
        <v>1811.7084</v>
      </c>
      <c r="H26" s="27">
        <v>255.61959999999999</v>
      </c>
    </row>
    <row r="27" spans="1:8" ht="10.95" customHeight="1" x14ac:dyDescent="0.3">
      <c r="A27" s="1"/>
      <c r="B27" s="25" t="s">
        <v>908</v>
      </c>
      <c r="C27" s="26">
        <v>0</v>
      </c>
      <c r="D27" s="26">
        <v>6551.2</v>
      </c>
      <c r="E27" s="27">
        <v>986.28499999999997</v>
      </c>
      <c r="F27" s="27">
        <v>3727.9557</v>
      </c>
      <c r="G27" s="27">
        <v>1836.9593</v>
      </c>
      <c r="H27" s="27">
        <v>266.1671</v>
      </c>
    </row>
    <row r="28" spans="1:8" ht="10.95" customHeight="1" x14ac:dyDescent="0.3">
      <c r="A28" s="1"/>
      <c r="B28" s="25" t="s">
        <v>909</v>
      </c>
      <c r="C28" s="26">
        <v>0</v>
      </c>
      <c r="D28" s="26">
        <v>6677.6</v>
      </c>
      <c r="E28" s="27">
        <v>1022.9690000000001</v>
      </c>
      <c r="F28" s="27">
        <v>3884.3445000000002</v>
      </c>
      <c r="G28" s="27">
        <v>1770.2864999999999</v>
      </c>
      <c r="H28" s="27">
        <v>270.75810000000001</v>
      </c>
    </row>
    <row r="29" spans="1:8" ht="10.95" customHeight="1" x14ac:dyDescent="0.3">
      <c r="A29" s="1"/>
      <c r="B29" s="25" t="s">
        <v>910</v>
      </c>
      <c r="C29" s="26">
        <v>0</v>
      </c>
      <c r="D29" s="26">
        <v>6821.4</v>
      </c>
      <c r="E29" s="27">
        <v>1045.8233</v>
      </c>
      <c r="F29" s="27">
        <v>3979.2076999999999</v>
      </c>
      <c r="G29" s="27">
        <v>1796.3689999999999</v>
      </c>
      <c r="H29" s="27">
        <v>273.58929999999998</v>
      </c>
    </row>
    <row r="30" spans="1:8" ht="10.95" customHeight="1" x14ac:dyDescent="0.3">
      <c r="A30" s="1"/>
      <c r="B30" s="25" t="s">
        <v>911</v>
      </c>
      <c r="C30" s="26">
        <v>0</v>
      </c>
      <c r="D30" s="26">
        <v>6867.3</v>
      </c>
      <c r="E30" s="27">
        <v>1023.77</v>
      </c>
      <c r="F30" s="27">
        <v>4036.5587999999998</v>
      </c>
      <c r="G30" s="27">
        <v>1806.9712</v>
      </c>
      <c r="H30" s="27">
        <v>271.60509999999999</v>
      </c>
    </row>
    <row r="31" spans="1:8" ht="10.95" customHeight="1" x14ac:dyDescent="0.3">
      <c r="A31" s="1"/>
      <c r="B31" s="25" t="s">
        <v>912</v>
      </c>
      <c r="C31" s="26">
        <v>0</v>
      </c>
      <c r="D31" s="26">
        <v>6942.4</v>
      </c>
      <c r="E31" s="27">
        <v>1029.6465000000001</v>
      </c>
      <c r="F31" s="27">
        <v>4117.2040999999999</v>
      </c>
      <c r="G31" s="27">
        <v>1795.5494000000001</v>
      </c>
      <c r="H31" s="27">
        <v>280.51150000000001</v>
      </c>
    </row>
    <row r="32" spans="1:8" ht="10.95" customHeight="1" x14ac:dyDescent="0.3">
      <c r="A32" s="1"/>
      <c r="B32" s="25" t="s">
        <v>913</v>
      </c>
      <c r="C32" s="26">
        <v>0</v>
      </c>
      <c r="D32" s="26">
        <v>6829.6</v>
      </c>
      <c r="E32" s="27">
        <v>1058.4994999999999</v>
      </c>
      <c r="F32" s="27">
        <v>4005.9863999999998</v>
      </c>
      <c r="G32" s="27">
        <v>1765.1141</v>
      </c>
      <c r="H32" s="27">
        <v>253.72800000000001</v>
      </c>
    </row>
    <row r="33" spans="1:8" ht="10.95" customHeight="1" x14ac:dyDescent="0.3">
      <c r="A33" s="1"/>
      <c r="B33" s="25" t="s">
        <v>914</v>
      </c>
      <c r="C33" s="26">
        <v>0</v>
      </c>
      <c r="D33" s="26">
        <v>6888.9</v>
      </c>
      <c r="E33" s="27">
        <v>1049.9672</v>
      </c>
      <c r="F33" s="27">
        <v>4091.2831000000001</v>
      </c>
      <c r="G33" s="27">
        <v>1747.6496999999999</v>
      </c>
      <c r="H33" s="27">
        <v>254.45699999999999</v>
      </c>
    </row>
    <row r="34" spans="1:8" ht="10.95" customHeight="1" x14ac:dyDescent="0.3">
      <c r="A34" s="1"/>
      <c r="B34" s="25" t="s">
        <v>915</v>
      </c>
      <c r="C34" s="26">
        <v>0</v>
      </c>
      <c r="D34" s="26">
        <v>6972.4</v>
      </c>
      <c r="E34" s="27">
        <v>1073.7634</v>
      </c>
      <c r="F34" s="27">
        <v>4119.7986000000001</v>
      </c>
      <c r="G34" s="27">
        <v>1778.838</v>
      </c>
      <c r="H34" s="27">
        <v>264.37720000000002</v>
      </c>
    </row>
    <row r="35" spans="1:8" ht="10.95" customHeight="1" x14ac:dyDescent="0.3">
      <c r="A35" s="1"/>
      <c r="B35" s="25" t="s">
        <v>916</v>
      </c>
      <c r="C35" s="26">
        <v>0</v>
      </c>
      <c r="D35" s="26">
        <v>6932</v>
      </c>
      <c r="E35" s="27">
        <v>1086.6865</v>
      </c>
      <c r="F35" s="27">
        <v>4032.3584999999998</v>
      </c>
      <c r="G35" s="27">
        <v>1812.9549999999999</v>
      </c>
      <c r="H35" s="27">
        <v>270.96850000000001</v>
      </c>
    </row>
    <row r="36" spans="1:8" ht="10.95" customHeight="1" x14ac:dyDescent="0.3">
      <c r="A36" s="1"/>
      <c r="B36" s="25" t="s">
        <v>917</v>
      </c>
      <c r="C36" s="26">
        <v>0</v>
      </c>
      <c r="D36" s="26">
        <v>6994.4</v>
      </c>
      <c r="E36" s="27">
        <v>1062.3514</v>
      </c>
      <c r="F36" s="27">
        <v>4121.9512000000004</v>
      </c>
      <c r="G36" s="27">
        <v>1810.0974000000001</v>
      </c>
      <c r="H36" s="27">
        <v>271.851</v>
      </c>
    </row>
    <row r="37" spans="1:8" ht="10.95" customHeight="1" x14ac:dyDescent="0.3">
      <c r="A37" s="1"/>
      <c r="B37" s="25" t="s">
        <v>918</v>
      </c>
      <c r="C37" s="26">
        <v>0</v>
      </c>
      <c r="D37" s="26">
        <v>6701.1</v>
      </c>
      <c r="E37" s="27">
        <v>1015.0977</v>
      </c>
      <c r="F37" s="27">
        <v>3885.0473999999999</v>
      </c>
      <c r="G37" s="27">
        <v>1800.9549</v>
      </c>
      <c r="H37" s="27">
        <v>275.93470000000002</v>
      </c>
    </row>
    <row r="38" spans="1:8" ht="10.95" customHeight="1" x14ac:dyDescent="0.3">
      <c r="A38" s="1"/>
      <c r="B38" s="25" t="s">
        <v>919</v>
      </c>
      <c r="C38" s="26">
        <v>0</v>
      </c>
      <c r="D38" s="26">
        <v>6782.5</v>
      </c>
      <c r="E38" s="27">
        <v>1059.7107000000001</v>
      </c>
      <c r="F38" s="27">
        <v>3893.6433999999999</v>
      </c>
      <c r="G38" s="27">
        <v>1829.1459</v>
      </c>
      <c r="H38" s="27">
        <v>272.73200000000003</v>
      </c>
    </row>
    <row r="39" spans="1:8" ht="10.95" customHeight="1" x14ac:dyDescent="0.3">
      <c r="A39" s="1"/>
      <c r="B39" s="25" t="s">
        <v>920</v>
      </c>
      <c r="C39" s="26">
        <v>0</v>
      </c>
      <c r="D39" s="26">
        <v>6784.3</v>
      </c>
      <c r="E39" s="27">
        <v>1007.6594</v>
      </c>
      <c r="F39" s="27">
        <v>3931.5610000000001</v>
      </c>
      <c r="G39" s="27">
        <v>1845.0796</v>
      </c>
      <c r="H39" s="27">
        <v>272.42849999999999</v>
      </c>
    </row>
    <row r="40" spans="1:8" ht="10.95" customHeight="1" x14ac:dyDescent="0.3">
      <c r="A40" s="1"/>
      <c r="B40" s="25" t="s">
        <v>921</v>
      </c>
      <c r="C40" s="26">
        <v>0</v>
      </c>
      <c r="D40" s="26">
        <v>6941.5</v>
      </c>
      <c r="E40" s="27">
        <v>1016.4897999999999</v>
      </c>
      <c r="F40" s="27">
        <v>4053.0351999999998</v>
      </c>
      <c r="G40" s="27">
        <v>1871.9749999999999</v>
      </c>
      <c r="H40" s="27">
        <v>265.84570000000002</v>
      </c>
    </row>
    <row r="41" spans="1:8" ht="10.95" customHeight="1" x14ac:dyDescent="0.3">
      <c r="A41" s="1"/>
      <c r="B41" s="25" t="s">
        <v>922</v>
      </c>
      <c r="C41" s="26">
        <v>0</v>
      </c>
      <c r="D41" s="26">
        <v>7001.6</v>
      </c>
      <c r="E41" s="27">
        <v>1050.4484</v>
      </c>
      <c r="F41" s="27">
        <v>4056.6129000000001</v>
      </c>
      <c r="G41" s="27">
        <v>1894.5387000000001</v>
      </c>
      <c r="H41" s="27">
        <v>258.79500000000002</v>
      </c>
    </row>
    <row r="42" spans="1:8" ht="10.95" customHeight="1" x14ac:dyDescent="0.3">
      <c r="A42" s="1"/>
      <c r="B42" s="25" t="s">
        <v>923</v>
      </c>
      <c r="C42" s="26">
        <v>0</v>
      </c>
      <c r="D42" s="26">
        <v>7024.2</v>
      </c>
      <c r="E42" s="27">
        <v>1059.211</v>
      </c>
      <c r="F42" s="27">
        <v>4019.1578</v>
      </c>
      <c r="G42" s="27">
        <v>1945.8312000000001</v>
      </c>
      <c r="H42" s="27">
        <v>262.4298</v>
      </c>
    </row>
    <row r="43" spans="1:8" ht="10.95" customHeight="1" x14ac:dyDescent="0.3">
      <c r="A43" s="1"/>
      <c r="B43" s="25" t="s">
        <v>924</v>
      </c>
      <c r="C43" s="26">
        <v>0</v>
      </c>
      <c r="D43" s="26">
        <v>7388.9</v>
      </c>
      <c r="E43" s="27">
        <v>1065.1858</v>
      </c>
      <c r="F43" s="27">
        <v>4315.6153999999997</v>
      </c>
      <c r="G43" s="27">
        <v>2008.0988</v>
      </c>
      <c r="H43" s="27">
        <v>256.0976</v>
      </c>
    </row>
    <row r="44" spans="1:8" ht="10.95" customHeight="1" x14ac:dyDescent="0.3">
      <c r="A44" s="1"/>
      <c r="B44" s="25" t="s">
        <v>925</v>
      </c>
      <c r="C44" s="26">
        <v>0</v>
      </c>
      <c r="D44" s="26">
        <v>7612.3</v>
      </c>
      <c r="E44" s="27">
        <v>1191.5250000000001</v>
      </c>
      <c r="F44" s="27">
        <v>4465.2860000000001</v>
      </c>
      <c r="G44" s="27">
        <v>1955.489</v>
      </c>
      <c r="H44" s="27">
        <v>256.6114</v>
      </c>
    </row>
    <row r="45" spans="1:8" ht="10.95" customHeight="1" x14ac:dyDescent="0.3">
      <c r="A45" s="1"/>
      <c r="B45" s="25" t="s">
        <v>926</v>
      </c>
      <c r="C45" s="26">
        <v>0</v>
      </c>
      <c r="D45" s="26">
        <v>7774.5</v>
      </c>
      <c r="E45" s="27">
        <v>1277.5990999999999</v>
      </c>
      <c r="F45" s="27">
        <v>4563.4953999999998</v>
      </c>
      <c r="G45" s="27">
        <v>1933.4055000000001</v>
      </c>
      <c r="H45" s="27">
        <v>254.2586</v>
      </c>
    </row>
    <row r="46" spans="1:8" ht="10.95" customHeight="1" x14ac:dyDescent="0.3">
      <c r="A46" s="1"/>
      <c r="B46" s="25" t="s">
        <v>927</v>
      </c>
      <c r="C46" s="26">
        <v>0</v>
      </c>
      <c r="D46" s="26">
        <v>7830.5</v>
      </c>
      <c r="E46" s="27">
        <v>1268.174</v>
      </c>
      <c r="F46" s="27">
        <v>4615.3816999999999</v>
      </c>
      <c r="G46" s="27">
        <v>1946.9443000000001</v>
      </c>
      <c r="H46" s="27">
        <v>260.54070000000002</v>
      </c>
    </row>
    <row r="47" spans="1:8" ht="10.95" customHeight="1" x14ac:dyDescent="0.3">
      <c r="A47" s="1"/>
      <c r="B47" s="25" t="s">
        <v>928</v>
      </c>
      <c r="C47" s="26">
        <v>0</v>
      </c>
      <c r="D47" s="26">
        <v>7818.6</v>
      </c>
      <c r="E47" s="27">
        <v>1266.3371</v>
      </c>
      <c r="F47" s="27">
        <v>4617.7249000000002</v>
      </c>
      <c r="G47" s="27">
        <v>1934.538</v>
      </c>
      <c r="H47" s="27">
        <v>263.6388</v>
      </c>
    </row>
    <row r="48" spans="1:8" ht="10.95" customHeight="1" x14ac:dyDescent="0.3">
      <c r="A48" s="1"/>
      <c r="B48" s="25" t="s">
        <v>929</v>
      </c>
      <c r="C48" s="26">
        <v>0</v>
      </c>
      <c r="D48" s="26">
        <v>7784.8</v>
      </c>
      <c r="E48" s="27">
        <v>1244.9014999999999</v>
      </c>
      <c r="F48" s="27">
        <v>4604.5285999999996</v>
      </c>
      <c r="G48" s="27">
        <v>1935.3698999999999</v>
      </c>
      <c r="H48" s="27">
        <v>268.70659999999998</v>
      </c>
    </row>
    <row r="49" spans="1:8" ht="10.95" customHeight="1" x14ac:dyDescent="0.3">
      <c r="A49" s="1"/>
      <c r="B49" s="25" t="s">
        <v>930</v>
      </c>
      <c r="C49" s="26">
        <v>0</v>
      </c>
      <c r="D49" s="26">
        <v>7702.6</v>
      </c>
      <c r="E49" s="27">
        <v>1231.3330000000001</v>
      </c>
      <c r="F49" s="27">
        <v>4530.6938</v>
      </c>
      <c r="G49" s="27">
        <v>1940.5732</v>
      </c>
      <c r="H49" s="27">
        <v>278.31209999999999</v>
      </c>
    </row>
    <row r="50" spans="1:8" ht="10.95" customHeight="1" x14ac:dyDescent="0.3">
      <c r="A50" s="1"/>
      <c r="B50" s="25" t="s">
        <v>931</v>
      </c>
      <c r="C50" s="26">
        <v>0</v>
      </c>
      <c r="D50" s="26">
        <v>7530.5</v>
      </c>
      <c r="E50" s="27">
        <v>1187.5974000000001</v>
      </c>
      <c r="F50" s="27">
        <v>4399.5758999999998</v>
      </c>
      <c r="G50" s="27">
        <v>1943.3267000000001</v>
      </c>
      <c r="H50" s="27">
        <v>278.13249999999999</v>
      </c>
    </row>
    <row r="51" spans="1:8" ht="10.95" customHeight="1" x14ac:dyDescent="0.3">
      <c r="A51" s="1"/>
      <c r="B51" s="25" t="s">
        <v>932</v>
      </c>
      <c r="C51" s="26">
        <v>0</v>
      </c>
      <c r="D51" s="26">
        <v>7404.7</v>
      </c>
      <c r="E51" s="27">
        <v>1144.2808</v>
      </c>
      <c r="F51" s="27">
        <v>4330.8434999999999</v>
      </c>
      <c r="G51" s="27">
        <v>1929.5757000000001</v>
      </c>
      <c r="H51" s="27">
        <v>279.94299999999998</v>
      </c>
    </row>
    <row r="52" spans="1:8" ht="10.95" customHeight="1" x14ac:dyDescent="0.3">
      <c r="A52" s="1"/>
      <c r="B52" s="25" t="s">
        <v>933</v>
      </c>
      <c r="C52" s="26">
        <v>0</v>
      </c>
      <c r="D52" s="26">
        <v>7229.6</v>
      </c>
      <c r="E52" s="27">
        <v>1119.4135000000001</v>
      </c>
      <c r="F52" s="27">
        <v>4269.174</v>
      </c>
      <c r="G52" s="27">
        <v>1841.0125</v>
      </c>
      <c r="H52" s="27">
        <v>276.88529999999997</v>
      </c>
    </row>
    <row r="53" spans="1:8" ht="10.95" customHeight="1" x14ac:dyDescent="0.3">
      <c r="A53" s="1"/>
      <c r="B53" s="25" t="s">
        <v>934</v>
      </c>
      <c r="C53" s="26">
        <v>0</v>
      </c>
      <c r="D53" s="26">
        <v>7019.9</v>
      </c>
      <c r="E53" s="27">
        <v>1089.1977999999999</v>
      </c>
      <c r="F53" s="27">
        <v>4093.0724</v>
      </c>
      <c r="G53" s="27">
        <v>1837.6297999999999</v>
      </c>
      <c r="H53" s="27">
        <v>275.06610000000001</v>
      </c>
    </row>
    <row r="54" spans="1:8" ht="10.95" customHeight="1" x14ac:dyDescent="0.3">
      <c r="A54" s="1"/>
      <c r="B54" s="25" t="s">
        <v>935</v>
      </c>
      <c r="C54" s="26">
        <v>0</v>
      </c>
      <c r="D54" s="26">
        <v>6715.1</v>
      </c>
      <c r="E54" s="27">
        <v>1022.1966</v>
      </c>
      <c r="F54" s="27">
        <v>3867.0340000000001</v>
      </c>
      <c r="G54" s="27">
        <v>1825.8694</v>
      </c>
      <c r="H54" s="27">
        <v>277.07150000000001</v>
      </c>
    </row>
    <row r="55" spans="1:8" ht="10.95" customHeight="1" x14ac:dyDescent="0.3">
      <c r="A55" s="1"/>
      <c r="B55" s="25" t="s">
        <v>41</v>
      </c>
      <c r="C55" s="26">
        <v>0</v>
      </c>
      <c r="D55" s="26">
        <v>6599.6</v>
      </c>
      <c r="E55" s="27">
        <v>1023.6266000000001</v>
      </c>
      <c r="F55" s="27">
        <v>3766.7377999999999</v>
      </c>
      <c r="G55" s="27">
        <v>1809.2356</v>
      </c>
      <c r="H55" s="27">
        <v>272.36020000000002</v>
      </c>
    </row>
    <row r="56" spans="1:8" ht="16.95" customHeight="1" x14ac:dyDescent="0.3">
      <c r="A56" s="1"/>
      <c r="B56" s="28" t="s">
        <v>948</v>
      </c>
      <c r="C56" s="29">
        <v>0</v>
      </c>
      <c r="D56" s="29">
        <v>7830.5</v>
      </c>
      <c r="E56" s="30">
        <v>1277.5990999999999</v>
      </c>
      <c r="F56" s="30">
        <v>4617.7249000000002</v>
      </c>
      <c r="G56" s="30">
        <v>2008.0988</v>
      </c>
      <c r="H56" s="30">
        <v>280.51150000000001</v>
      </c>
    </row>
    <row r="57" spans="1:8" ht="16.95" customHeight="1" x14ac:dyDescent="0.3">
      <c r="A57" s="1"/>
      <c r="B57" s="28" t="s">
        <v>949</v>
      </c>
      <c r="C57" s="29">
        <v>0</v>
      </c>
      <c r="D57" s="29">
        <v>5906.8</v>
      </c>
      <c r="E57" s="30">
        <v>887.69389999999999</v>
      </c>
      <c r="F57" s="30">
        <v>3231.4758000000002</v>
      </c>
      <c r="G57" s="30">
        <v>1733.4813999999999</v>
      </c>
      <c r="H57" s="30">
        <v>232.18170000000001</v>
      </c>
    </row>
    <row r="58" spans="1:8" ht="16.95" customHeight="1" x14ac:dyDescent="0.3">
      <c r="A58" s="1"/>
      <c r="B58" s="28" t="s">
        <v>950</v>
      </c>
      <c r="C58" s="29">
        <v>0</v>
      </c>
      <c r="D58" s="29">
        <v>6812.0416666666661</v>
      </c>
      <c r="E58" s="30">
        <v>1041.8006291666666</v>
      </c>
      <c r="F58" s="30">
        <v>3939.77475</v>
      </c>
      <c r="G58" s="30">
        <v>1830.4662874999999</v>
      </c>
      <c r="H58" s="30">
        <v>262.88363958333332</v>
      </c>
    </row>
    <row r="59" spans="1:8" ht="16.95" customHeight="1" x14ac:dyDescent="0.3">
      <c r="A59" s="1"/>
      <c r="B59" s="23" t="s">
        <v>951</v>
      </c>
      <c r="C59" s="31">
        <v>0</v>
      </c>
      <c r="D59" s="31">
        <v>163489</v>
      </c>
      <c r="E59" s="32">
        <v>25003.215100000001</v>
      </c>
      <c r="F59" s="32">
        <v>94554.593999999997</v>
      </c>
      <c r="G59" s="32">
        <v>43931.190900000001</v>
      </c>
      <c r="H59" s="32">
        <v>6309.2073499999997</v>
      </c>
    </row>
    <row r="60" spans="1:8" x14ac:dyDescent="0.3">
      <c r="A60" s="1"/>
      <c r="B60" s="1"/>
      <c r="C60" s="1"/>
      <c r="D60" s="1"/>
      <c r="E60" s="1"/>
      <c r="F60" s="1"/>
      <c r="G60" s="1"/>
      <c r="H60" s="1"/>
    </row>
    <row r="61" spans="1:8" ht="15.6" x14ac:dyDescent="0.3">
      <c r="A61" s="1"/>
      <c r="B61" s="33" t="s">
        <v>952</v>
      </c>
      <c r="C61" s="1"/>
      <c r="D61" s="1"/>
      <c r="E61" s="1"/>
      <c r="F61" s="1"/>
      <c r="G61" s="1"/>
      <c r="H61" s="1"/>
    </row>
    <row r="62" spans="1:8" ht="15.6" x14ac:dyDescent="0.3">
      <c r="A62" s="1"/>
      <c r="B62" s="33"/>
      <c r="C62" s="1"/>
      <c r="D62" s="1"/>
      <c r="E62" s="1"/>
      <c r="F62" s="1"/>
      <c r="G62" s="1"/>
      <c r="H62" s="1"/>
    </row>
    <row r="63" spans="1:8" x14ac:dyDescent="0.3">
      <c r="A63" s="1"/>
      <c r="B63" s="34"/>
      <c r="C63" s="34"/>
      <c r="D63" s="1" t="s">
        <v>953</v>
      </c>
      <c r="E63" s="35"/>
      <c r="F63" s="1"/>
      <c r="G63" s="1"/>
      <c r="H63" s="1"/>
    </row>
    <row r="64" spans="1:8" x14ac:dyDescent="0.3">
      <c r="A64" s="1"/>
      <c r="B64" s="36"/>
      <c r="C64" s="36"/>
      <c r="D64" s="1" t="s">
        <v>954</v>
      </c>
      <c r="E64" s="35"/>
      <c r="F64" s="1"/>
      <c r="G64" s="1"/>
      <c r="H64" s="1"/>
    </row>
  </sheetData>
  <mergeCells count="5">
    <mergeCell ref="B3:G3"/>
    <mergeCell ref="B6:B7"/>
    <mergeCell ref="C6:D6"/>
    <mergeCell ref="E6:G6"/>
    <mergeCell ref="H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T64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.44140625" customWidth="1"/>
    <col min="2" max="2" width="11.5546875" customWidth="1"/>
    <col min="3" max="98" width="14.5546875" customWidth="1"/>
  </cols>
  <sheetData>
    <row r="1" spans="1:98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</row>
    <row r="2" spans="1:98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</row>
    <row r="3" spans="1:98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</row>
    <row r="4" spans="1:98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</row>
    <row r="5" spans="1:98" ht="22.8" x14ac:dyDescent="0.4">
      <c r="A5" s="1"/>
      <c r="B5" s="22" t="s">
        <v>955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</row>
    <row r="6" spans="1:98" ht="33.75" customHeight="1" x14ac:dyDescent="0.3">
      <c r="A6" s="1"/>
      <c r="B6" s="217" t="s">
        <v>941</v>
      </c>
      <c r="C6" s="215" t="s">
        <v>956</v>
      </c>
      <c r="D6" s="215"/>
      <c r="E6" s="215"/>
      <c r="F6" s="215"/>
      <c r="G6" s="215"/>
      <c r="H6" s="215"/>
      <c r="I6" s="215"/>
      <c r="J6" s="215"/>
      <c r="K6" s="215"/>
      <c r="L6" s="215"/>
      <c r="M6" s="215"/>
      <c r="N6" s="215"/>
      <c r="O6" s="215"/>
      <c r="P6" s="215"/>
      <c r="Q6" s="215"/>
      <c r="R6" s="215"/>
      <c r="S6" s="215"/>
      <c r="T6" s="215"/>
      <c r="U6" s="215"/>
      <c r="V6" s="215"/>
      <c r="W6" s="215"/>
      <c r="X6" s="216" t="s">
        <v>957</v>
      </c>
      <c r="Y6" s="216"/>
      <c r="Z6" s="216"/>
      <c r="AA6" s="216"/>
      <c r="AB6" s="216"/>
      <c r="AC6" s="216"/>
      <c r="AD6" s="216"/>
      <c r="AE6" s="216"/>
      <c r="AF6" s="216"/>
      <c r="AG6" s="216"/>
      <c r="AH6" s="216"/>
      <c r="AI6" s="216"/>
      <c r="AJ6" s="216"/>
      <c r="AK6" s="216"/>
      <c r="AL6" s="216"/>
      <c r="AM6" s="216"/>
      <c r="AN6" s="216"/>
      <c r="AO6" s="216"/>
      <c r="AP6" s="216"/>
      <c r="AQ6" s="216"/>
      <c r="AR6" s="216"/>
      <c r="AS6" s="216"/>
      <c r="AT6" s="216"/>
      <c r="AU6" s="216"/>
      <c r="AV6" s="216"/>
      <c r="AW6" s="216"/>
      <c r="AX6" s="216"/>
      <c r="AY6" s="216"/>
      <c r="AZ6" s="216"/>
      <c r="BA6" s="216"/>
      <c r="BB6" s="216"/>
      <c r="BC6" s="216"/>
      <c r="BD6" s="216"/>
      <c r="BE6" s="216"/>
      <c r="BF6" s="216"/>
      <c r="BG6" s="216"/>
      <c r="BH6" s="216"/>
      <c r="BI6" s="216"/>
      <c r="BJ6" s="216"/>
      <c r="BK6" s="216"/>
      <c r="BL6" s="216"/>
      <c r="BM6" s="216"/>
      <c r="BN6" s="216"/>
      <c r="BO6" s="216"/>
      <c r="BP6" s="215" t="s">
        <v>958</v>
      </c>
      <c r="BQ6" s="215"/>
      <c r="BR6" s="215"/>
      <c r="BS6" s="215"/>
      <c r="BT6" s="215"/>
      <c r="BU6" s="215"/>
      <c r="BV6" s="215"/>
      <c r="BW6" s="215"/>
      <c r="BX6" s="215"/>
      <c r="BY6" s="215"/>
      <c r="BZ6" s="215"/>
      <c r="CA6" s="215"/>
      <c r="CB6" s="215"/>
      <c r="CC6" s="215"/>
      <c r="CD6" s="215"/>
      <c r="CE6" s="215"/>
      <c r="CF6" s="215"/>
      <c r="CG6" s="215"/>
      <c r="CH6" s="215"/>
      <c r="CI6" s="215"/>
      <c r="CJ6" s="215"/>
      <c r="CK6" s="215"/>
      <c r="CL6" s="215"/>
      <c r="CM6" s="215"/>
      <c r="CN6" s="215"/>
      <c r="CO6" s="215"/>
      <c r="CP6" s="215"/>
      <c r="CQ6" s="215"/>
      <c r="CR6" s="215"/>
      <c r="CS6" s="215"/>
      <c r="CT6" s="215"/>
    </row>
    <row r="7" spans="1:98" ht="48.75" customHeight="1" x14ac:dyDescent="0.3">
      <c r="A7" s="1"/>
      <c r="B7" s="217"/>
      <c r="C7" s="38" t="s">
        <v>959</v>
      </c>
      <c r="D7" s="38" t="s">
        <v>960</v>
      </c>
      <c r="E7" s="38" t="s">
        <v>961</v>
      </c>
      <c r="F7" s="38" t="s">
        <v>962</v>
      </c>
      <c r="G7" s="38" t="s">
        <v>963</v>
      </c>
      <c r="H7" s="38" t="s">
        <v>964</v>
      </c>
      <c r="I7" s="38" t="s">
        <v>965</v>
      </c>
      <c r="J7" s="38" t="s">
        <v>966</v>
      </c>
      <c r="K7" s="38" t="s">
        <v>967</v>
      </c>
      <c r="L7" s="38" t="s">
        <v>968</v>
      </c>
      <c r="M7" s="38" t="s">
        <v>969</v>
      </c>
      <c r="N7" s="38" t="s">
        <v>970</v>
      </c>
      <c r="O7" s="38" t="s">
        <v>971</v>
      </c>
      <c r="P7" s="38" t="s">
        <v>972</v>
      </c>
      <c r="Q7" s="38" t="s">
        <v>973</v>
      </c>
      <c r="R7" s="38" t="s">
        <v>974</v>
      </c>
      <c r="S7" s="38" t="s">
        <v>975</v>
      </c>
      <c r="T7" s="38" t="s">
        <v>976</v>
      </c>
      <c r="U7" s="38" t="s">
        <v>977</v>
      </c>
      <c r="V7" s="38" t="s">
        <v>978</v>
      </c>
      <c r="W7" s="38" t="s">
        <v>979</v>
      </c>
      <c r="X7" s="39" t="s">
        <v>980</v>
      </c>
      <c r="Y7" s="39" t="s">
        <v>981</v>
      </c>
      <c r="Z7" s="39" t="s">
        <v>982</v>
      </c>
      <c r="AA7" s="39" t="s">
        <v>959</v>
      </c>
      <c r="AB7" s="39" t="s">
        <v>960</v>
      </c>
      <c r="AC7" s="39" t="s">
        <v>983</v>
      </c>
      <c r="AD7" s="39" t="s">
        <v>963</v>
      </c>
      <c r="AE7" s="39" t="s">
        <v>964</v>
      </c>
      <c r="AF7" s="39" t="s">
        <v>984</v>
      </c>
      <c r="AG7" s="39" t="s">
        <v>965</v>
      </c>
      <c r="AH7" s="39" t="s">
        <v>985</v>
      </c>
      <c r="AI7" s="39" t="s">
        <v>986</v>
      </c>
      <c r="AJ7" s="39" t="s">
        <v>987</v>
      </c>
      <c r="AK7" s="39" t="s">
        <v>988</v>
      </c>
      <c r="AL7" s="39" t="s">
        <v>989</v>
      </c>
      <c r="AM7" s="39" t="s">
        <v>990</v>
      </c>
      <c r="AN7" s="39" t="s">
        <v>366</v>
      </c>
      <c r="AO7" s="39" t="s">
        <v>991</v>
      </c>
      <c r="AP7" s="39" t="s">
        <v>992</v>
      </c>
      <c r="AQ7" s="39" t="s">
        <v>993</v>
      </c>
      <c r="AR7" s="39" t="s">
        <v>994</v>
      </c>
      <c r="AS7" s="39" t="s">
        <v>995</v>
      </c>
      <c r="AT7" s="39" t="s">
        <v>996</v>
      </c>
      <c r="AU7" s="39" t="s">
        <v>997</v>
      </c>
      <c r="AV7" s="39" t="s">
        <v>998</v>
      </c>
      <c r="AW7" s="39" t="s">
        <v>999</v>
      </c>
      <c r="AX7" s="39" t="s">
        <v>972</v>
      </c>
      <c r="AY7" s="39" t="s">
        <v>1000</v>
      </c>
      <c r="AZ7" s="39" t="s">
        <v>1001</v>
      </c>
      <c r="BA7" s="39" t="s">
        <v>1002</v>
      </c>
      <c r="BB7" s="39" t="s">
        <v>973</v>
      </c>
      <c r="BC7" s="39" t="s">
        <v>1003</v>
      </c>
      <c r="BD7" s="39" t="s">
        <v>975</v>
      </c>
      <c r="BE7" s="39" t="s">
        <v>1004</v>
      </c>
      <c r="BF7" s="39" t="s">
        <v>1005</v>
      </c>
      <c r="BG7" s="39" t="s">
        <v>1006</v>
      </c>
      <c r="BH7" s="39" t="s">
        <v>1007</v>
      </c>
      <c r="BI7" s="39" t="s">
        <v>1008</v>
      </c>
      <c r="BJ7" s="39" t="s">
        <v>977</v>
      </c>
      <c r="BK7" s="39" t="s">
        <v>1009</v>
      </c>
      <c r="BL7" s="39" t="s">
        <v>1010</v>
      </c>
      <c r="BM7" s="39" t="s">
        <v>978</v>
      </c>
      <c r="BN7" s="39" t="s">
        <v>721</v>
      </c>
      <c r="BO7" s="39" t="s">
        <v>979</v>
      </c>
      <c r="BP7" s="38" t="s">
        <v>1011</v>
      </c>
      <c r="BQ7" s="38" t="s">
        <v>959</v>
      </c>
      <c r="BR7" s="38" t="s">
        <v>1012</v>
      </c>
      <c r="BS7" s="38" t="s">
        <v>1013</v>
      </c>
      <c r="BT7" s="38" t="s">
        <v>1014</v>
      </c>
      <c r="BU7" s="38" t="s">
        <v>1015</v>
      </c>
      <c r="BV7" s="38" t="s">
        <v>1016</v>
      </c>
      <c r="BW7" s="38" t="s">
        <v>1017</v>
      </c>
      <c r="BX7" s="38" t="s">
        <v>1018</v>
      </c>
      <c r="BY7" s="38" t="s">
        <v>965</v>
      </c>
      <c r="BZ7" s="38" t="s">
        <v>1019</v>
      </c>
      <c r="CA7" s="38" t="s">
        <v>1020</v>
      </c>
      <c r="CB7" s="38" t="s">
        <v>989</v>
      </c>
      <c r="CC7" s="38" t="s">
        <v>991</v>
      </c>
      <c r="CD7" s="38" t="s">
        <v>992</v>
      </c>
      <c r="CE7" s="38" t="s">
        <v>680</v>
      </c>
      <c r="CF7" s="38" t="s">
        <v>1021</v>
      </c>
      <c r="CG7" s="38" t="s">
        <v>1022</v>
      </c>
      <c r="CH7" s="38" t="s">
        <v>995</v>
      </c>
      <c r="CI7" s="38" t="s">
        <v>996</v>
      </c>
      <c r="CJ7" s="38" t="s">
        <v>997</v>
      </c>
      <c r="CK7" s="38" t="s">
        <v>999</v>
      </c>
      <c r="CL7" s="38" t="s">
        <v>1023</v>
      </c>
      <c r="CM7" s="38" t="s">
        <v>973</v>
      </c>
      <c r="CN7" s="38" t="s">
        <v>975</v>
      </c>
      <c r="CO7" s="38" t="s">
        <v>1024</v>
      </c>
      <c r="CP7" s="38" t="s">
        <v>1025</v>
      </c>
      <c r="CQ7" s="38" t="s">
        <v>977</v>
      </c>
      <c r="CR7" s="38" t="s">
        <v>721</v>
      </c>
      <c r="CS7" s="38" t="s">
        <v>979</v>
      </c>
      <c r="CT7" s="38" t="s">
        <v>1026</v>
      </c>
    </row>
    <row r="8" spans="1:98" ht="15.6" x14ac:dyDescent="0.3">
      <c r="A8" s="1"/>
      <c r="B8" s="40" t="s">
        <v>889</v>
      </c>
      <c r="C8" s="41"/>
      <c r="D8" s="41"/>
      <c r="E8" s="41">
        <v>39.067549999999997</v>
      </c>
      <c r="F8" s="41">
        <v>13.134</v>
      </c>
      <c r="G8" s="41"/>
      <c r="H8" s="41"/>
      <c r="I8" s="41"/>
      <c r="J8" s="41"/>
      <c r="K8" s="41"/>
      <c r="L8" s="41">
        <v>28.192499999999999</v>
      </c>
      <c r="M8" s="41">
        <v>15.1142</v>
      </c>
      <c r="N8" s="41">
        <v>12.18</v>
      </c>
      <c r="O8" s="41">
        <v>31.358000000000001</v>
      </c>
      <c r="P8" s="41"/>
      <c r="Q8" s="41"/>
      <c r="R8" s="41">
        <v>16.276</v>
      </c>
      <c r="S8" s="41"/>
      <c r="T8" s="41">
        <v>47.396299999999997</v>
      </c>
      <c r="U8" s="41"/>
      <c r="V8" s="41"/>
      <c r="W8" s="41"/>
      <c r="X8" s="41">
        <v>123.64242</v>
      </c>
      <c r="Y8" s="41"/>
      <c r="Z8" s="41">
        <v>9.9780599999999993</v>
      </c>
      <c r="AA8" s="41"/>
      <c r="AB8" s="41"/>
      <c r="AC8" s="41"/>
      <c r="AD8" s="41"/>
      <c r="AE8" s="41"/>
      <c r="AF8" s="41">
        <v>1.4</v>
      </c>
      <c r="AG8" s="41"/>
      <c r="AH8" s="41"/>
      <c r="AI8" s="41"/>
      <c r="AJ8" s="41">
        <v>5.33786</v>
      </c>
      <c r="AK8" s="41">
        <v>0</v>
      </c>
      <c r="AL8" s="41"/>
      <c r="AM8" s="41"/>
      <c r="AN8" s="41">
        <v>87.788889999999995</v>
      </c>
      <c r="AO8" s="41">
        <v>29.2224</v>
      </c>
      <c r="AP8" s="41">
        <v>0.81</v>
      </c>
      <c r="AQ8" s="41">
        <v>168.7166</v>
      </c>
      <c r="AR8" s="41"/>
      <c r="AS8" s="41">
        <v>38.271000000000001</v>
      </c>
      <c r="AT8" s="41">
        <v>32.74</v>
      </c>
      <c r="AU8" s="41"/>
      <c r="AV8" s="41">
        <v>164.5258</v>
      </c>
      <c r="AW8" s="41">
        <v>30.557300000000001</v>
      </c>
      <c r="AX8" s="41"/>
      <c r="AY8" s="41"/>
      <c r="AZ8" s="41"/>
      <c r="BA8" s="41"/>
      <c r="BB8" s="41"/>
      <c r="BC8" s="41">
        <v>72.745350000000002</v>
      </c>
      <c r="BD8" s="41"/>
      <c r="BE8" s="41">
        <v>23.5</v>
      </c>
      <c r="BF8" s="41"/>
      <c r="BG8" s="41"/>
      <c r="BH8" s="41"/>
      <c r="BI8" s="41">
        <v>9.6976899999999997</v>
      </c>
      <c r="BJ8" s="41"/>
      <c r="BK8" s="41">
        <v>4.7739799999999999</v>
      </c>
      <c r="BL8" s="41"/>
      <c r="BM8" s="41"/>
      <c r="BN8" s="41">
        <v>20.74</v>
      </c>
      <c r="BO8" s="41"/>
      <c r="BP8" s="41">
        <v>149.28059999999999</v>
      </c>
      <c r="BQ8" s="41"/>
      <c r="BR8" s="41">
        <v>4.74017</v>
      </c>
      <c r="BS8" s="41">
        <v>128.49236999999999</v>
      </c>
      <c r="BT8" s="41">
        <v>20.639389999999999</v>
      </c>
      <c r="BU8" s="41"/>
      <c r="BV8" s="41">
        <v>37.182899999999997</v>
      </c>
      <c r="BW8" s="41">
        <v>3.85819</v>
      </c>
      <c r="BX8" s="41"/>
      <c r="BY8" s="41"/>
      <c r="BZ8" s="41">
        <v>81.983800000000002</v>
      </c>
      <c r="CA8" s="41">
        <v>18.732399999999998</v>
      </c>
      <c r="CB8" s="41"/>
      <c r="CC8" s="41">
        <v>0.7</v>
      </c>
      <c r="CD8" s="41">
        <v>29.227630000000001</v>
      </c>
      <c r="CE8" s="41">
        <v>464.89580000000001</v>
      </c>
      <c r="CF8" s="41"/>
      <c r="CG8" s="41">
        <v>161.99039999999999</v>
      </c>
      <c r="CH8" s="41">
        <v>18.428000000000001</v>
      </c>
      <c r="CI8" s="41"/>
      <c r="CJ8" s="41"/>
      <c r="CK8" s="41"/>
      <c r="CL8" s="41">
        <v>4.9865899999999996</v>
      </c>
      <c r="CM8" s="41"/>
      <c r="CN8" s="41"/>
      <c r="CO8" s="41">
        <v>15.729990000000001</v>
      </c>
      <c r="CP8" s="41">
        <v>294.79000000000002</v>
      </c>
      <c r="CQ8" s="41"/>
      <c r="CR8" s="41">
        <v>37.593000000000004</v>
      </c>
      <c r="CS8" s="41"/>
      <c r="CT8" s="41">
        <v>30.649000000000001</v>
      </c>
    </row>
    <row r="9" spans="1:98" ht="15.6" x14ac:dyDescent="0.3">
      <c r="A9" s="1"/>
      <c r="B9" s="42" t="s">
        <v>890</v>
      </c>
      <c r="C9" s="43"/>
      <c r="D9" s="43"/>
      <c r="E9" s="43">
        <v>38.954180000000001</v>
      </c>
      <c r="F9" s="43">
        <v>13.494999999999999</v>
      </c>
      <c r="G9" s="43"/>
      <c r="H9" s="43"/>
      <c r="I9" s="43"/>
      <c r="J9" s="43"/>
      <c r="K9" s="43"/>
      <c r="L9" s="43">
        <v>28.073399999999999</v>
      </c>
      <c r="M9" s="43">
        <v>15.0732</v>
      </c>
      <c r="N9" s="43">
        <v>12.72</v>
      </c>
      <c r="O9" s="43">
        <v>30.718</v>
      </c>
      <c r="P9" s="43"/>
      <c r="Q9" s="43"/>
      <c r="R9" s="43">
        <v>16.209</v>
      </c>
      <c r="S9" s="43"/>
      <c r="T9" s="43">
        <v>21.743600000000001</v>
      </c>
      <c r="U9" s="43"/>
      <c r="V9" s="43"/>
      <c r="W9" s="43"/>
      <c r="X9" s="43">
        <v>110.38118</v>
      </c>
      <c r="Y9" s="43"/>
      <c r="Z9" s="43">
        <v>9.6947399999999995</v>
      </c>
      <c r="AA9" s="43"/>
      <c r="AB9" s="43"/>
      <c r="AC9" s="43"/>
      <c r="AD9" s="43"/>
      <c r="AE9" s="43"/>
      <c r="AF9" s="43">
        <v>1.3</v>
      </c>
      <c r="AG9" s="43"/>
      <c r="AH9" s="43"/>
      <c r="AI9" s="43"/>
      <c r="AJ9" s="43">
        <v>5.3343100000000003</v>
      </c>
      <c r="AK9" s="43">
        <v>0</v>
      </c>
      <c r="AL9" s="43"/>
      <c r="AM9" s="43"/>
      <c r="AN9" s="43">
        <v>88.91328</v>
      </c>
      <c r="AO9" s="43">
        <v>29.425899999999999</v>
      </c>
      <c r="AP9" s="43">
        <v>0.7</v>
      </c>
      <c r="AQ9" s="43">
        <v>168.03749999999999</v>
      </c>
      <c r="AR9" s="43"/>
      <c r="AS9" s="43">
        <v>38.119</v>
      </c>
      <c r="AT9" s="43">
        <v>35.26</v>
      </c>
      <c r="AU9" s="43"/>
      <c r="AV9" s="43">
        <v>164.4014</v>
      </c>
      <c r="AW9" s="43">
        <v>29.763000000000002</v>
      </c>
      <c r="AX9" s="43"/>
      <c r="AY9" s="43"/>
      <c r="AZ9" s="43"/>
      <c r="BA9" s="43"/>
      <c r="BB9" s="43"/>
      <c r="BC9" s="43">
        <v>72.039490000000001</v>
      </c>
      <c r="BD9" s="43"/>
      <c r="BE9" s="43">
        <v>23.5</v>
      </c>
      <c r="BF9" s="43"/>
      <c r="BG9" s="43"/>
      <c r="BH9" s="43"/>
      <c r="BI9" s="43">
        <v>9.5575700000000001</v>
      </c>
      <c r="BJ9" s="43"/>
      <c r="BK9" s="43">
        <v>4.8101099999999999</v>
      </c>
      <c r="BL9" s="43"/>
      <c r="BM9" s="43"/>
      <c r="BN9" s="43">
        <v>29.63</v>
      </c>
      <c r="BO9" s="43"/>
      <c r="BP9" s="43">
        <v>147.3605</v>
      </c>
      <c r="BQ9" s="43"/>
      <c r="BR9" s="43">
        <v>4.9165799999999997</v>
      </c>
      <c r="BS9" s="43">
        <v>126.52495999999999</v>
      </c>
      <c r="BT9" s="43">
        <v>20.49202</v>
      </c>
      <c r="BU9" s="43"/>
      <c r="BV9" s="43">
        <v>37.034599999999998</v>
      </c>
      <c r="BW9" s="43">
        <v>3.9634800000000001</v>
      </c>
      <c r="BX9" s="43"/>
      <c r="BY9" s="43"/>
      <c r="BZ9" s="43">
        <v>82.348299999999995</v>
      </c>
      <c r="CA9" s="43">
        <v>18.685780000000001</v>
      </c>
      <c r="CB9" s="43"/>
      <c r="CC9" s="43">
        <v>0.67</v>
      </c>
      <c r="CD9" s="43">
        <v>29.49663</v>
      </c>
      <c r="CE9" s="43">
        <v>463.26623000000001</v>
      </c>
      <c r="CF9" s="43"/>
      <c r="CG9" s="43">
        <v>158.00409999999999</v>
      </c>
      <c r="CH9" s="43">
        <v>18.395</v>
      </c>
      <c r="CI9" s="43"/>
      <c r="CJ9" s="43"/>
      <c r="CK9" s="43"/>
      <c r="CL9" s="43">
        <v>4.6340399999999997</v>
      </c>
      <c r="CM9" s="43"/>
      <c r="CN9" s="43"/>
      <c r="CO9" s="43">
        <v>15.724919999999999</v>
      </c>
      <c r="CP9" s="43">
        <v>294.91000000000003</v>
      </c>
      <c r="CQ9" s="43"/>
      <c r="CR9" s="43">
        <v>37.908000000000001</v>
      </c>
      <c r="CS9" s="43"/>
      <c r="CT9" s="43">
        <v>30.071999999999999</v>
      </c>
    </row>
    <row r="10" spans="1:98" ht="15.6" x14ac:dyDescent="0.3">
      <c r="A10" s="1"/>
      <c r="B10" s="42" t="s">
        <v>891</v>
      </c>
      <c r="C10" s="43"/>
      <c r="D10" s="43"/>
      <c r="E10" s="43">
        <v>39.860610000000001</v>
      </c>
      <c r="F10" s="43">
        <v>13.159000000000001</v>
      </c>
      <c r="G10" s="43"/>
      <c r="H10" s="43"/>
      <c r="I10" s="43"/>
      <c r="J10" s="43"/>
      <c r="K10" s="43"/>
      <c r="L10" s="43">
        <v>27.561499999999999</v>
      </c>
      <c r="M10" s="43">
        <v>14.990600000000001</v>
      </c>
      <c r="N10" s="43">
        <v>12.31</v>
      </c>
      <c r="O10" s="43">
        <v>30.89</v>
      </c>
      <c r="P10" s="43"/>
      <c r="Q10" s="43"/>
      <c r="R10" s="43">
        <v>16.181000000000001</v>
      </c>
      <c r="S10" s="43"/>
      <c r="T10" s="43">
        <v>21.697500000000002</v>
      </c>
      <c r="U10" s="43"/>
      <c r="V10" s="43"/>
      <c r="W10" s="43"/>
      <c r="X10" s="43">
        <v>102.20434</v>
      </c>
      <c r="Y10" s="43"/>
      <c r="Z10" s="43">
        <v>9.8682700000000008</v>
      </c>
      <c r="AA10" s="43"/>
      <c r="AB10" s="43"/>
      <c r="AC10" s="43"/>
      <c r="AD10" s="43"/>
      <c r="AE10" s="43"/>
      <c r="AF10" s="43">
        <v>1.3</v>
      </c>
      <c r="AG10" s="43"/>
      <c r="AH10" s="43"/>
      <c r="AI10" s="43"/>
      <c r="AJ10" s="43">
        <v>5.31128</v>
      </c>
      <c r="AK10" s="43">
        <v>0</v>
      </c>
      <c r="AL10" s="43"/>
      <c r="AM10" s="43"/>
      <c r="AN10" s="43">
        <v>78.160079999999994</v>
      </c>
      <c r="AO10" s="43">
        <v>29.305399999999999</v>
      </c>
      <c r="AP10" s="43">
        <v>0.64</v>
      </c>
      <c r="AQ10" s="43">
        <v>169.0316</v>
      </c>
      <c r="AR10" s="43"/>
      <c r="AS10" s="43">
        <v>37.83</v>
      </c>
      <c r="AT10" s="43">
        <v>36.24</v>
      </c>
      <c r="AU10" s="43"/>
      <c r="AV10" s="43">
        <v>164.07069999999999</v>
      </c>
      <c r="AW10" s="43">
        <v>29.906099999999999</v>
      </c>
      <c r="AX10" s="43"/>
      <c r="AY10" s="43"/>
      <c r="AZ10" s="43"/>
      <c r="BA10" s="43"/>
      <c r="BB10" s="43"/>
      <c r="BC10" s="43">
        <v>72.533950000000004</v>
      </c>
      <c r="BD10" s="43"/>
      <c r="BE10" s="43">
        <v>23.5</v>
      </c>
      <c r="BF10" s="43"/>
      <c r="BG10" s="43"/>
      <c r="BH10" s="43"/>
      <c r="BI10" s="43">
        <v>9.9360599999999994</v>
      </c>
      <c r="BJ10" s="43"/>
      <c r="BK10" s="43">
        <v>4.7518000000000002</v>
      </c>
      <c r="BL10" s="43"/>
      <c r="BM10" s="43"/>
      <c r="BN10" s="43">
        <v>30.76</v>
      </c>
      <c r="BO10" s="43"/>
      <c r="BP10" s="43">
        <v>146.76179999999999</v>
      </c>
      <c r="BQ10" s="43"/>
      <c r="BR10" s="43">
        <v>4.9024599999999996</v>
      </c>
      <c r="BS10" s="43">
        <v>125.93662</v>
      </c>
      <c r="BT10" s="43">
        <v>20.40408</v>
      </c>
      <c r="BU10" s="43"/>
      <c r="BV10" s="43">
        <v>37.271099999999997</v>
      </c>
      <c r="BW10" s="43">
        <v>4.0072999999999999</v>
      </c>
      <c r="BX10" s="43"/>
      <c r="BY10" s="43"/>
      <c r="BZ10" s="43">
        <v>81.970200000000006</v>
      </c>
      <c r="CA10" s="43">
        <v>18.58569</v>
      </c>
      <c r="CB10" s="43"/>
      <c r="CC10" s="43">
        <v>0.68</v>
      </c>
      <c r="CD10" s="43">
        <v>31.522500000000001</v>
      </c>
      <c r="CE10" s="43">
        <v>462.48216000000002</v>
      </c>
      <c r="CF10" s="43"/>
      <c r="CG10" s="43">
        <v>165.55099999999999</v>
      </c>
      <c r="CH10" s="43">
        <v>18.809999999999999</v>
      </c>
      <c r="CI10" s="43"/>
      <c r="CJ10" s="43"/>
      <c r="CK10" s="43"/>
      <c r="CL10" s="43">
        <v>4.6447900000000004</v>
      </c>
      <c r="CM10" s="43"/>
      <c r="CN10" s="43"/>
      <c r="CO10" s="43">
        <v>16.157340000000001</v>
      </c>
      <c r="CP10" s="43">
        <v>294.24</v>
      </c>
      <c r="CQ10" s="43"/>
      <c r="CR10" s="43">
        <v>38.860999999999997</v>
      </c>
      <c r="CS10" s="43"/>
      <c r="CT10" s="43">
        <v>30.184999999999999</v>
      </c>
    </row>
    <row r="11" spans="1:98" ht="15.6" x14ac:dyDescent="0.3">
      <c r="A11" s="1"/>
      <c r="B11" s="42" t="s">
        <v>892</v>
      </c>
      <c r="C11" s="43"/>
      <c r="D11" s="43"/>
      <c r="E11" s="43">
        <v>39.971229999999998</v>
      </c>
      <c r="F11" s="43">
        <v>13.036</v>
      </c>
      <c r="G11" s="43"/>
      <c r="H11" s="43"/>
      <c r="I11" s="43"/>
      <c r="J11" s="43"/>
      <c r="K11" s="43"/>
      <c r="L11" s="43">
        <v>27.9895</v>
      </c>
      <c r="M11" s="43">
        <v>15.3475</v>
      </c>
      <c r="N11" s="43">
        <v>14.34</v>
      </c>
      <c r="O11" s="43">
        <v>30.48</v>
      </c>
      <c r="P11" s="43"/>
      <c r="Q11" s="43"/>
      <c r="R11" s="43">
        <v>16.178999999999998</v>
      </c>
      <c r="S11" s="43"/>
      <c r="T11" s="43">
        <v>50.346699999999998</v>
      </c>
      <c r="U11" s="43"/>
      <c r="V11" s="43"/>
      <c r="W11" s="43"/>
      <c r="X11" s="43">
        <v>122.33976</v>
      </c>
      <c r="Y11" s="43"/>
      <c r="Z11" s="43">
        <v>9.7721</v>
      </c>
      <c r="AA11" s="43"/>
      <c r="AB11" s="43"/>
      <c r="AC11" s="43"/>
      <c r="AD11" s="43"/>
      <c r="AE11" s="43"/>
      <c r="AF11" s="43">
        <v>1.3</v>
      </c>
      <c r="AG11" s="43"/>
      <c r="AH11" s="43"/>
      <c r="AI11" s="43"/>
      <c r="AJ11" s="43">
        <v>5.2735900000000004</v>
      </c>
      <c r="AK11" s="43">
        <v>0</v>
      </c>
      <c r="AL11" s="43"/>
      <c r="AM11" s="43"/>
      <c r="AN11" s="43">
        <v>76.200999999999993</v>
      </c>
      <c r="AO11" s="43">
        <v>29.476900000000001</v>
      </c>
      <c r="AP11" s="43">
        <v>0.44</v>
      </c>
      <c r="AQ11" s="43">
        <v>170.65799999999999</v>
      </c>
      <c r="AR11" s="43"/>
      <c r="AS11" s="43">
        <v>38.305999999999997</v>
      </c>
      <c r="AT11" s="43">
        <v>36.770000000000003</v>
      </c>
      <c r="AU11" s="43"/>
      <c r="AV11" s="43">
        <v>163.69059999999999</v>
      </c>
      <c r="AW11" s="43">
        <v>29.2499</v>
      </c>
      <c r="AX11" s="43"/>
      <c r="AY11" s="43"/>
      <c r="AZ11" s="43"/>
      <c r="BA11" s="43"/>
      <c r="BB11" s="43"/>
      <c r="BC11" s="43">
        <v>70.786000000000001</v>
      </c>
      <c r="BD11" s="43"/>
      <c r="BE11" s="43">
        <v>23.5</v>
      </c>
      <c r="BF11" s="43"/>
      <c r="BG11" s="43"/>
      <c r="BH11" s="43"/>
      <c r="BI11" s="43">
        <v>9.8420299999999994</v>
      </c>
      <c r="BJ11" s="43"/>
      <c r="BK11" s="43">
        <v>4.5414099999999999</v>
      </c>
      <c r="BL11" s="43"/>
      <c r="BM11" s="43"/>
      <c r="BN11" s="43">
        <v>30.76</v>
      </c>
      <c r="BO11" s="43"/>
      <c r="BP11" s="43">
        <v>147.3818</v>
      </c>
      <c r="BQ11" s="43"/>
      <c r="BR11" s="43">
        <v>4.9025699999999999</v>
      </c>
      <c r="BS11" s="43">
        <v>124.07904000000001</v>
      </c>
      <c r="BT11" s="43">
        <v>20.38496</v>
      </c>
      <c r="BU11" s="43"/>
      <c r="BV11" s="43">
        <v>35.771900000000002</v>
      </c>
      <c r="BW11" s="43">
        <v>3.7307000000000001</v>
      </c>
      <c r="BX11" s="43"/>
      <c r="BY11" s="43"/>
      <c r="BZ11" s="43">
        <v>78.980599999999995</v>
      </c>
      <c r="CA11" s="43">
        <v>18.713270000000001</v>
      </c>
      <c r="CB11" s="43"/>
      <c r="CC11" s="43">
        <v>0.68</v>
      </c>
      <c r="CD11" s="43">
        <v>31.62256</v>
      </c>
      <c r="CE11" s="43">
        <v>460.38905999999997</v>
      </c>
      <c r="CF11" s="43"/>
      <c r="CG11" s="43">
        <v>160.57839999999999</v>
      </c>
      <c r="CH11" s="43">
        <v>18.725999999999999</v>
      </c>
      <c r="CI11" s="43"/>
      <c r="CJ11" s="43"/>
      <c r="CK11" s="43"/>
      <c r="CL11" s="43">
        <v>4.6364299999999998</v>
      </c>
      <c r="CM11" s="43"/>
      <c r="CN11" s="43"/>
      <c r="CO11" s="43">
        <v>16.343160000000001</v>
      </c>
      <c r="CP11" s="43">
        <v>284.47000000000003</v>
      </c>
      <c r="CQ11" s="43"/>
      <c r="CR11" s="43">
        <v>39.286999999999999</v>
      </c>
      <c r="CS11" s="43"/>
      <c r="CT11" s="43">
        <v>27.201000000000001</v>
      </c>
    </row>
    <row r="12" spans="1:98" ht="15.6" x14ac:dyDescent="0.3">
      <c r="A12" s="1"/>
      <c r="B12" s="42" t="s">
        <v>893</v>
      </c>
      <c r="C12" s="43"/>
      <c r="D12" s="43"/>
      <c r="E12" s="43">
        <v>36.275269999999999</v>
      </c>
      <c r="F12" s="43">
        <v>13.862</v>
      </c>
      <c r="G12" s="43"/>
      <c r="H12" s="43"/>
      <c r="I12" s="43"/>
      <c r="J12" s="43"/>
      <c r="K12" s="43"/>
      <c r="L12" s="43">
        <v>28.052499999999998</v>
      </c>
      <c r="M12" s="43">
        <v>15.1143</v>
      </c>
      <c r="N12" s="43">
        <v>14.43</v>
      </c>
      <c r="O12" s="43">
        <v>30.623999999999999</v>
      </c>
      <c r="P12" s="43"/>
      <c r="Q12" s="43"/>
      <c r="R12" s="43">
        <v>16.16</v>
      </c>
      <c r="S12" s="43"/>
      <c r="T12" s="43">
        <v>28.327500000000001</v>
      </c>
      <c r="U12" s="43"/>
      <c r="V12" s="43"/>
      <c r="W12" s="43"/>
      <c r="X12" s="43">
        <v>122.91313</v>
      </c>
      <c r="Y12" s="43"/>
      <c r="Z12" s="43">
        <v>9.5809499999999996</v>
      </c>
      <c r="AA12" s="43"/>
      <c r="AB12" s="43"/>
      <c r="AC12" s="43"/>
      <c r="AD12" s="43"/>
      <c r="AE12" s="43"/>
      <c r="AF12" s="43">
        <v>1.2</v>
      </c>
      <c r="AG12" s="43"/>
      <c r="AH12" s="43"/>
      <c r="AI12" s="43"/>
      <c r="AJ12" s="43">
        <v>5.2218400000000003</v>
      </c>
      <c r="AK12" s="43">
        <v>0</v>
      </c>
      <c r="AL12" s="43"/>
      <c r="AM12" s="43"/>
      <c r="AN12" s="43">
        <v>53.674590000000002</v>
      </c>
      <c r="AO12" s="43">
        <v>28.978000000000002</v>
      </c>
      <c r="AP12" s="43">
        <v>0.41</v>
      </c>
      <c r="AQ12" s="43">
        <v>170.51609999999999</v>
      </c>
      <c r="AR12" s="43"/>
      <c r="AS12" s="43">
        <v>37.896999999999998</v>
      </c>
      <c r="AT12" s="43">
        <v>36.380000000000003</v>
      </c>
      <c r="AU12" s="43"/>
      <c r="AV12" s="43">
        <v>163.72450000000001</v>
      </c>
      <c r="AW12" s="43">
        <v>28.9345</v>
      </c>
      <c r="AX12" s="43"/>
      <c r="AY12" s="43"/>
      <c r="AZ12" s="43"/>
      <c r="BA12" s="43"/>
      <c r="BB12" s="43"/>
      <c r="BC12" s="43">
        <v>72.058430000000001</v>
      </c>
      <c r="BD12" s="43"/>
      <c r="BE12" s="43">
        <v>23.5</v>
      </c>
      <c r="BF12" s="43"/>
      <c r="BG12" s="43"/>
      <c r="BH12" s="43"/>
      <c r="BI12" s="43">
        <v>9.9969400000000004</v>
      </c>
      <c r="BJ12" s="43"/>
      <c r="BK12" s="43">
        <v>4.6076699999999997</v>
      </c>
      <c r="BL12" s="43"/>
      <c r="BM12" s="43"/>
      <c r="BN12" s="43">
        <v>30.85</v>
      </c>
      <c r="BO12" s="43"/>
      <c r="BP12" s="43">
        <v>143.65860000000001</v>
      </c>
      <c r="BQ12" s="43"/>
      <c r="BR12" s="43">
        <v>4.9764499999999998</v>
      </c>
      <c r="BS12" s="43">
        <v>125.05343000000001</v>
      </c>
      <c r="BT12" s="43">
        <v>20.86045</v>
      </c>
      <c r="BU12" s="43"/>
      <c r="BV12" s="43">
        <v>32.932200000000002</v>
      </c>
      <c r="BW12" s="43">
        <v>3.87202</v>
      </c>
      <c r="BX12" s="43"/>
      <c r="BY12" s="43"/>
      <c r="BZ12" s="43">
        <v>82.182199999999995</v>
      </c>
      <c r="CA12" s="43">
        <v>18.738910000000001</v>
      </c>
      <c r="CB12" s="43"/>
      <c r="CC12" s="43">
        <v>0.68</v>
      </c>
      <c r="CD12" s="43">
        <v>32.352780000000003</v>
      </c>
      <c r="CE12" s="43">
        <v>460.28805</v>
      </c>
      <c r="CF12" s="43"/>
      <c r="CG12" s="43">
        <v>157.54990000000001</v>
      </c>
      <c r="CH12" s="43">
        <v>18.635999999999999</v>
      </c>
      <c r="CI12" s="43"/>
      <c r="CJ12" s="43"/>
      <c r="CK12" s="43"/>
      <c r="CL12" s="43">
        <v>4.6418600000000003</v>
      </c>
      <c r="CM12" s="43"/>
      <c r="CN12" s="43"/>
      <c r="CO12" s="43">
        <v>16.106819999999999</v>
      </c>
      <c r="CP12" s="43">
        <v>283.02999999999997</v>
      </c>
      <c r="CQ12" s="43"/>
      <c r="CR12" s="43">
        <v>39.262999999999998</v>
      </c>
      <c r="CS12" s="43"/>
      <c r="CT12" s="43">
        <v>27.427</v>
      </c>
    </row>
    <row r="13" spans="1:98" ht="15.6" x14ac:dyDescent="0.3">
      <c r="A13" s="1"/>
      <c r="B13" s="42" t="s">
        <v>894</v>
      </c>
      <c r="C13" s="43"/>
      <c r="D13" s="43"/>
      <c r="E13" s="43">
        <v>35.393230000000003</v>
      </c>
      <c r="F13" s="43">
        <v>13.56</v>
      </c>
      <c r="G13" s="43"/>
      <c r="H13" s="43"/>
      <c r="I13" s="43"/>
      <c r="J13" s="43"/>
      <c r="K13" s="43"/>
      <c r="L13" s="43">
        <v>28.385300000000001</v>
      </c>
      <c r="M13" s="43">
        <v>14.8148</v>
      </c>
      <c r="N13" s="43">
        <v>14.51</v>
      </c>
      <c r="O13" s="43">
        <v>30.652000000000001</v>
      </c>
      <c r="P13" s="43"/>
      <c r="Q13" s="43"/>
      <c r="R13" s="43">
        <v>16.478999999999999</v>
      </c>
      <c r="S13" s="43"/>
      <c r="T13" s="43">
        <v>45.362299999999998</v>
      </c>
      <c r="U13" s="43"/>
      <c r="V13" s="43"/>
      <c r="W13" s="43"/>
      <c r="X13" s="43">
        <v>115.76477</v>
      </c>
      <c r="Y13" s="43"/>
      <c r="Z13" s="43">
        <v>9.6945999999999994</v>
      </c>
      <c r="AA13" s="43"/>
      <c r="AB13" s="43"/>
      <c r="AC13" s="43"/>
      <c r="AD13" s="43"/>
      <c r="AE13" s="43"/>
      <c r="AF13" s="43">
        <v>1.2</v>
      </c>
      <c r="AG13" s="43"/>
      <c r="AH13" s="43"/>
      <c r="AI13" s="43"/>
      <c r="AJ13" s="43">
        <v>4.8159200000000002</v>
      </c>
      <c r="AK13" s="43">
        <v>0</v>
      </c>
      <c r="AL13" s="43"/>
      <c r="AM13" s="43"/>
      <c r="AN13" s="43">
        <v>39.914990000000003</v>
      </c>
      <c r="AO13" s="43">
        <v>29.448399999999999</v>
      </c>
      <c r="AP13" s="43">
        <v>0.67</v>
      </c>
      <c r="AQ13" s="43">
        <v>169.08879999999999</v>
      </c>
      <c r="AR13" s="43"/>
      <c r="AS13" s="43">
        <v>37.506</v>
      </c>
      <c r="AT13" s="43">
        <v>35.69</v>
      </c>
      <c r="AU13" s="43"/>
      <c r="AV13" s="43">
        <v>163.38249999999999</v>
      </c>
      <c r="AW13" s="43">
        <v>29.705200000000001</v>
      </c>
      <c r="AX13" s="43"/>
      <c r="AY13" s="43"/>
      <c r="AZ13" s="43"/>
      <c r="BA13" s="43"/>
      <c r="BB13" s="43"/>
      <c r="BC13" s="43">
        <v>71.825220000000002</v>
      </c>
      <c r="BD13" s="43"/>
      <c r="BE13" s="43">
        <v>23.5</v>
      </c>
      <c r="BF13" s="43"/>
      <c r="BG13" s="43"/>
      <c r="BH13" s="43"/>
      <c r="BI13" s="43">
        <v>9.9117899999999999</v>
      </c>
      <c r="BJ13" s="43"/>
      <c r="BK13" s="43">
        <v>4.7907900000000003</v>
      </c>
      <c r="BL13" s="43"/>
      <c r="BM13" s="43"/>
      <c r="BN13" s="43">
        <v>30.74</v>
      </c>
      <c r="BO13" s="43"/>
      <c r="BP13" s="43">
        <v>136.66059999999999</v>
      </c>
      <c r="BQ13" s="43"/>
      <c r="BR13" s="43">
        <v>4.9567500000000004</v>
      </c>
      <c r="BS13" s="43">
        <v>121.89004</v>
      </c>
      <c r="BT13" s="43">
        <v>20.2163</v>
      </c>
      <c r="BU13" s="43"/>
      <c r="BV13" s="43">
        <v>35.472700000000003</v>
      </c>
      <c r="BW13" s="43">
        <v>3.9659300000000002</v>
      </c>
      <c r="BX13" s="43"/>
      <c r="BY13" s="43"/>
      <c r="BZ13" s="43">
        <v>81.9495</v>
      </c>
      <c r="CA13" s="43">
        <v>18.712890000000002</v>
      </c>
      <c r="CB13" s="43"/>
      <c r="CC13" s="43">
        <v>0.55000000000000004</v>
      </c>
      <c r="CD13" s="43">
        <v>30.791229999999999</v>
      </c>
      <c r="CE13" s="43">
        <v>462.12047999999999</v>
      </c>
      <c r="CF13" s="43"/>
      <c r="CG13" s="43">
        <v>157.80549999999999</v>
      </c>
      <c r="CH13" s="43">
        <v>18.957000000000001</v>
      </c>
      <c r="CI13" s="43"/>
      <c r="CJ13" s="43"/>
      <c r="CK13" s="43"/>
      <c r="CL13" s="43">
        <v>4.6187300000000002</v>
      </c>
      <c r="CM13" s="43"/>
      <c r="CN13" s="43"/>
      <c r="CO13" s="43">
        <v>15.50703</v>
      </c>
      <c r="CP13" s="43">
        <v>294.41000000000003</v>
      </c>
      <c r="CQ13" s="43"/>
      <c r="CR13" s="43">
        <v>39.151000000000003</v>
      </c>
      <c r="CS13" s="43"/>
      <c r="CT13" s="43">
        <v>30.652999999999999</v>
      </c>
    </row>
    <row r="14" spans="1:98" ht="15.6" x14ac:dyDescent="0.3">
      <c r="A14" s="1"/>
      <c r="B14" s="42" t="s">
        <v>895</v>
      </c>
      <c r="C14" s="43"/>
      <c r="D14" s="43"/>
      <c r="E14" s="43">
        <v>35.884079999999997</v>
      </c>
      <c r="F14" s="43">
        <v>13.542999999999999</v>
      </c>
      <c r="G14" s="43"/>
      <c r="H14" s="43"/>
      <c r="I14" s="43"/>
      <c r="J14" s="43"/>
      <c r="K14" s="43"/>
      <c r="L14" s="43">
        <v>28.074300000000001</v>
      </c>
      <c r="M14" s="43">
        <v>15.303900000000001</v>
      </c>
      <c r="N14" s="43">
        <v>14.85</v>
      </c>
      <c r="O14" s="43">
        <v>30.777999999999999</v>
      </c>
      <c r="P14" s="43"/>
      <c r="Q14" s="43"/>
      <c r="R14" s="43">
        <v>16.495000000000001</v>
      </c>
      <c r="S14" s="43"/>
      <c r="T14" s="43">
        <v>49.643300000000004</v>
      </c>
      <c r="U14" s="43"/>
      <c r="V14" s="43"/>
      <c r="W14" s="43"/>
      <c r="X14" s="43">
        <v>142.83366000000001</v>
      </c>
      <c r="Y14" s="43"/>
      <c r="Z14" s="43">
        <v>9.5635399999999997</v>
      </c>
      <c r="AA14" s="43"/>
      <c r="AB14" s="43"/>
      <c r="AC14" s="43"/>
      <c r="AD14" s="43"/>
      <c r="AE14" s="43"/>
      <c r="AF14" s="43">
        <v>1.2</v>
      </c>
      <c r="AG14" s="43"/>
      <c r="AH14" s="43"/>
      <c r="AI14" s="43"/>
      <c r="AJ14" s="43">
        <v>5.0571900000000003</v>
      </c>
      <c r="AK14" s="43">
        <v>0</v>
      </c>
      <c r="AL14" s="43"/>
      <c r="AM14" s="43"/>
      <c r="AN14" s="43">
        <v>40.38306</v>
      </c>
      <c r="AO14" s="43">
        <v>29.638999999999999</v>
      </c>
      <c r="AP14" s="43">
        <v>0.48</v>
      </c>
      <c r="AQ14" s="43">
        <v>167.178</v>
      </c>
      <c r="AR14" s="43"/>
      <c r="AS14" s="43">
        <v>37.939</v>
      </c>
      <c r="AT14" s="43">
        <v>34.32</v>
      </c>
      <c r="AU14" s="43"/>
      <c r="AV14" s="43">
        <v>162.91569999999999</v>
      </c>
      <c r="AW14" s="43">
        <v>29.776700000000002</v>
      </c>
      <c r="AX14" s="43"/>
      <c r="AY14" s="43"/>
      <c r="AZ14" s="43"/>
      <c r="BA14" s="43"/>
      <c r="BB14" s="43"/>
      <c r="BC14" s="43">
        <v>71.945939999999993</v>
      </c>
      <c r="BD14" s="43"/>
      <c r="BE14" s="43">
        <v>23.5</v>
      </c>
      <c r="BF14" s="43"/>
      <c r="BG14" s="43"/>
      <c r="BH14" s="43"/>
      <c r="BI14" s="43">
        <v>9.9061299999999992</v>
      </c>
      <c r="BJ14" s="43"/>
      <c r="BK14" s="43">
        <v>4.7902500000000003</v>
      </c>
      <c r="BL14" s="43"/>
      <c r="BM14" s="43"/>
      <c r="BN14" s="43">
        <v>30.63</v>
      </c>
      <c r="BO14" s="43"/>
      <c r="BP14" s="43">
        <v>137.81190000000001</v>
      </c>
      <c r="BQ14" s="43"/>
      <c r="BR14" s="43">
        <v>5.0043699999999998</v>
      </c>
      <c r="BS14" s="43">
        <v>122.74208</v>
      </c>
      <c r="BT14" s="43">
        <v>17.976459999999999</v>
      </c>
      <c r="BU14" s="43"/>
      <c r="BV14" s="43">
        <v>36.424900000000001</v>
      </c>
      <c r="BW14" s="43">
        <v>4.0273599999999998</v>
      </c>
      <c r="BX14" s="43"/>
      <c r="BY14" s="43"/>
      <c r="BZ14" s="43">
        <v>82.780900000000003</v>
      </c>
      <c r="CA14" s="43">
        <v>18.658280000000001</v>
      </c>
      <c r="CB14" s="43"/>
      <c r="CC14" s="43">
        <v>0.55000000000000004</v>
      </c>
      <c r="CD14" s="43">
        <v>32.186340000000001</v>
      </c>
      <c r="CE14" s="43">
        <v>456.67453</v>
      </c>
      <c r="CF14" s="43"/>
      <c r="CG14" s="43">
        <v>157.5504</v>
      </c>
      <c r="CH14" s="43">
        <v>18.702000000000002</v>
      </c>
      <c r="CI14" s="43"/>
      <c r="CJ14" s="43"/>
      <c r="CK14" s="43"/>
      <c r="CL14" s="43">
        <v>4.9328700000000003</v>
      </c>
      <c r="CM14" s="43"/>
      <c r="CN14" s="43"/>
      <c r="CO14" s="43">
        <v>16.17079</v>
      </c>
      <c r="CP14" s="43">
        <v>286.44</v>
      </c>
      <c r="CQ14" s="43"/>
      <c r="CR14" s="43">
        <v>38.835999999999999</v>
      </c>
      <c r="CS14" s="43"/>
      <c r="CT14" s="43">
        <v>30.538</v>
      </c>
    </row>
    <row r="15" spans="1:98" ht="15.6" x14ac:dyDescent="0.3">
      <c r="A15" s="1"/>
      <c r="B15" s="42" t="s">
        <v>896</v>
      </c>
      <c r="C15" s="43"/>
      <c r="D15" s="43"/>
      <c r="E15" s="43">
        <v>34.242280000000001</v>
      </c>
      <c r="F15" s="43">
        <v>13.632</v>
      </c>
      <c r="G15" s="43"/>
      <c r="H15" s="43"/>
      <c r="I15" s="43"/>
      <c r="J15" s="43"/>
      <c r="K15" s="43"/>
      <c r="L15" s="43">
        <v>27.7013</v>
      </c>
      <c r="M15" s="43">
        <v>15.3331</v>
      </c>
      <c r="N15" s="43">
        <v>14.77</v>
      </c>
      <c r="O15" s="43">
        <v>30.66</v>
      </c>
      <c r="P15" s="43"/>
      <c r="Q15" s="43"/>
      <c r="R15" s="43">
        <v>16.481999999999999</v>
      </c>
      <c r="S15" s="43"/>
      <c r="T15" s="43">
        <v>49.223500000000001</v>
      </c>
      <c r="U15" s="43"/>
      <c r="V15" s="43"/>
      <c r="W15" s="43"/>
      <c r="X15" s="43">
        <v>160.62656000000001</v>
      </c>
      <c r="Y15" s="43"/>
      <c r="Z15" s="43">
        <v>9.5718700000000005</v>
      </c>
      <c r="AA15" s="43"/>
      <c r="AB15" s="43"/>
      <c r="AC15" s="43"/>
      <c r="AD15" s="43"/>
      <c r="AE15" s="43"/>
      <c r="AF15" s="43">
        <v>1.3</v>
      </c>
      <c r="AG15" s="43"/>
      <c r="AH15" s="43"/>
      <c r="AI15" s="43"/>
      <c r="AJ15" s="43">
        <v>5.19055</v>
      </c>
      <c r="AK15" s="43">
        <v>0</v>
      </c>
      <c r="AL15" s="43"/>
      <c r="AM15" s="43"/>
      <c r="AN15" s="43">
        <v>41.151780000000002</v>
      </c>
      <c r="AO15" s="43">
        <v>29.8123</v>
      </c>
      <c r="AP15" s="43">
        <v>0.18</v>
      </c>
      <c r="AQ15" s="43">
        <v>169.9384</v>
      </c>
      <c r="AR15" s="43"/>
      <c r="AS15" s="43">
        <v>37.978000000000002</v>
      </c>
      <c r="AT15" s="43">
        <v>33.869999999999997</v>
      </c>
      <c r="AU15" s="43"/>
      <c r="AV15" s="43">
        <v>163.21789999999999</v>
      </c>
      <c r="AW15" s="43">
        <v>32.590899999999998</v>
      </c>
      <c r="AX15" s="43"/>
      <c r="AY15" s="43"/>
      <c r="AZ15" s="43"/>
      <c r="BA15" s="43"/>
      <c r="BB15" s="43"/>
      <c r="BC15" s="43">
        <v>71.457700000000003</v>
      </c>
      <c r="BD15" s="43"/>
      <c r="BE15" s="43">
        <v>23.5</v>
      </c>
      <c r="BF15" s="43"/>
      <c r="BG15" s="43"/>
      <c r="BH15" s="43"/>
      <c r="BI15" s="43">
        <v>9.8720499999999998</v>
      </c>
      <c r="BJ15" s="43"/>
      <c r="BK15" s="43">
        <v>4.7943199999999999</v>
      </c>
      <c r="BL15" s="43"/>
      <c r="BM15" s="43"/>
      <c r="BN15" s="43">
        <v>30.22</v>
      </c>
      <c r="BO15" s="43"/>
      <c r="BP15" s="43">
        <v>141.3689</v>
      </c>
      <c r="BQ15" s="43"/>
      <c r="BR15" s="43">
        <v>5.0022399999999996</v>
      </c>
      <c r="BS15" s="43">
        <v>124.82633</v>
      </c>
      <c r="BT15" s="43">
        <v>18.295020000000001</v>
      </c>
      <c r="BU15" s="43"/>
      <c r="BV15" s="43">
        <v>35.577399999999997</v>
      </c>
      <c r="BW15" s="43">
        <v>3.8865599999999998</v>
      </c>
      <c r="BX15" s="43"/>
      <c r="BY15" s="43"/>
      <c r="BZ15" s="43">
        <v>83.208100000000002</v>
      </c>
      <c r="CA15" s="43">
        <v>18.567460000000001</v>
      </c>
      <c r="CB15" s="43"/>
      <c r="CC15" s="43">
        <v>0.57999999999999996</v>
      </c>
      <c r="CD15" s="43">
        <v>32.61936</v>
      </c>
      <c r="CE15" s="43">
        <v>460.27683000000002</v>
      </c>
      <c r="CF15" s="43"/>
      <c r="CG15" s="43">
        <v>159.214</v>
      </c>
      <c r="CH15" s="43">
        <v>19.016999999999999</v>
      </c>
      <c r="CI15" s="43"/>
      <c r="CJ15" s="43"/>
      <c r="CK15" s="43"/>
      <c r="CL15" s="43">
        <v>5.0076799999999997</v>
      </c>
      <c r="CM15" s="43"/>
      <c r="CN15" s="43"/>
      <c r="CO15" s="43">
        <v>16.652239999999999</v>
      </c>
      <c r="CP15" s="43">
        <v>290.04000000000002</v>
      </c>
      <c r="CQ15" s="43"/>
      <c r="CR15" s="43">
        <v>39.32</v>
      </c>
      <c r="CS15" s="43"/>
      <c r="CT15" s="43">
        <v>26.314</v>
      </c>
    </row>
    <row r="16" spans="1:98" ht="15.6" x14ac:dyDescent="0.3">
      <c r="A16" s="1"/>
      <c r="B16" s="42" t="s">
        <v>897</v>
      </c>
      <c r="C16" s="43"/>
      <c r="D16" s="43"/>
      <c r="E16" s="43">
        <v>35.330710000000003</v>
      </c>
      <c r="F16" s="43">
        <v>13.154</v>
      </c>
      <c r="G16" s="43"/>
      <c r="H16" s="43"/>
      <c r="I16" s="43"/>
      <c r="J16" s="43"/>
      <c r="K16" s="43"/>
      <c r="L16" s="43">
        <v>27.7224</v>
      </c>
      <c r="M16" s="43">
        <v>16.062799999999999</v>
      </c>
      <c r="N16" s="43">
        <v>14.8</v>
      </c>
      <c r="O16" s="43">
        <v>31.32</v>
      </c>
      <c r="P16" s="43"/>
      <c r="Q16" s="43"/>
      <c r="R16" s="43">
        <v>16.431000000000001</v>
      </c>
      <c r="S16" s="43"/>
      <c r="T16" s="43">
        <v>38.802100000000003</v>
      </c>
      <c r="U16" s="43"/>
      <c r="V16" s="43"/>
      <c r="W16" s="43"/>
      <c r="X16" s="43">
        <v>151.81383</v>
      </c>
      <c r="Y16" s="43"/>
      <c r="Z16" s="43">
        <v>9.6200700000000001</v>
      </c>
      <c r="AA16" s="43"/>
      <c r="AB16" s="43"/>
      <c r="AC16" s="43"/>
      <c r="AD16" s="43"/>
      <c r="AE16" s="43"/>
      <c r="AF16" s="43">
        <v>1.3</v>
      </c>
      <c r="AG16" s="43"/>
      <c r="AH16" s="43"/>
      <c r="AI16" s="43"/>
      <c r="AJ16" s="43">
        <v>5.2815200000000004</v>
      </c>
      <c r="AK16" s="43">
        <v>0</v>
      </c>
      <c r="AL16" s="43"/>
      <c r="AM16" s="43"/>
      <c r="AN16" s="43">
        <v>39.36007</v>
      </c>
      <c r="AO16" s="43">
        <v>29.169799999999999</v>
      </c>
      <c r="AP16" s="43">
        <v>1.65</v>
      </c>
      <c r="AQ16" s="43">
        <v>169.72389999999999</v>
      </c>
      <c r="AR16" s="43"/>
      <c r="AS16" s="43">
        <v>37.572000000000003</v>
      </c>
      <c r="AT16" s="43">
        <v>33.479999999999997</v>
      </c>
      <c r="AU16" s="43"/>
      <c r="AV16" s="43">
        <v>162.60640000000001</v>
      </c>
      <c r="AW16" s="43">
        <v>33.332000000000001</v>
      </c>
      <c r="AX16" s="43"/>
      <c r="AY16" s="43"/>
      <c r="AZ16" s="43"/>
      <c r="BA16" s="43"/>
      <c r="BB16" s="43"/>
      <c r="BC16" s="43">
        <v>72.066010000000006</v>
      </c>
      <c r="BD16" s="43"/>
      <c r="BE16" s="43">
        <v>23.5</v>
      </c>
      <c r="BF16" s="43"/>
      <c r="BG16" s="43"/>
      <c r="BH16" s="43"/>
      <c r="BI16" s="43">
        <v>9.8283900000000006</v>
      </c>
      <c r="BJ16" s="43"/>
      <c r="BK16" s="43">
        <v>4.8302100000000001</v>
      </c>
      <c r="BL16" s="43"/>
      <c r="BM16" s="43"/>
      <c r="BN16" s="43">
        <v>30.23</v>
      </c>
      <c r="BO16" s="43"/>
      <c r="BP16" s="43">
        <v>141.7929</v>
      </c>
      <c r="BQ16" s="43"/>
      <c r="BR16" s="43">
        <v>5.0960700000000001</v>
      </c>
      <c r="BS16" s="43">
        <v>126.73009999999999</v>
      </c>
      <c r="BT16" s="43">
        <v>20.328289999999999</v>
      </c>
      <c r="BU16" s="43"/>
      <c r="BV16" s="43">
        <v>36.282600000000002</v>
      </c>
      <c r="BW16" s="43">
        <v>3.9036599999999999</v>
      </c>
      <c r="BX16" s="43"/>
      <c r="BY16" s="43"/>
      <c r="BZ16" s="43">
        <v>83.760499999999993</v>
      </c>
      <c r="CA16" s="43">
        <v>18.503070000000001</v>
      </c>
      <c r="CB16" s="43"/>
      <c r="CC16" s="43">
        <v>0.56000000000000005</v>
      </c>
      <c r="CD16" s="43">
        <v>30.44913</v>
      </c>
      <c r="CE16" s="43">
        <v>462.07574</v>
      </c>
      <c r="CF16" s="43"/>
      <c r="CG16" s="43">
        <v>162.70359999999999</v>
      </c>
      <c r="CH16" s="43">
        <v>18.934000000000001</v>
      </c>
      <c r="CI16" s="43"/>
      <c r="CJ16" s="43"/>
      <c r="CK16" s="43"/>
      <c r="CL16" s="43">
        <v>4.9589400000000001</v>
      </c>
      <c r="CM16" s="43"/>
      <c r="CN16" s="43"/>
      <c r="CO16" s="43">
        <v>16.422699999999999</v>
      </c>
      <c r="CP16" s="43">
        <v>290.70999999999998</v>
      </c>
      <c r="CQ16" s="43"/>
      <c r="CR16" s="43">
        <v>40.503</v>
      </c>
      <c r="CS16" s="43"/>
      <c r="CT16" s="43">
        <v>29.263000000000002</v>
      </c>
    </row>
    <row r="17" spans="1:98" ht="15.6" x14ac:dyDescent="0.3">
      <c r="A17" s="1"/>
      <c r="B17" s="42" t="s">
        <v>898</v>
      </c>
      <c r="C17" s="43"/>
      <c r="D17" s="43"/>
      <c r="E17" s="43">
        <v>35.549610000000001</v>
      </c>
      <c r="F17" s="43">
        <v>12.759</v>
      </c>
      <c r="G17" s="43"/>
      <c r="H17" s="43"/>
      <c r="I17" s="43"/>
      <c r="J17" s="43"/>
      <c r="K17" s="43"/>
      <c r="L17" s="43">
        <v>27.948399999999999</v>
      </c>
      <c r="M17" s="43">
        <v>16.5672</v>
      </c>
      <c r="N17" s="43">
        <v>14.91</v>
      </c>
      <c r="O17" s="43">
        <v>31.4</v>
      </c>
      <c r="P17" s="43"/>
      <c r="Q17" s="43"/>
      <c r="R17" s="43">
        <v>16.664000000000001</v>
      </c>
      <c r="S17" s="43"/>
      <c r="T17" s="43">
        <v>40.4084</v>
      </c>
      <c r="U17" s="43"/>
      <c r="V17" s="43"/>
      <c r="W17" s="43"/>
      <c r="X17" s="43">
        <v>112.53704999999999</v>
      </c>
      <c r="Y17" s="43"/>
      <c r="Z17" s="43">
        <v>9.50779</v>
      </c>
      <c r="AA17" s="43"/>
      <c r="AB17" s="43"/>
      <c r="AC17" s="43"/>
      <c r="AD17" s="43"/>
      <c r="AE17" s="43"/>
      <c r="AF17" s="43">
        <v>1.2</v>
      </c>
      <c r="AG17" s="43"/>
      <c r="AH17" s="43"/>
      <c r="AI17" s="43"/>
      <c r="AJ17" s="43">
        <v>5.03627</v>
      </c>
      <c r="AK17" s="43">
        <v>0</v>
      </c>
      <c r="AL17" s="43"/>
      <c r="AM17" s="43"/>
      <c r="AN17" s="43">
        <v>40.882730000000002</v>
      </c>
      <c r="AO17" s="43">
        <v>28.679500000000001</v>
      </c>
      <c r="AP17" s="43">
        <v>2.1</v>
      </c>
      <c r="AQ17" s="43">
        <v>167.9298</v>
      </c>
      <c r="AR17" s="43"/>
      <c r="AS17" s="43">
        <v>36.488999999999997</v>
      </c>
      <c r="AT17" s="43">
        <v>32.99</v>
      </c>
      <c r="AU17" s="43"/>
      <c r="AV17" s="43">
        <v>163.0128</v>
      </c>
      <c r="AW17" s="43">
        <v>32.7348</v>
      </c>
      <c r="AX17" s="43"/>
      <c r="AY17" s="43"/>
      <c r="AZ17" s="43"/>
      <c r="BA17" s="43"/>
      <c r="BB17" s="43"/>
      <c r="BC17" s="43">
        <v>71.732429999999994</v>
      </c>
      <c r="BD17" s="43"/>
      <c r="BE17" s="43">
        <v>23.5</v>
      </c>
      <c r="BF17" s="43"/>
      <c r="BG17" s="43"/>
      <c r="BH17" s="43"/>
      <c r="BI17" s="43">
        <v>9.9941499999999994</v>
      </c>
      <c r="BJ17" s="43"/>
      <c r="BK17" s="43">
        <v>4.7613399999999997</v>
      </c>
      <c r="BL17" s="43"/>
      <c r="BM17" s="43"/>
      <c r="BN17" s="43">
        <v>30</v>
      </c>
      <c r="BO17" s="43"/>
      <c r="BP17" s="43">
        <v>145.39949999999999</v>
      </c>
      <c r="BQ17" s="43"/>
      <c r="BR17" s="43">
        <v>4.9293300000000002</v>
      </c>
      <c r="BS17" s="43">
        <v>128.68073999999999</v>
      </c>
      <c r="BT17" s="43">
        <v>19.636369999999999</v>
      </c>
      <c r="BU17" s="43"/>
      <c r="BV17" s="43">
        <v>35.646500000000003</v>
      </c>
      <c r="BW17" s="43">
        <v>4.3754099999999996</v>
      </c>
      <c r="BX17" s="43"/>
      <c r="BY17" s="43"/>
      <c r="BZ17" s="43">
        <v>83.132999999999996</v>
      </c>
      <c r="CA17" s="43">
        <v>17.59778</v>
      </c>
      <c r="CB17" s="43"/>
      <c r="CC17" s="43">
        <v>0.59</v>
      </c>
      <c r="CD17" s="43">
        <v>29.0106</v>
      </c>
      <c r="CE17" s="43">
        <v>461.10482999999999</v>
      </c>
      <c r="CF17" s="43"/>
      <c r="CG17" s="43">
        <v>159.99</v>
      </c>
      <c r="CH17" s="43">
        <v>18.939</v>
      </c>
      <c r="CI17" s="43"/>
      <c r="CJ17" s="43"/>
      <c r="CK17" s="43"/>
      <c r="CL17" s="43">
        <v>4.9716699999999996</v>
      </c>
      <c r="CM17" s="43"/>
      <c r="CN17" s="43"/>
      <c r="CO17" s="43">
        <v>15.481350000000001</v>
      </c>
      <c r="CP17" s="43">
        <v>292.64</v>
      </c>
      <c r="CQ17" s="43"/>
      <c r="CR17" s="43">
        <v>40.329000000000001</v>
      </c>
      <c r="CS17" s="43"/>
      <c r="CT17" s="43">
        <v>31.213000000000001</v>
      </c>
    </row>
    <row r="18" spans="1:98" ht="15.6" x14ac:dyDescent="0.3">
      <c r="A18" s="1"/>
      <c r="B18" s="42" t="s">
        <v>899</v>
      </c>
      <c r="C18" s="43"/>
      <c r="D18" s="43"/>
      <c r="E18" s="43">
        <v>37.966059999999999</v>
      </c>
      <c r="F18" s="43">
        <v>11.618</v>
      </c>
      <c r="G18" s="43"/>
      <c r="H18" s="43"/>
      <c r="I18" s="43"/>
      <c r="J18" s="43"/>
      <c r="K18" s="43"/>
      <c r="L18" s="43">
        <v>28.483000000000001</v>
      </c>
      <c r="M18" s="43">
        <v>16.423999999999999</v>
      </c>
      <c r="N18" s="43">
        <v>14.92</v>
      </c>
      <c r="O18" s="43">
        <v>31.994</v>
      </c>
      <c r="P18" s="43"/>
      <c r="Q18" s="43"/>
      <c r="R18" s="43">
        <v>16.516999999999999</v>
      </c>
      <c r="S18" s="43"/>
      <c r="T18" s="43">
        <v>22.485900000000001</v>
      </c>
      <c r="U18" s="43"/>
      <c r="V18" s="43"/>
      <c r="W18" s="43"/>
      <c r="X18" s="43">
        <v>131.28841</v>
      </c>
      <c r="Y18" s="43"/>
      <c r="Z18" s="43">
        <v>9.3223900000000004</v>
      </c>
      <c r="AA18" s="43"/>
      <c r="AB18" s="43"/>
      <c r="AC18" s="43"/>
      <c r="AD18" s="43"/>
      <c r="AE18" s="43"/>
      <c r="AF18" s="43">
        <v>0.9</v>
      </c>
      <c r="AG18" s="43"/>
      <c r="AH18" s="43"/>
      <c r="AI18" s="43"/>
      <c r="AJ18" s="43">
        <v>5.0886500000000003</v>
      </c>
      <c r="AK18" s="43">
        <v>0</v>
      </c>
      <c r="AL18" s="43"/>
      <c r="AM18" s="43"/>
      <c r="AN18" s="43">
        <v>58.548540000000003</v>
      </c>
      <c r="AO18" s="43">
        <v>28.890999999999998</v>
      </c>
      <c r="AP18" s="43">
        <v>1.93</v>
      </c>
      <c r="AQ18" s="43">
        <v>168.0384</v>
      </c>
      <c r="AR18" s="43"/>
      <c r="AS18" s="43">
        <v>35.857999999999997</v>
      </c>
      <c r="AT18" s="43">
        <v>32.67</v>
      </c>
      <c r="AU18" s="43"/>
      <c r="AV18" s="43">
        <v>163.0318</v>
      </c>
      <c r="AW18" s="43">
        <v>30.252099999999999</v>
      </c>
      <c r="AX18" s="43"/>
      <c r="AY18" s="43"/>
      <c r="AZ18" s="43"/>
      <c r="BA18" s="43"/>
      <c r="BB18" s="43"/>
      <c r="BC18" s="43">
        <v>70.521820000000005</v>
      </c>
      <c r="BD18" s="43"/>
      <c r="BE18" s="43">
        <v>23.5</v>
      </c>
      <c r="BF18" s="43"/>
      <c r="BG18" s="43"/>
      <c r="BH18" s="43"/>
      <c r="BI18" s="43">
        <v>9.9970499999999998</v>
      </c>
      <c r="BJ18" s="43"/>
      <c r="BK18" s="43">
        <v>4.7608300000000003</v>
      </c>
      <c r="BL18" s="43"/>
      <c r="BM18" s="43"/>
      <c r="BN18" s="43">
        <v>30.3</v>
      </c>
      <c r="BO18" s="43"/>
      <c r="BP18" s="43">
        <v>143.46809999999999</v>
      </c>
      <c r="BQ18" s="43"/>
      <c r="BR18" s="43">
        <v>5.0239799999999999</v>
      </c>
      <c r="BS18" s="43">
        <v>128.94012000000001</v>
      </c>
      <c r="BT18" s="43">
        <v>19.176159999999999</v>
      </c>
      <c r="BU18" s="43"/>
      <c r="BV18" s="43">
        <v>33.486800000000002</v>
      </c>
      <c r="BW18" s="43">
        <v>3.85894</v>
      </c>
      <c r="BX18" s="43"/>
      <c r="BY18" s="43"/>
      <c r="BZ18" s="43">
        <v>82.670699999999997</v>
      </c>
      <c r="CA18" s="43">
        <v>17.567229999999999</v>
      </c>
      <c r="CB18" s="43"/>
      <c r="CC18" s="43">
        <v>0.56000000000000005</v>
      </c>
      <c r="CD18" s="43">
        <v>29.145430000000001</v>
      </c>
      <c r="CE18" s="43">
        <v>462.51569999999998</v>
      </c>
      <c r="CF18" s="43"/>
      <c r="CG18" s="43">
        <v>156.7953</v>
      </c>
      <c r="CH18" s="43">
        <v>18.923999999999999</v>
      </c>
      <c r="CI18" s="43"/>
      <c r="CJ18" s="43"/>
      <c r="CK18" s="43"/>
      <c r="CL18" s="43">
        <v>4.8262799999999997</v>
      </c>
      <c r="CM18" s="43"/>
      <c r="CN18" s="43"/>
      <c r="CO18" s="43">
        <v>14.640930000000001</v>
      </c>
      <c r="CP18" s="43">
        <v>297.13</v>
      </c>
      <c r="CQ18" s="43"/>
      <c r="CR18" s="43">
        <v>40.709000000000003</v>
      </c>
      <c r="CS18" s="43"/>
      <c r="CT18" s="43">
        <v>36.985999999999997</v>
      </c>
    </row>
    <row r="19" spans="1:98" ht="15.6" x14ac:dyDescent="0.3">
      <c r="A19" s="1"/>
      <c r="B19" s="42" t="s">
        <v>900</v>
      </c>
      <c r="C19" s="43"/>
      <c r="D19" s="43"/>
      <c r="E19" s="43">
        <v>39.706490000000002</v>
      </c>
      <c r="F19" s="43">
        <v>11.079000000000001</v>
      </c>
      <c r="G19" s="43"/>
      <c r="H19" s="43"/>
      <c r="I19" s="43"/>
      <c r="J19" s="43"/>
      <c r="K19" s="43"/>
      <c r="L19" s="43">
        <v>28.965399999999999</v>
      </c>
      <c r="M19" s="43">
        <v>15.310499999999999</v>
      </c>
      <c r="N19" s="43">
        <v>14.47</v>
      </c>
      <c r="O19" s="43">
        <v>32.448</v>
      </c>
      <c r="P19" s="43"/>
      <c r="Q19" s="43"/>
      <c r="R19" s="43">
        <v>16.446000000000002</v>
      </c>
      <c r="S19" s="43"/>
      <c r="T19" s="43">
        <v>40.346800000000002</v>
      </c>
      <c r="U19" s="43"/>
      <c r="V19" s="43"/>
      <c r="W19" s="43"/>
      <c r="X19" s="43">
        <v>120.24863000000001</v>
      </c>
      <c r="Y19" s="43"/>
      <c r="Z19" s="43">
        <v>9.0871899999999997</v>
      </c>
      <c r="AA19" s="43"/>
      <c r="AB19" s="43"/>
      <c r="AC19" s="43"/>
      <c r="AD19" s="43"/>
      <c r="AE19" s="43"/>
      <c r="AF19" s="43">
        <v>0.9</v>
      </c>
      <c r="AG19" s="43"/>
      <c r="AH19" s="43"/>
      <c r="AI19" s="43"/>
      <c r="AJ19" s="43">
        <v>5.1020799999999999</v>
      </c>
      <c r="AK19" s="43">
        <v>0</v>
      </c>
      <c r="AL19" s="43"/>
      <c r="AM19" s="43"/>
      <c r="AN19" s="43">
        <v>40.856110000000001</v>
      </c>
      <c r="AO19" s="43">
        <v>27.046700000000001</v>
      </c>
      <c r="AP19" s="43">
        <v>1.54</v>
      </c>
      <c r="AQ19" s="43">
        <v>169.32929999999999</v>
      </c>
      <c r="AR19" s="43"/>
      <c r="AS19" s="43">
        <v>34.616999999999997</v>
      </c>
      <c r="AT19" s="43">
        <v>33.25</v>
      </c>
      <c r="AU19" s="43"/>
      <c r="AV19" s="43">
        <v>163.2192</v>
      </c>
      <c r="AW19" s="43">
        <v>29.9693</v>
      </c>
      <c r="AX19" s="43"/>
      <c r="AY19" s="43"/>
      <c r="AZ19" s="43"/>
      <c r="BA19" s="43"/>
      <c r="BB19" s="43"/>
      <c r="BC19" s="43">
        <v>69.222819999999999</v>
      </c>
      <c r="BD19" s="43"/>
      <c r="BE19" s="43">
        <v>23.5</v>
      </c>
      <c r="BF19" s="43"/>
      <c r="BG19" s="43"/>
      <c r="BH19" s="43"/>
      <c r="BI19" s="43">
        <v>9.73841</v>
      </c>
      <c r="BJ19" s="43"/>
      <c r="BK19" s="43">
        <v>4.6240100000000002</v>
      </c>
      <c r="BL19" s="43"/>
      <c r="BM19" s="43"/>
      <c r="BN19" s="43">
        <v>30.46</v>
      </c>
      <c r="BO19" s="43"/>
      <c r="BP19" s="43">
        <v>141.46019999999999</v>
      </c>
      <c r="BQ19" s="43"/>
      <c r="BR19" s="43">
        <v>4.9324599999999998</v>
      </c>
      <c r="BS19" s="43">
        <v>128.07899</v>
      </c>
      <c r="BT19" s="43">
        <v>18.691179999999999</v>
      </c>
      <c r="BU19" s="43"/>
      <c r="BV19" s="43">
        <v>33.132399999999997</v>
      </c>
      <c r="BW19" s="43">
        <v>3.6508500000000002</v>
      </c>
      <c r="BX19" s="43"/>
      <c r="BY19" s="43"/>
      <c r="BZ19" s="43">
        <v>82.991</v>
      </c>
      <c r="CA19" s="43">
        <v>17.45</v>
      </c>
      <c r="CB19" s="43"/>
      <c r="CC19" s="43">
        <v>0.56000000000000005</v>
      </c>
      <c r="CD19" s="43">
        <v>28.561779999999999</v>
      </c>
      <c r="CE19" s="43">
        <v>463.33305999999999</v>
      </c>
      <c r="CF19" s="43"/>
      <c r="CG19" s="43">
        <v>160.24459999999999</v>
      </c>
      <c r="CH19" s="43">
        <v>18.702999999999999</v>
      </c>
      <c r="CI19" s="43"/>
      <c r="CJ19" s="43"/>
      <c r="CK19" s="43"/>
      <c r="CL19" s="43">
        <v>4.5670400000000004</v>
      </c>
      <c r="CM19" s="43"/>
      <c r="CN19" s="43"/>
      <c r="CO19" s="43">
        <v>14.18562</v>
      </c>
      <c r="CP19" s="43">
        <v>295.57</v>
      </c>
      <c r="CQ19" s="43"/>
      <c r="CR19" s="43">
        <v>40.738999999999997</v>
      </c>
      <c r="CS19" s="43"/>
      <c r="CT19" s="43">
        <v>39.707000000000001</v>
      </c>
    </row>
    <row r="20" spans="1:98" ht="15.6" x14ac:dyDescent="0.3">
      <c r="A20" s="1"/>
      <c r="B20" s="42" t="s">
        <v>901</v>
      </c>
      <c r="C20" s="43"/>
      <c r="D20" s="43"/>
      <c r="E20" s="43">
        <v>40.424639999999997</v>
      </c>
      <c r="F20" s="43">
        <v>10.567500000000001</v>
      </c>
      <c r="G20" s="43"/>
      <c r="H20" s="43"/>
      <c r="I20" s="43"/>
      <c r="J20" s="43"/>
      <c r="K20" s="43"/>
      <c r="L20" s="43">
        <v>28.964600000000001</v>
      </c>
      <c r="M20" s="43">
        <v>14.4771</v>
      </c>
      <c r="N20" s="43">
        <v>14.39</v>
      </c>
      <c r="O20" s="43">
        <v>31.878</v>
      </c>
      <c r="P20" s="43"/>
      <c r="Q20" s="43"/>
      <c r="R20" s="43">
        <v>16.167999999999999</v>
      </c>
      <c r="S20" s="43"/>
      <c r="T20" s="43">
        <v>51.867100000000001</v>
      </c>
      <c r="U20" s="43"/>
      <c r="V20" s="43"/>
      <c r="W20" s="43"/>
      <c r="X20" s="43">
        <v>115.33073</v>
      </c>
      <c r="Y20" s="43"/>
      <c r="Z20" s="43">
        <v>8.9254899999999999</v>
      </c>
      <c r="AA20" s="43"/>
      <c r="AB20" s="43"/>
      <c r="AC20" s="43"/>
      <c r="AD20" s="43"/>
      <c r="AE20" s="43"/>
      <c r="AF20" s="43">
        <v>0.8</v>
      </c>
      <c r="AG20" s="43"/>
      <c r="AH20" s="43"/>
      <c r="AI20" s="43"/>
      <c r="AJ20" s="43">
        <v>5.0694299999999997</v>
      </c>
      <c r="AK20" s="43">
        <v>0</v>
      </c>
      <c r="AL20" s="43"/>
      <c r="AM20" s="43"/>
      <c r="AN20" s="43">
        <v>36.082799999999999</v>
      </c>
      <c r="AO20" s="43">
        <v>23.090599999999998</v>
      </c>
      <c r="AP20" s="43">
        <v>0.55000000000000004</v>
      </c>
      <c r="AQ20" s="43">
        <v>168.29910000000001</v>
      </c>
      <c r="AR20" s="43"/>
      <c r="AS20" s="43">
        <v>34.616</v>
      </c>
      <c r="AT20" s="43">
        <v>33.549999999999997</v>
      </c>
      <c r="AU20" s="43"/>
      <c r="AV20" s="43">
        <v>163.6191</v>
      </c>
      <c r="AW20" s="43">
        <v>29.853000000000002</v>
      </c>
      <c r="AX20" s="43"/>
      <c r="AY20" s="43"/>
      <c r="AZ20" s="43"/>
      <c r="BA20" s="43"/>
      <c r="BB20" s="43"/>
      <c r="BC20" s="43">
        <v>70.974279999999993</v>
      </c>
      <c r="BD20" s="43"/>
      <c r="BE20" s="43">
        <v>23.5</v>
      </c>
      <c r="BF20" s="43"/>
      <c r="BG20" s="43"/>
      <c r="BH20" s="43"/>
      <c r="BI20" s="43">
        <v>9.8592899999999997</v>
      </c>
      <c r="BJ20" s="43"/>
      <c r="BK20" s="43">
        <v>4.2950799999999996</v>
      </c>
      <c r="BL20" s="43"/>
      <c r="BM20" s="43"/>
      <c r="BN20" s="43">
        <v>30.2</v>
      </c>
      <c r="BO20" s="43"/>
      <c r="BP20" s="43">
        <v>141.13</v>
      </c>
      <c r="BQ20" s="43"/>
      <c r="BR20" s="43">
        <v>4.8059000000000003</v>
      </c>
      <c r="BS20" s="43">
        <v>127.20799</v>
      </c>
      <c r="BT20" s="43">
        <v>18.14479</v>
      </c>
      <c r="BU20" s="43"/>
      <c r="BV20" s="43">
        <v>30.6965</v>
      </c>
      <c r="BW20" s="43">
        <v>3.6075599999999999</v>
      </c>
      <c r="BX20" s="43"/>
      <c r="BY20" s="43"/>
      <c r="BZ20" s="43">
        <v>83.268900000000002</v>
      </c>
      <c r="CA20" s="43">
        <v>17.285489999999999</v>
      </c>
      <c r="CB20" s="43"/>
      <c r="CC20" s="43">
        <v>0.62</v>
      </c>
      <c r="CD20" s="43">
        <v>27.492540000000002</v>
      </c>
      <c r="CE20" s="43">
        <v>461.70447999999999</v>
      </c>
      <c r="CF20" s="43"/>
      <c r="CG20" s="43">
        <v>144.7311</v>
      </c>
      <c r="CH20" s="43">
        <v>18.465</v>
      </c>
      <c r="CI20" s="43"/>
      <c r="CJ20" s="43"/>
      <c r="CK20" s="43"/>
      <c r="CL20" s="43">
        <v>4.5235500000000002</v>
      </c>
      <c r="CM20" s="43"/>
      <c r="CN20" s="43"/>
      <c r="CO20" s="43">
        <v>13.69054</v>
      </c>
      <c r="CP20" s="43">
        <v>290.94</v>
      </c>
      <c r="CQ20" s="43"/>
      <c r="CR20" s="43">
        <v>40.496000000000002</v>
      </c>
      <c r="CS20" s="43"/>
      <c r="CT20" s="43">
        <v>39.276000000000003</v>
      </c>
    </row>
    <row r="21" spans="1:98" ht="15.6" x14ac:dyDescent="0.3">
      <c r="A21" s="1"/>
      <c r="B21" s="42" t="s">
        <v>902</v>
      </c>
      <c r="C21" s="43"/>
      <c r="D21" s="43"/>
      <c r="E21" s="43">
        <v>35.407780000000002</v>
      </c>
      <c r="F21" s="43">
        <v>9.9640000000000004</v>
      </c>
      <c r="G21" s="43"/>
      <c r="H21" s="43"/>
      <c r="I21" s="43"/>
      <c r="J21" s="43"/>
      <c r="K21" s="43"/>
      <c r="L21" s="43">
        <v>28.647200000000002</v>
      </c>
      <c r="M21" s="43">
        <v>11.873200000000001</v>
      </c>
      <c r="N21" s="43">
        <v>14.13</v>
      </c>
      <c r="O21" s="43">
        <v>31.754000000000001</v>
      </c>
      <c r="P21" s="43"/>
      <c r="Q21" s="43"/>
      <c r="R21" s="43">
        <v>15.696</v>
      </c>
      <c r="S21" s="43"/>
      <c r="T21" s="43">
        <v>44.825000000000003</v>
      </c>
      <c r="U21" s="43"/>
      <c r="V21" s="43"/>
      <c r="W21" s="43"/>
      <c r="X21" s="43">
        <v>105.69853000000001</v>
      </c>
      <c r="Y21" s="43"/>
      <c r="Z21" s="43">
        <v>8.5739199999999993</v>
      </c>
      <c r="AA21" s="43"/>
      <c r="AB21" s="43"/>
      <c r="AC21" s="43"/>
      <c r="AD21" s="43"/>
      <c r="AE21" s="43"/>
      <c r="AF21" s="43">
        <v>0.7</v>
      </c>
      <c r="AG21" s="43"/>
      <c r="AH21" s="43"/>
      <c r="AI21" s="43"/>
      <c r="AJ21" s="43">
        <v>4.9555300000000004</v>
      </c>
      <c r="AK21" s="43">
        <v>0</v>
      </c>
      <c r="AL21" s="43"/>
      <c r="AM21" s="43"/>
      <c r="AN21" s="43">
        <v>34.747410000000002</v>
      </c>
      <c r="AO21" s="43">
        <v>23.513000000000002</v>
      </c>
      <c r="AP21" s="43">
        <v>0.91</v>
      </c>
      <c r="AQ21" s="43">
        <v>164.3828</v>
      </c>
      <c r="AR21" s="43"/>
      <c r="AS21" s="43">
        <v>32.084000000000003</v>
      </c>
      <c r="AT21" s="43">
        <v>33.46</v>
      </c>
      <c r="AU21" s="43"/>
      <c r="AV21" s="43">
        <v>169.64789999999999</v>
      </c>
      <c r="AW21" s="43">
        <v>28.800599999999999</v>
      </c>
      <c r="AX21" s="43"/>
      <c r="AY21" s="43"/>
      <c r="AZ21" s="43"/>
      <c r="BA21" s="43"/>
      <c r="BB21" s="43"/>
      <c r="BC21" s="43">
        <v>69.822220000000002</v>
      </c>
      <c r="BD21" s="43"/>
      <c r="BE21" s="43">
        <v>23.5</v>
      </c>
      <c r="BF21" s="43"/>
      <c r="BG21" s="43"/>
      <c r="BH21" s="43"/>
      <c r="BI21" s="43">
        <v>9.3581800000000008</v>
      </c>
      <c r="BJ21" s="43"/>
      <c r="BK21" s="43">
        <v>2.9479600000000001</v>
      </c>
      <c r="BL21" s="43"/>
      <c r="BM21" s="43"/>
      <c r="BN21" s="43">
        <v>28.45</v>
      </c>
      <c r="BO21" s="43"/>
      <c r="BP21" s="43">
        <v>139.91409999999999</v>
      </c>
      <c r="BQ21" s="43"/>
      <c r="BR21" s="43">
        <v>4.7149599999999996</v>
      </c>
      <c r="BS21" s="43">
        <v>123.04680999999999</v>
      </c>
      <c r="BT21" s="43">
        <v>16.438359999999999</v>
      </c>
      <c r="BU21" s="43"/>
      <c r="BV21" s="43">
        <v>28.835699999999999</v>
      </c>
      <c r="BW21" s="43">
        <v>3.8024800000000001</v>
      </c>
      <c r="BX21" s="43"/>
      <c r="BY21" s="43"/>
      <c r="BZ21" s="43">
        <v>81.599900000000005</v>
      </c>
      <c r="CA21" s="43">
        <v>17.205369999999998</v>
      </c>
      <c r="CB21" s="43"/>
      <c r="CC21" s="43">
        <v>0.56000000000000005</v>
      </c>
      <c r="CD21" s="43">
        <v>27.085090000000001</v>
      </c>
      <c r="CE21" s="43">
        <v>464.60275999999999</v>
      </c>
      <c r="CF21" s="43"/>
      <c r="CG21" s="43">
        <v>146.6371</v>
      </c>
      <c r="CH21" s="43">
        <v>17.986999999999998</v>
      </c>
      <c r="CI21" s="43"/>
      <c r="CJ21" s="43"/>
      <c r="CK21" s="43"/>
      <c r="CL21" s="43">
        <v>4.49817</v>
      </c>
      <c r="CM21" s="43"/>
      <c r="CN21" s="43"/>
      <c r="CO21" s="43">
        <v>13.095980000000001</v>
      </c>
      <c r="CP21" s="43">
        <v>284.60000000000002</v>
      </c>
      <c r="CQ21" s="43"/>
      <c r="CR21" s="43">
        <v>40.005000000000003</v>
      </c>
      <c r="CS21" s="43"/>
      <c r="CT21" s="43">
        <v>38.953000000000003</v>
      </c>
    </row>
    <row r="22" spans="1:98" ht="15.6" x14ac:dyDescent="0.3">
      <c r="A22" s="1"/>
      <c r="B22" s="42" t="s">
        <v>903</v>
      </c>
      <c r="C22" s="43"/>
      <c r="D22" s="43"/>
      <c r="E22" s="43">
        <v>34.049439999999997</v>
      </c>
      <c r="F22" s="43">
        <v>11.278</v>
      </c>
      <c r="G22" s="43"/>
      <c r="H22" s="43"/>
      <c r="I22" s="43"/>
      <c r="J22" s="43"/>
      <c r="K22" s="43"/>
      <c r="L22" s="43">
        <v>28.986999999999998</v>
      </c>
      <c r="M22" s="43">
        <v>10.982699999999999</v>
      </c>
      <c r="N22" s="43">
        <v>14.72</v>
      </c>
      <c r="O22" s="43">
        <v>30.821999999999999</v>
      </c>
      <c r="P22" s="43"/>
      <c r="Q22" s="43"/>
      <c r="R22" s="43">
        <v>15.823</v>
      </c>
      <c r="S22" s="43"/>
      <c r="T22" s="43">
        <v>45.106200000000001</v>
      </c>
      <c r="U22" s="43"/>
      <c r="V22" s="43"/>
      <c r="W22" s="43"/>
      <c r="X22" s="43">
        <v>107.47812</v>
      </c>
      <c r="Y22" s="43"/>
      <c r="Z22" s="43">
        <v>8.3048699999999993</v>
      </c>
      <c r="AA22" s="43"/>
      <c r="AB22" s="43"/>
      <c r="AC22" s="43"/>
      <c r="AD22" s="43"/>
      <c r="AE22" s="43"/>
      <c r="AF22" s="43">
        <v>0.9</v>
      </c>
      <c r="AG22" s="43"/>
      <c r="AH22" s="43"/>
      <c r="AI22" s="43"/>
      <c r="AJ22" s="43">
        <v>4.7631500000000004</v>
      </c>
      <c r="AK22" s="43">
        <v>0.85</v>
      </c>
      <c r="AL22" s="43"/>
      <c r="AM22" s="43"/>
      <c r="AN22" s="43">
        <v>38.277209999999997</v>
      </c>
      <c r="AO22" s="43">
        <v>28.514299999999999</v>
      </c>
      <c r="AP22" s="43">
        <v>0.73</v>
      </c>
      <c r="AQ22" s="43">
        <v>161.78819999999999</v>
      </c>
      <c r="AR22" s="43"/>
      <c r="AS22" s="43">
        <v>31.594999999999999</v>
      </c>
      <c r="AT22" s="43">
        <v>34.61</v>
      </c>
      <c r="AU22" s="43"/>
      <c r="AV22" s="43">
        <v>197.8135</v>
      </c>
      <c r="AW22" s="43">
        <v>28.911200000000001</v>
      </c>
      <c r="AX22" s="43"/>
      <c r="AY22" s="43"/>
      <c r="AZ22" s="43"/>
      <c r="BA22" s="43"/>
      <c r="BB22" s="43"/>
      <c r="BC22" s="43">
        <v>69.792959999999994</v>
      </c>
      <c r="BD22" s="43"/>
      <c r="BE22" s="43">
        <v>22.7</v>
      </c>
      <c r="BF22" s="43"/>
      <c r="BG22" s="43"/>
      <c r="BH22" s="43"/>
      <c r="BI22" s="43">
        <v>8.7587899999999994</v>
      </c>
      <c r="BJ22" s="43"/>
      <c r="BK22" s="43">
        <v>2.8669799999999999</v>
      </c>
      <c r="BL22" s="43"/>
      <c r="BM22" s="43"/>
      <c r="BN22" s="43">
        <v>27.61</v>
      </c>
      <c r="BO22" s="43"/>
      <c r="BP22" s="43">
        <v>138.21559999999999</v>
      </c>
      <c r="BQ22" s="43"/>
      <c r="BR22" s="43">
        <v>4.7454200000000002</v>
      </c>
      <c r="BS22" s="43">
        <v>123.43698000000001</v>
      </c>
      <c r="BT22" s="43">
        <v>16.85838</v>
      </c>
      <c r="BU22" s="43"/>
      <c r="BV22" s="43">
        <v>31.41</v>
      </c>
      <c r="BW22" s="43">
        <v>3.7307000000000001</v>
      </c>
      <c r="BX22" s="43"/>
      <c r="BY22" s="43"/>
      <c r="BZ22" s="43">
        <v>82.454499999999996</v>
      </c>
      <c r="CA22" s="43">
        <v>17.235060000000001</v>
      </c>
      <c r="CB22" s="43"/>
      <c r="CC22" s="43">
        <v>0.59</v>
      </c>
      <c r="CD22" s="43">
        <v>27.621860000000002</v>
      </c>
      <c r="CE22" s="43">
        <v>458.42511999999999</v>
      </c>
      <c r="CF22" s="43"/>
      <c r="CG22" s="43">
        <v>159.6645</v>
      </c>
      <c r="CH22" s="43">
        <v>17.795999999999999</v>
      </c>
      <c r="CI22" s="43"/>
      <c r="CJ22" s="43"/>
      <c r="CK22" s="43"/>
      <c r="CL22" s="43">
        <v>4.5003700000000002</v>
      </c>
      <c r="CM22" s="43"/>
      <c r="CN22" s="43"/>
      <c r="CO22" s="43">
        <v>12.68985</v>
      </c>
      <c r="CP22" s="43">
        <v>276.14999999999998</v>
      </c>
      <c r="CQ22" s="43"/>
      <c r="CR22" s="43">
        <v>40.22</v>
      </c>
      <c r="CS22" s="43"/>
      <c r="CT22" s="43">
        <v>35.44</v>
      </c>
    </row>
    <row r="23" spans="1:98" ht="15.6" x14ac:dyDescent="0.3">
      <c r="A23" s="1"/>
      <c r="B23" s="42" t="s">
        <v>904</v>
      </c>
      <c r="C23" s="43"/>
      <c r="D23" s="43"/>
      <c r="E23" s="43">
        <v>34.170020000000001</v>
      </c>
      <c r="F23" s="43">
        <v>12.641999999999999</v>
      </c>
      <c r="G23" s="43"/>
      <c r="H23" s="43"/>
      <c r="I23" s="43"/>
      <c r="J23" s="43"/>
      <c r="K23" s="43"/>
      <c r="L23" s="43">
        <v>29.252400000000002</v>
      </c>
      <c r="M23" s="43">
        <v>10.928900000000001</v>
      </c>
      <c r="N23" s="43">
        <v>14.83</v>
      </c>
      <c r="O23" s="43">
        <v>30.952000000000002</v>
      </c>
      <c r="P23" s="43"/>
      <c r="Q23" s="43"/>
      <c r="R23" s="43">
        <v>15.692</v>
      </c>
      <c r="S23" s="43"/>
      <c r="T23" s="43">
        <v>35.783499999999997</v>
      </c>
      <c r="U23" s="43"/>
      <c r="V23" s="43"/>
      <c r="W23" s="43"/>
      <c r="X23" s="43">
        <v>105.07911</v>
      </c>
      <c r="Y23" s="43"/>
      <c r="Z23" s="43">
        <v>8.2061899999999994</v>
      </c>
      <c r="AA23" s="43"/>
      <c r="AB23" s="43"/>
      <c r="AC23" s="43"/>
      <c r="AD23" s="43"/>
      <c r="AE23" s="43"/>
      <c r="AF23" s="43">
        <v>0.9</v>
      </c>
      <c r="AG23" s="43"/>
      <c r="AH23" s="43"/>
      <c r="AI23" s="43"/>
      <c r="AJ23" s="43">
        <v>4.8320100000000004</v>
      </c>
      <c r="AK23" s="43">
        <v>3.93</v>
      </c>
      <c r="AL23" s="43"/>
      <c r="AM23" s="43"/>
      <c r="AN23" s="43">
        <v>37.79345</v>
      </c>
      <c r="AO23" s="43">
        <v>28.1219</v>
      </c>
      <c r="AP23" s="43">
        <v>0.73</v>
      </c>
      <c r="AQ23" s="43">
        <v>160.1574</v>
      </c>
      <c r="AR23" s="43"/>
      <c r="AS23" s="43">
        <v>33.661999999999999</v>
      </c>
      <c r="AT23" s="43">
        <v>34.07</v>
      </c>
      <c r="AU23" s="43"/>
      <c r="AV23" s="43">
        <v>197.6276</v>
      </c>
      <c r="AW23" s="43">
        <v>29.535399999999999</v>
      </c>
      <c r="AX23" s="43"/>
      <c r="AY23" s="43"/>
      <c r="AZ23" s="43"/>
      <c r="BA23" s="43"/>
      <c r="BB23" s="43"/>
      <c r="BC23" s="43">
        <v>69.602029999999999</v>
      </c>
      <c r="BD23" s="43"/>
      <c r="BE23" s="43">
        <v>22.7</v>
      </c>
      <c r="BF23" s="43"/>
      <c r="BG23" s="43"/>
      <c r="BH23" s="43"/>
      <c r="BI23" s="43">
        <v>8.7463999999999995</v>
      </c>
      <c r="BJ23" s="43"/>
      <c r="BK23" s="43">
        <v>2.8994200000000001</v>
      </c>
      <c r="BL23" s="43"/>
      <c r="BM23" s="43"/>
      <c r="BN23" s="43">
        <v>28.29</v>
      </c>
      <c r="BO23" s="43"/>
      <c r="BP23" s="43">
        <v>139.44499999999999</v>
      </c>
      <c r="BQ23" s="43"/>
      <c r="BR23" s="43">
        <v>4.7052300000000002</v>
      </c>
      <c r="BS23" s="43">
        <v>123.38616</v>
      </c>
      <c r="BT23" s="43">
        <v>16.798089999999998</v>
      </c>
      <c r="BU23" s="43"/>
      <c r="BV23" s="43">
        <v>32.407800000000002</v>
      </c>
      <c r="BW23" s="43">
        <v>3.7307000000000001</v>
      </c>
      <c r="BX23" s="43"/>
      <c r="BY23" s="43"/>
      <c r="BZ23" s="43">
        <v>82.141000000000005</v>
      </c>
      <c r="CA23" s="43">
        <v>17.235109999999999</v>
      </c>
      <c r="CB23" s="43"/>
      <c r="CC23" s="43">
        <v>0.55000000000000004</v>
      </c>
      <c r="CD23" s="43">
        <v>27.51435</v>
      </c>
      <c r="CE23" s="43">
        <v>460.87142</v>
      </c>
      <c r="CF23" s="43"/>
      <c r="CG23" s="43">
        <v>162.76779999999999</v>
      </c>
      <c r="CH23" s="43">
        <v>17.709</v>
      </c>
      <c r="CI23" s="43"/>
      <c r="CJ23" s="43"/>
      <c r="CK23" s="43"/>
      <c r="CL23" s="43">
        <v>4.5360100000000001</v>
      </c>
      <c r="CM23" s="43"/>
      <c r="CN23" s="43"/>
      <c r="CO23" s="43">
        <v>13.36679</v>
      </c>
      <c r="CP23" s="43">
        <v>268.49</v>
      </c>
      <c r="CQ23" s="43"/>
      <c r="CR23" s="43">
        <v>40.326000000000001</v>
      </c>
      <c r="CS23" s="43"/>
      <c r="CT23" s="43">
        <v>31.623000000000001</v>
      </c>
    </row>
    <row r="24" spans="1:98" ht="15.6" x14ac:dyDescent="0.3">
      <c r="A24" s="1"/>
      <c r="B24" s="42" t="s">
        <v>905</v>
      </c>
      <c r="C24" s="43"/>
      <c r="D24" s="43"/>
      <c r="E24" s="43">
        <v>34.127839999999999</v>
      </c>
      <c r="F24" s="43">
        <v>12.613</v>
      </c>
      <c r="G24" s="43"/>
      <c r="H24" s="43"/>
      <c r="I24" s="43"/>
      <c r="J24" s="43"/>
      <c r="K24" s="43"/>
      <c r="L24" s="43">
        <v>29.359500000000001</v>
      </c>
      <c r="M24" s="43">
        <v>11.285</v>
      </c>
      <c r="N24" s="43">
        <v>14.63</v>
      </c>
      <c r="O24" s="43">
        <v>30.398</v>
      </c>
      <c r="P24" s="43"/>
      <c r="Q24" s="43"/>
      <c r="R24" s="43">
        <v>15.712999999999999</v>
      </c>
      <c r="S24" s="43"/>
      <c r="T24" s="43">
        <v>38.754199999999997</v>
      </c>
      <c r="U24" s="43"/>
      <c r="V24" s="43"/>
      <c r="W24" s="43"/>
      <c r="X24" s="43">
        <v>117.2448</v>
      </c>
      <c r="Y24" s="43"/>
      <c r="Z24" s="43">
        <v>8.3879800000000007</v>
      </c>
      <c r="AA24" s="43"/>
      <c r="AB24" s="43"/>
      <c r="AC24" s="43"/>
      <c r="AD24" s="43"/>
      <c r="AE24" s="43"/>
      <c r="AF24" s="43">
        <v>0.9</v>
      </c>
      <c r="AG24" s="43"/>
      <c r="AH24" s="43"/>
      <c r="AI24" s="43"/>
      <c r="AJ24" s="43">
        <v>5.1929299999999996</v>
      </c>
      <c r="AK24" s="43">
        <v>3.67</v>
      </c>
      <c r="AL24" s="43"/>
      <c r="AM24" s="43"/>
      <c r="AN24" s="43">
        <v>37.367919999999998</v>
      </c>
      <c r="AO24" s="43">
        <v>27.5075</v>
      </c>
      <c r="AP24" s="43">
        <v>0.72</v>
      </c>
      <c r="AQ24" s="43">
        <v>163.04599999999999</v>
      </c>
      <c r="AR24" s="43"/>
      <c r="AS24" s="43">
        <v>33.71</v>
      </c>
      <c r="AT24" s="43">
        <v>34.49</v>
      </c>
      <c r="AU24" s="43"/>
      <c r="AV24" s="43">
        <v>197.9316</v>
      </c>
      <c r="AW24" s="43">
        <v>29.936699999999998</v>
      </c>
      <c r="AX24" s="43"/>
      <c r="AY24" s="43"/>
      <c r="AZ24" s="43"/>
      <c r="BA24" s="43"/>
      <c r="BB24" s="43"/>
      <c r="BC24" s="43">
        <v>70.077759999999998</v>
      </c>
      <c r="BD24" s="43"/>
      <c r="BE24" s="43">
        <v>22.7</v>
      </c>
      <c r="BF24" s="43"/>
      <c r="BG24" s="43"/>
      <c r="BH24" s="43"/>
      <c r="BI24" s="43">
        <v>8.8089099999999991</v>
      </c>
      <c r="BJ24" s="43"/>
      <c r="BK24" s="43">
        <v>2.9157899999999999</v>
      </c>
      <c r="BL24" s="43"/>
      <c r="BM24" s="43"/>
      <c r="BN24" s="43">
        <v>28.62</v>
      </c>
      <c r="BO24" s="43"/>
      <c r="BP24" s="43">
        <v>140.65309999999999</v>
      </c>
      <c r="BQ24" s="43"/>
      <c r="BR24" s="43">
        <v>4.7946</v>
      </c>
      <c r="BS24" s="43">
        <v>124.1007</v>
      </c>
      <c r="BT24" s="43">
        <v>17.048950000000001</v>
      </c>
      <c r="BU24" s="43"/>
      <c r="BV24" s="43">
        <v>32.646500000000003</v>
      </c>
      <c r="BW24" s="43">
        <v>3.87202</v>
      </c>
      <c r="BX24" s="43"/>
      <c r="BY24" s="43"/>
      <c r="BZ24" s="43">
        <v>81.645799999999994</v>
      </c>
      <c r="CA24" s="43">
        <v>17.25423</v>
      </c>
      <c r="CB24" s="43"/>
      <c r="CC24" s="43">
        <v>0.56000000000000005</v>
      </c>
      <c r="CD24" s="43">
        <v>27.022069999999999</v>
      </c>
      <c r="CE24" s="43">
        <v>457.50531000000001</v>
      </c>
      <c r="CF24" s="43"/>
      <c r="CG24" s="43">
        <v>162.46780000000001</v>
      </c>
      <c r="CH24" s="43">
        <v>17.64</v>
      </c>
      <c r="CI24" s="43"/>
      <c r="CJ24" s="43"/>
      <c r="CK24" s="43"/>
      <c r="CL24" s="43">
        <v>4.5703199999999997</v>
      </c>
      <c r="CM24" s="43"/>
      <c r="CN24" s="43"/>
      <c r="CO24" s="43">
        <v>13.722200000000001</v>
      </c>
      <c r="CP24" s="43">
        <v>272.17</v>
      </c>
      <c r="CQ24" s="43"/>
      <c r="CR24" s="43">
        <v>40.338000000000001</v>
      </c>
      <c r="CS24" s="43"/>
      <c r="CT24" s="43">
        <v>27.606999999999999</v>
      </c>
    </row>
    <row r="25" spans="1:98" ht="15.6" x14ac:dyDescent="0.3">
      <c r="A25" s="1"/>
      <c r="B25" s="42" t="s">
        <v>906</v>
      </c>
      <c r="C25" s="43"/>
      <c r="D25" s="43"/>
      <c r="E25" s="43">
        <v>31.596080000000001</v>
      </c>
      <c r="F25" s="43">
        <v>12.903</v>
      </c>
      <c r="G25" s="43"/>
      <c r="H25" s="43"/>
      <c r="I25" s="43"/>
      <c r="J25" s="43"/>
      <c r="K25" s="43"/>
      <c r="L25" s="43">
        <v>29.1692</v>
      </c>
      <c r="M25" s="43">
        <v>10.3543</v>
      </c>
      <c r="N25" s="43">
        <v>14.73</v>
      </c>
      <c r="O25" s="43">
        <v>30.071999999999999</v>
      </c>
      <c r="P25" s="43"/>
      <c r="Q25" s="43"/>
      <c r="R25" s="43">
        <v>15.819000000000001</v>
      </c>
      <c r="S25" s="43"/>
      <c r="T25" s="43">
        <v>35.4651</v>
      </c>
      <c r="U25" s="43"/>
      <c r="V25" s="43"/>
      <c r="W25" s="43"/>
      <c r="X25" s="43">
        <v>114.38063</v>
      </c>
      <c r="Y25" s="43"/>
      <c r="Z25" s="43">
        <v>8.4586199999999998</v>
      </c>
      <c r="AA25" s="43"/>
      <c r="AB25" s="43"/>
      <c r="AC25" s="43"/>
      <c r="AD25" s="43"/>
      <c r="AE25" s="43"/>
      <c r="AF25" s="43">
        <v>1</v>
      </c>
      <c r="AG25" s="43"/>
      <c r="AH25" s="43"/>
      <c r="AI25" s="43"/>
      <c r="AJ25" s="43">
        <v>4.6838199999999999</v>
      </c>
      <c r="AK25" s="43">
        <v>2.62</v>
      </c>
      <c r="AL25" s="43"/>
      <c r="AM25" s="43"/>
      <c r="AN25" s="43">
        <v>33.729619999999997</v>
      </c>
      <c r="AO25" s="43">
        <v>28.272600000000001</v>
      </c>
      <c r="AP25" s="43">
        <v>0.63</v>
      </c>
      <c r="AQ25" s="43">
        <v>164.2801</v>
      </c>
      <c r="AR25" s="43"/>
      <c r="AS25" s="43">
        <v>35.375</v>
      </c>
      <c r="AT25" s="43">
        <v>35.31</v>
      </c>
      <c r="AU25" s="43"/>
      <c r="AV25" s="43">
        <v>198.03880000000001</v>
      </c>
      <c r="AW25" s="43">
        <v>30.610299999999999</v>
      </c>
      <c r="AX25" s="43"/>
      <c r="AY25" s="43"/>
      <c r="AZ25" s="43"/>
      <c r="BA25" s="43"/>
      <c r="BB25" s="43"/>
      <c r="BC25" s="43">
        <v>70.624579999999995</v>
      </c>
      <c r="BD25" s="43"/>
      <c r="BE25" s="43">
        <v>22.7</v>
      </c>
      <c r="BF25" s="43"/>
      <c r="BG25" s="43"/>
      <c r="BH25" s="43"/>
      <c r="BI25" s="43">
        <v>8.7796500000000002</v>
      </c>
      <c r="BJ25" s="43"/>
      <c r="BK25" s="43">
        <v>2.8227699999999998</v>
      </c>
      <c r="BL25" s="43"/>
      <c r="BM25" s="43"/>
      <c r="BN25" s="43">
        <v>28.67</v>
      </c>
      <c r="BO25" s="43"/>
      <c r="BP25" s="43">
        <v>141.61689999999999</v>
      </c>
      <c r="BQ25" s="43"/>
      <c r="BR25" s="43">
        <v>4.8724999999999996</v>
      </c>
      <c r="BS25" s="43">
        <v>125.11067</v>
      </c>
      <c r="BT25" s="43">
        <v>16.814119999999999</v>
      </c>
      <c r="BU25" s="43"/>
      <c r="BV25" s="43">
        <v>33.392800000000001</v>
      </c>
      <c r="BW25" s="43">
        <v>3.9659300000000002</v>
      </c>
      <c r="BX25" s="43"/>
      <c r="BY25" s="43"/>
      <c r="BZ25" s="43">
        <v>81.073599999999999</v>
      </c>
      <c r="CA25" s="43">
        <v>17.249279999999999</v>
      </c>
      <c r="CB25" s="43"/>
      <c r="CC25" s="43">
        <v>0.54</v>
      </c>
      <c r="CD25" s="43">
        <v>29.52787</v>
      </c>
      <c r="CE25" s="43">
        <v>453.14465000000001</v>
      </c>
      <c r="CF25" s="43"/>
      <c r="CG25" s="43">
        <v>160.70480000000001</v>
      </c>
      <c r="CH25" s="43">
        <v>17.498000000000001</v>
      </c>
      <c r="CI25" s="43"/>
      <c r="CJ25" s="43"/>
      <c r="CK25" s="43"/>
      <c r="CL25" s="43">
        <v>4.6496599999999999</v>
      </c>
      <c r="CM25" s="43"/>
      <c r="CN25" s="43"/>
      <c r="CO25" s="43">
        <v>14.295019999999999</v>
      </c>
      <c r="CP25" s="43">
        <v>276.14</v>
      </c>
      <c r="CQ25" s="43"/>
      <c r="CR25" s="43">
        <v>40.408999999999999</v>
      </c>
      <c r="CS25" s="43"/>
      <c r="CT25" s="43">
        <v>22.946000000000002</v>
      </c>
    </row>
    <row r="26" spans="1:98" ht="15.6" x14ac:dyDescent="0.3">
      <c r="A26" s="1"/>
      <c r="B26" s="42" t="s">
        <v>907</v>
      </c>
      <c r="C26" s="43"/>
      <c r="D26" s="43"/>
      <c r="E26" s="43">
        <v>31.962900000000001</v>
      </c>
      <c r="F26" s="43">
        <v>13.417999999999999</v>
      </c>
      <c r="G26" s="43"/>
      <c r="H26" s="43"/>
      <c r="I26" s="43"/>
      <c r="J26" s="43"/>
      <c r="K26" s="43"/>
      <c r="L26" s="43">
        <v>28.895800000000001</v>
      </c>
      <c r="M26" s="43">
        <v>10.2753</v>
      </c>
      <c r="N26" s="43">
        <v>14.75</v>
      </c>
      <c r="O26" s="43">
        <v>30.088000000000001</v>
      </c>
      <c r="P26" s="43"/>
      <c r="Q26" s="43"/>
      <c r="R26" s="43">
        <v>15.779</v>
      </c>
      <c r="S26" s="43"/>
      <c r="T26" s="43">
        <v>42.841799999999999</v>
      </c>
      <c r="U26" s="43"/>
      <c r="V26" s="43"/>
      <c r="W26" s="43"/>
      <c r="X26" s="43">
        <v>126.182</v>
      </c>
      <c r="Y26" s="43"/>
      <c r="Z26" s="43">
        <v>8.2922799999999999</v>
      </c>
      <c r="AA26" s="43"/>
      <c r="AB26" s="43"/>
      <c r="AC26" s="43"/>
      <c r="AD26" s="43"/>
      <c r="AE26" s="43"/>
      <c r="AF26" s="43">
        <v>1</v>
      </c>
      <c r="AG26" s="43"/>
      <c r="AH26" s="43"/>
      <c r="AI26" s="43"/>
      <c r="AJ26" s="43">
        <v>4.0358400000000003</v>
      </c>
      <c r="AK26" s="43">
        <v>2.1</v>
      </c>
      <c r="AL26" s="43"/>
      <c r="AM26" s="43"/>
      <c r="AN26" s="43">
        <v>31.64039</v>
      </c>
      <c r="AO26" s="43">
        <v>28.078800000000001</v>
      </c>
      <c r="AP26" s="43">
        <v>0.44</v>
      </c>
      <c r="AQ26" s="43">
        <v>164.08580000000001</v>
      </c>
      <c r="AR26" s="43"/>
      <c r="AS26" s="43">
        <v>35.981999999999999</v>
      </c>
      <c r="AT26" s="43">
        <v>34.909999999999997</v>
      </c>
      <c r="AU26" s="43"/>
      <c r="AV26" s="43">
        <v>197.85839999999999</v>
      </c>
      <c r="AW26" s="43">
        <v>31.495999999999999</v>
      </c>
      <c r="AX26" s="43"/>
      <c r="AY26" s="43"/>
      <c r="AZ26" s="43"/>
      <c r="BA26" s="43"/>
      <c r="BB26" s="43"/>
      <c r="BC26" s="43">
        <v>70.603470000000002</v>
      </c>
      <c r="BD26" s="43"/>
      <c r="BE26" s="43">
        <v>22.7</v>
      </c>
      <c r="BF26" s="43"/>
      <c r="BG26" s="43"/>
      <c r="BH26" s="43"/>
      <c r="BI26" s="43">
        <v>8.88232</v>
      </c>
      <c r="BJ26" s="43"/>
      <c r="BK26" s="43">
        <v>2.75793</v>
      </c>
      <c r="BL26" s="43"/>
      <c r="BM26" s="43"/>
      <c r="BN26" s="43">
        <v>28.73</v>
      </c>
      <c r="BO26" s="43"/>
      <c r="BP26" s="43">
        <v>141.68340000000001</v>
      </c>
      <c r="BQ26" s="43"/>
      <c r="BR26" s="43">
        <v>4.8873100000000003</v>
      </c>
      <c r="BS26" s="43">
        <v>122.86363</v>
      </c>
      <c r="BT26" s="43">
        <v>18.687629999999999</v>
      </c>
      <c r="BU26" s="43"/>
      <c r="BV26" s="43">
        <v>33.879399999999997</v>
      </c>
      <c r="BW26" s="43">
        <v>4.0273599999999998</v>
      </c>
      <c r="BX26" s="43"/>
      <c r="BY26" s="43"/>
      <c r="BZ26" s="43">
        <v>79.734399999999994</v>
      </c>
      <c r="CA26" s="43">
        <v>17.277059999999999</v>
      </c>
      <c r="CB26" s="43"/>
      <c r="CC26" s="43">
        <v>0.55000000000000004</v>
      </c>
      <c r="CD26" s="43">
        <v>29.8263</v>
      </c>
      <c r="CE26" s="43">
        <v>451.51342</v>
      </c>
      <c r="CF26" s="43"/>
      <c r="CG26" s="43">
        <v>161.15039999999999</v>
      </c>
      <c r="CH26" s="43">
        <v>17.87</v>
      </c>
      <c r="CI26" s="43"/>
      <c r="CJ26" s="43"/>
      <c r="CK26" s="43"/>
      <c r="CL26" s="43">
        <v>4.8087</v>
      </c>
      <c r="CM26" s="43"/>
      <c r="CN26" s="43"/>
      <c r="CO26" s="43">
        <v>14.18788</v>
      </c>
      <c r="CP26" s="43">
        <v>282.70999999999998</v>
      </c>
      <c r="CQ26" s="43"/>
      <c r="CR26" s="43">
        <v>40.301000000000002</v>
      </c>
      <c r="CS26" s="43"/>
      <c r="CT26" s="43">
        <v>19.744</v>
      </c>
    </row>
    <row r="27" spans="1:98" ht="15.6" x14ac:dyDescent="0.3">
      <c r="A27" s="1"/>
      <c r="B27" s="42" t="s">
        <v>908</v>
      </c>
      <c r="C27" s="43"/>
      <c r="D27" s="43"/>
      <c r="E27" s="43">
        <v>32.390709999999999</v>
      </c>
      <c r="F27" s="43">
        <v>14.387</v>
      </c>
      <c r="G27" s="43"/>
      <c r="H27" s="43"/>
      <c r="I27" s="43"/>
      <c r="J27" s="43"/>
      <c r="K27" s="43"/>
      <c r="L27" s="43">
        <v>29.338899999999999</v>
      </c>
      <c r="M27" s="43">
        <v>10.2761</v>
      </c>
      <c r="N27" s="43">
        <v>14.67</v>
      </c>
      <c r="O27" s="43">
        <v>29.92</v>
      </c>
      <c r="P27" s="43"/>
      <c r="Q27" s="43"/>
      <c r="R27" s="43">
        <v>15.708</v>
      </c>
      <c r="S27" s="43"/>
      <c r="T27" s="43">
        <v>39.188600000000001</v>
      </c>
      <c r="U27" s="43"/>
      <c r="V27" s="43"/>
      <c r="W27" s="43"/>
      <c r="X27" s="43">
        <v>153.62604999999999</v>
      </c>
      <c r="Y27" s="43"/>
      <c r="Z27" s="43">
        <v>8.3719599999999996</v>
      </c>
      <c r="AA27" s="43"/>
      <c r="AB27" s="43"/>
      <c r="AC27" s="43"/>
      <c r="AD27" s="43"/>
      <c r="AE27" s="43"/>
      <c r="AF27" s="43">
        <v>1</v>
      </c>
      <c r="AG27" s="43"/>
      <c r="AH27" s="43"/>
      <c r="AI27" s="43"/>
      <c r="AJ27" s="43">
        <v>4.1829499999999999</v>
      </c>
      <c r="AK27" s="43">
        <v>2.0699999999999998</v>
      </c>
      <c r="AL27" s="43"/>
      <c r="AM27" s="43"/>
      <c r="AN27" s="43">
        <v>30.07658</v>
      </c>
      <c r="AO27" s="43">
        <v>28.980499999999999</v>
      </c>
      <c r="AP27" s="43">
        <v>0.24</v>
      </c>
      <c r="AQ27" s="43">
        <v>159.9359</v>
      </c>
      <c r="AR27" s="43"/>
      <c r="AS27" s="43">
        <v>37.155000000000001</v>
      </c>
      <c r="AT27" s="43">
        <v>36.090000000000003</v>
      </c>
      <c r="AU27" s="43"/>
      <c r="AV27" s="43">
        <v>197.04939999999999</v>
      </c>
      <c r="AW27" s="43">
        <v>31.648900000000001</v>
      </c>
      <c r="AX27" s="43"/>
      <c r="AY27" s="43"/>
      <c r="AZ27" s="43"/>
      <c r="BA27" s="43"/>
      <c r="BB27" s="43"/>
      <c r="BC27" s="43">
        <v>69.788640000000001</v>
      </c>
      <c r="BD27" s="43"/>
      <c r="BE27" s="43">
        <v>22.7</v>
      </c>
      <c r="BF27" s="43"/>
      <c r="BG27" s="43"/>
      <c r="BH27" s="43"/>
      <c r="BI27" s="43">
        <v>8.7097599999999993</v>
      </c>
      <c r="BJ27" s="43"/>
      <c r="BK27" s="43">
        <v>2.8840699999999999</v>
      </c>
      <c r="BL27" s="43"/>
      <c r="BM27" s="43"/>
      <c r="BN27" s="43">
        <v>28.51</v>
      </c>
      <c r="BO27" s="43"/>
      <c r="BP27" s="43">
        <v>144.05930000000001</v>
      </c>
      <c r="BQ27" s="43"/>
      <c r="BR27" s="43">
        <v>4.8393300000000004</v>
      </c>
      <c r="BS27" s="43">
        <v>124.69201</v>
      </c>
      <c r="BT27" s="43">
        <v>18.904620000000001</v>
      </c>
      <c r="BU27" s="43"/>
      <c r="BV27" s="43">
        <v>34.7988</v>
      </c>
      <c r="BW27" s="43">
        <v>3.8865599999999998</v>
      </c>
      <c r="BX27" s="43"/>
      <c r="BY27" s="43"/>
      <c r="BZ27" s="43">
        <v>80.110500000000002</v>
      </c>
      <c r="CA27" s="43">
        <v>17.268409999999999</v>
      </c>
      <c r="CB27" s="43"/>
      <c r="CC27" s="43">
        <v>0.56999999999999995</v>
      </c>
      <c r="CD27" s="43">
        <v>31.055009999999999</v>
      </c>
      <c r="CE27" s="43">
        <v>455.53687000000002</v>
      </c>
      <c r="CF27" s="43"/>
      <c r="CG27" s="43">
        <v>162.5531</v>
      </c>
      <c r="CH27" s="43">
        <v>17.898</v>
      </c>
      <c r="CI27" s="43"/>
      <c r="CJ27" s="43"/>
      <c r="CK27" s="43"/>
      <c r="CL27" s="43">
        <v>4.7224300000000001</v>
      </c>
      <c r="CM27" s="43"/>
      <c r="CN27" s="43"/>
      <c r="CO27" s="43">
        <v>14.30288</v>
      </c>
      <c r="CP27" s="43">
        <v>289.63</v>
      </c>
      <c r="CQ27" s="43"/>
      <c r="CR27" s="43">
        <v>40.676000000000002</v>
      </c>
      <c r="CS27" s="43"/>
      <c r="CT27" s="43">
        <v>20.437999999999999</v>
      </c>
    </row>
    <row r="28" spans="1:98" ht="15.6" x14ac:dyDescent="0.3">
      <c r="A28" s="1"/>
      <c r="B28" s="42" t="s">
        <v>909</v>
      </c>
      <c r="C28" s="43"/>
      <c r="D28" s="43"/>
      <c r="E28" s="43">
        <v>35.516080000000002</v>
      </c>
      <c r="F28" s="43">
        <v>14.323</v>
      </c>
      <c r="G28" s="43"/>
      <c r="H28" s="43"/>
      <c r="I28" s="43"/>
      <c r="J28" s="43"/>
      <c r="K28" s="43"/>
      <c r="L28" s="43">
        <v>26.867100000000001</v>
      </c>
      <c r="M28" s="43">
        <v>10.672599999999999</v>
      </c>
      <c r="N28" s="43">
        <v>14.53</v>
      </c>
      <c r="O28" s="43">
        <v>29.846</v>
      </c>
      <c r="P28" s="43"/>
      <c r="Q28" s="43"/>
      <c r="R28" s="43">
        <v>15.468999999999999</v>
      </c>
      <c r="S28" s="43"/>
      <c r="T28" s="43">
        <v>38.668799999999997</v>
      </c>
      <c r="U28" s="43"/>
      <c r="V28" s="43"/>
      <c r="W28" s="43"/>
      <c r="X28" s="43">
        <v>146.75552999999999</v>
      </c>
      <c r="Y28" s="43"/>
      <c r="Z28" s="43">
        <v>7.9319100000000002</v>
      </c>
      <c r="AA28" s="43"/>
      <c r="AB28" s="43"/>
      <c r="AC28" s="43"/>
      <c r="AD28" s="43"/>
      <c r="AE28" s="43"/>
      <c r="AF28" s="43">
        <v>1</v>
      </c>
      <c r="AG28" s="43"/>
      <c r="AH28" s="43"/>
      <c r="AI28" s="43"/>
      <c r="AJ28" s="43">
        <v>4.0119499999999997</v>
      </c>
      <c r="AK28" s="43">
        <v>1.96</v>
      </c>
      <c r="AL28" s="43"/>
      <c r="AM28" s="43"/>
      <c r="AN28" s="43">
        <v>29.52281</v>
      </c>
      <c r="AO28" s="43">
        <v>28.865600000000001</v>
      </c>
      <c r="AP28" s="43">
        <v>0.57999999999999996</v>
      </c>
      <c r="AQ28" s="43">
        <v>164.45670000000001</v>
      </c>
      <c r="AR28" s="43"/>
      <c r="AS28" s="43">
        <v>37.598999999999997</v>
      </c>
      <c r="AT28" s="43">
        <v>35.340000000000003</v>
      </c>
      <c r="AU28" s="43"/>
      <c r="AV28" s="43">
        <v>197.5471</v>
      </c>
      <c r="AW28" s="43">
        <v>32.584800000000001</v>
      </c>
      <c r="AX28" s="43"/>
      <c r="AY28" s="43"/>
      <c r="AZ28" s="43"/>
      <c r="BA28" s="43"/>
      <c r="BB28" s="43"/>
      <c r="BC28" s="43">
        <v>70.323599999999999</v>
      </c>
      <c r="BD28" s="43"/>
      <c r="BE28" s="43">
        <v>22.7</v>
      </c>
      <c r="BF28" s="43"/>
      <c r="BG28" s="43"/>
      <c r="BH28" s="43"/>
      <c r="BI28" s="43">
        <v>8.8630300000000002</v>
      </c>
      <c r="BJ28" s="43"/>
      <c r="BK28" s="43">
        <v>2.86144</v>
      </c>
      <c r="BL28" s="43"/>
      <c r="BM28" s="43"/>
      <c r="BN28" s="43">
        <v>28.42</v>
      </c>
      <c r="BO28" s="43"/>
      <c r="BP28" s="43">
        <v>134.5745</v>
      </c>
      <c r="BQ28" s="43"/>
      <c r="BR28" s="43">
        <v>4.8888999999999996</v>
      </c>
      <c r="BS28" s="43">
        <v>78.07696</v>
      </c>
      <c r="BT28" s="43">
        <v>18.512799999999999</v>
      </c>
      <c r="BU28" s="43"/>
      <c r="BV28" s="43">
        <v>34.531599999999997</v>
      </c>
      <c r="BW28" s="43">
        <v>3.7307000000000001</v>
      </c>
      <c r="BX28" s="43"/>
      <c r="BY28" s="43"/>
      <c r="BZ28" s="43">
        <v>79.381100000000004</v>
      </c>
      <c r="CA28" s="43">
        <v>17.287600000000001</v>
      </c>
      <c r="CB28" s="43"/>
      <c r="CC28" s="43">
        <v>0.55000000000000004</v>
      </c>
      <c r="CD28" s="43">
        <v>31.584969999999998</v>
      </c>
      <c r="CE28" s="43">
        <v>460.47394000000003</v>
      </c>
      <c r="CF28" s="43"/>
      <c r="CG28" s="43">
        <v>151.23390000000001</v>
      </c>
      <c r="CH28" s="43">
        <v>18.05</v>
      </c>
      <c r="CI28" s="43"/>
      <c r="CJ28" s="43"/>
      <c r="CK28" s="43"/>
      <c r="CL28" s="43">
        <v>4.7949200000000003</v>
      </c>
      <c r="CM28" s="43"/>
      <c r="CN28" s="43"/>
      <c r="CO28" s="43">
        <v>15.086980000000001</v>
      </c>
      <c r="CP28" s="43">
        <v>286.39</v>
      </c>
      <c r="CQ28" s="43"/>
      <c r="CR28" s="43">
        <v>40.366999999999997</v>
      </c>
      <c r="CS28" s="43"/>
      <c r="CT28" s="43">
        <v>20.486000000000001</v>
      </c>
    </row>
    <row r="29" spans="1:98" ht="15.6" x14ac:dyDescent="0.3">
      <c r="A29" s="1"/>
      <c r="B29" s="42" t="s">
        <v>910</v>
      </c>
      <c r="C29" s="43"/>
      <c r="D29" s="43"/>
      <c r="E29" s="43">
        <v>35.336460000000002</v>
      </c>
      <c r="F29" s="43">
        <v>14.323</v>
      </c>
      <c r="G29" s="43"/>
      <c r="H29" s="43"/>
      <c r="I29" s="43"/>
      <c r="J29" s="43"/>
      <c r="K29" s="43"/>
      <c r="L29" s="43">
        <v>25.011199999999999</v>
      </c>
      <c r="M29" s="43">
        <v>10.648899999999999</v>
      </c>
      <c r="N29" s="43">
        <v>14.02</v>
      </c>
      <c r="O29" s="43">
        <v>29.952000000000002</v>
      </c>
      <c r="P29" s="43"/>
      <c r="Q29" s="43"/>
      <c r="R29" s="43">
        <v>15.712999999999999</v>
      </c>
      <c r="S29" s="43"/>
      <c r="T29" s="43">
        <v>32.130699999999997</v>
      </c>
      <c r="U29" s="43"/>
      <c r="V29" s="43"/>
      <c r="W29" s="43"/>
      <c r="X29" s="43">
        <v>151.73728</v>
      </c>
      <c r="Y29" s="43"/>
      <c r="Z29" s="43">
        <v>7.79718</v>
      </c>
      <c r="AA29" s="43"/>
      <c r="AB29" s="43"/>
      <c r="AC29" s="43"/>
      <c r="AD29" s="43"/>
      <c r="AE29" s="43"/>
      <c r="AF29" s="43">
        <v>1</v>
      </c>
      <c r="AG29" s="43"/>
      <c r="AH29" s="43"/>
      <c r="AI29" s="43"/>
      <c r="AJ29" s="43">
        <v>4.3253700000000004</v>
      </c>
      <c r="AK29" s="43">
        <v>1.96</v>
      </c>
      <c r="AL29" s="43"/>
      <c r="AM29" s="43"/>
      <c r="AN29" s="43">
        <v>28.764679999999998</v>
      </c>
      <c r="AO29" s="43">
        <v>28.8781</v>
      </c>
      <c r="AP29" s="43">
        <v>1</v>
      </c>
      <c r="AQ29" s="43">
        <v>162.6857</v>
      </c>
      <c r="AR29" s="43"/>
      <c r="AS29" s="43">
        <v>38.232999999999997</v>
      </c>
      <c r="AT29" s="43">
        <v>35.770000000000003</v>
      </c>
      <c r="AU29" s="43"/>
      <c r="AV29" s="43">
        <v>197.7972</v>
      </c>
      <c r="AW29" s="43">
        <v>30.644100000000002</v>
      </c>
      <c r="AX29" s="43"/>
      <c r="AY29" s="43"/>
      <c r="AZ29" s="43"/>
      <c r="BA29" s="43"/>
      <c r="BB29" s="43"/>
      <c r="BC29" s="43">
        <v>70.187179999999998</v>
      </c>
      <c r="BD29" s="43"/>
      <c r="BE29" s="43">
        <v>22.7</v>
      </c>
      <c r="BF29" s="43"/>
      <c r="BG29" s="43"/>
      <c r="BH29" s="43"/>
      <c r="BI29" s="43">
        <v>9.0504800000000003</v>
      </c>
      <c r="BJ29" s="43"/>
      <c r="BK29" s="43">
        <v>2.8294600000000001</v>
      </c>
      <c r="BL29" s="43"/>
      <c r="BM29" s="43"/>
      <c r="BN29" s="43">
        <v>28.86</v>
      </c>
      <c r="BO29" s="43"/>
      <c r="BP29" s="43">
        <v>106.99460000000001</v>
      </c>
      <c r="BQ29" s="43"/>
      <c r="BR29" s="43">
        <v>4.8797600000000001</v>
      </c>
      <c r="BS29" s="43">
        <v>116.62971</v>
      </c>
      <c r="BT29" s="43">
        <v>18.366050000000001</v>
      </c>
      <c r="BU29" s="43"/>
      <c r="BV29" s="43">
        <v>35.449300000000001</v>
      </c>
      <c r="BW29" s="43">
        <v>3.87202</v>
      </c>
      <c r="BX29" s="43"/>
      <c r="BY29" s="43"/>
      <c r="BZ29" s="43">
        <v>79.881399999999999</v>
      </c>
      <c r="CA29" s="43">
        <v>17.279979999999998</v>
      </c>
      <c r="CB29" s="43"/>
      <c r="CC29" s="43">
        <v>0.54</v>
      </c>
      <c r="CD29" s="43">
        <v>30.680289999999999</v>
      </c>
      <c r="CE29" s="43">
        <v>457.51137</v>
      </c>
      <c r="CF29" s="43"/>
      <c r="CG29" s="43">
        <v>164.42959999999999</v>
      </c>
      <c r="CH29" s="43">
        <v>18.155000000000001</v>
      </c>
      <c r="CI29" s="43"/>
      <c r="CJ29" s="43"/>
      <c r="CK29" s="43"/>
      <c r="CL29" s="43">
        <v>5.0418599999999998</v>
      </c>
      <c r="CM29" s="43"/>
      <c r="CN29" s="43"/>
      <c r="CO29" s="43">
        <v>15.029820000000001</v>
      </c>
      <c r="CP29" s="43">
        <v>284.14999999999998</v>
      </c>
      <c r="CQ29" s="43"/>
      <c r="CR29" s="43">
        <v>40.548999999999999</v>
      </c>
      <c r="CS29" s="43"/>
      <c r="CT29" s="43">
        <v>20.850999999999999</v>
      </c>
    </row>
    <row r="30" spans="1:98" ht="15.6" x14ac:dyDescent="0.3">
      <c r="A30" s="1"/>
      <c r="B30" s="42" t="s">
        <v>911</v>
      </c>
      <c r="C30" s="43"/>
      <c r="D30" s="43"/>
      <c r="E30" s="43">
        <v>39.325279999999999</v>
      </c>
      <c r="F30" s="43">
        <v>13.558999999999999</v>
      </c>
      <c r="G30" s="43"/>
      <c r="H30" s="43"/>
      <c r="I30" s="43"/>
      <c r="J30" s="43"/>
      <c r="K30" s="43"/>
      <c r="L30" s="43">
        <v>20.792899999999999</v>
      </c>
      <c r="M30" s="43">
        <v>11.065</v>
      </c>
      <c r="N30" s="43">
        <v>14.34</v>
      </c>
      <c r="O30" s="43">
        <v>30.364000000000001</v>
      </c>
      <c r="P30" s="43"/>
      <c r="Q30" s="43"/>
      <c r="R30" s="43">
        <v>15.545</v>
      </c>
      <c r="S30" s="43"/>
      <c r="T30" s="43">
        <v>45.155900000000003</v>
      </c>
      <c r="U30" s="43"/>
      <c r="V30" s="43"/>
      <c r="W30" s="43"/>
      <c r="X30" s="43">
        <v>144.66547</v>
      </c>
      <c r="Y30" s="43"/>
      <c r="Z30" s="43">
        <v>7.7733400000000001</v>
      </c>
      <c r="AA30" s="43"/>
      <c r="AB30" s="43"/>
      <c r="AC30" s="43"/>
      <c r="AD30" s="43"/>
      <c r="AE30" s="43"/>
      <c r="AF30" s="43">
        <v>1</v>
      </c>
      <c r="AG30" s="43"/>
      <c r="AH30" s="43"/>
      <c r="AI30" s="43"/>
      <c r="AJ30" s="43">
        <v>4.6141800000000002</v>
      </c>
      <c r="AK30" s="43">
        <v>1.86</v>
      </c>
      <c r="AL30" s="43"/>
      <c r="AM30" s="43"/>
      <c r="AN30" s="43">
        <v>28.867999999999999</v>
      </c>
      <c r="AO30" s="43">
        <v>29.665099999999999</v>
      </c>
      <c r="AP30" s="43">
        <v>0.9</v>
      </c>
      <c r="AQ30" s="43">
        <v>164.9802</v>
      </c>
      <c r="AR30" s="43"/>
      <c r="AS30" s="43">
        <v>38.170999999999999</v>
      </c>
      <c r="AT30" s="43">
        <v>34.619999999999997</v>
      </c>
      <c r="AU30" s="43"/>
      <c r="AV30" s="43">
        <v>197.64250000000001</v>
      </c>
      <c r="AW30" s="43">
        <v>29.6038</v>
      </c>
      <c r="AX30" s="43"/>
      <c r="AY30" s="43"/>
      <c r="AZ30" s="43"/>
      <c r="BA30" s="43"/>
      <c r="BB30" s="43"/>
      <c r="BC30" s="43">
        <v>70.772890000000004</v>
      </c>
      <c r="BD30" s="43"/>
      <c r="BE30" s="43">
        <v>22.7</v>
      </c>
      <c r="BF30" s="43"/>
      <c r="BG30" s="43"/>
      <c r="BH30" s="43"/>
      <c r="BI30" s="43">
        <v>9.0208999999999993</v>
      </c>
      <c r="BJ30" s="43"/>
      <c r="BK30" s="43">
        <v>2.7609599999999999</v>
      </c>
      <c r="BL30" s="43"/>
      <c r="BM30" s="43"/>
      <c r="BN30" s="43">
        <v>29.52</v>
      </c>
      <c r="BO30" s="43"/>
      <c r="BP30" s="43">
        <v>104.9314</v>
      </c>
      <c r="BQ30" s="43"/>
      <c r="BR30" s="43">
        <v>4.7606000000000002</v>
      </c>
      <c r="BS30" s="43">
        <v>125.09374</v>
      </c>
      <c r="BT30" s="43">
        <v>19.04382</v>
      </c>
      <c r="BU30" s="43"/>
      <c r="BV30" s="43">
        <v>36.658000000000001</v>
      </c>
      <c r="BW30" s="43">
        <v>3.9659300000000002</v>
      </c>
      <c r="BX30" s="43"/>
      <c r="BY30" s="43"/>
      <c r="BZ30" s="43">
        <v>81.210400000000007</v>
      </c>
      <c r="CA30" s="43">
        <v>17.268360000000001</v>
      </c>
      <c r="CB30" s="43"/>
      <c r="CC30" s="43">
        <v>0.59</v>
      </c>
      <c r="CD30" s="43">
        <v>29.906890000000001</v>
      </c>
      <c r="CE30" s="43">
        <v>455.95826</v>
      </c>
      <c r="CF30" s="43"/>
      <c r="CG30" s="43">
        <v>164.17089999999999</v>
      </c>
      <c r="CH30" s="43">
        <v>18.381</v>
      </c>
      <c r="CI30" s="43"/>
      <c r="CJ30" s="43"/>
      <c r="CK30" s="43"/>
      <c r="CL30" s="43">
        <v>5.0795599999999999</v>
      </c>
      <c r="CM30" s="43"/>
      <c r="CN30" s="43"/>
      <c r="CO30" s="43">
        <v>15.275880000000001</v>
      </c>
      <c r="CP30" s="43">
        <v>286.12</v>
      </c>
      <c r="CQ30" s="43"/>
      <c r="CR30" s="43">
        <v>40.606000000000002</v>
      </c>
      <c r="CS30" s="43"/>
      <c r="CT30" s="43">
        <v>20.922999999999998</v>
      </c>
    </row>
    <row r="31" spans="1:98" ht="15.6" x14ac:dyDescent="0.3">
      <c r="A31" s="1"/>
      <c r="B31" s="42" t="s">
        <v>912</v>
      </c>
      <c r="C31" s="43"/>
      <c r="D31" s="43"/>
      <c r="E31" s="43">
        <v>39.308880000000002</v>
      </c>
      <c r="F31" s="43">
        <v>12.45</v>
      </c>
      <c r="G31" s="43"/>
      <c r="H31" s="43"/>
      <c r="I31" s="43"/>
      <c r="J31" s="43"/>
      <c r="K31" s="43"/>
      <c r="L31" s="43">
        <v>17.516400000000001</v>
      </c>
      <c r="M31" s="43">
        <v>11.209899999999999</v>
      </c>
      <c r="N31" s="43">
        <v>13.53</v>
      </c>
      <c r="O31" s="43">
        <v>30.39</v>
      </c>
      <c r="P31" s="43"/>
      <c r="Q31" s="43"/>
      <c r="R31" s="43">
        <v>15.625</v>
      </c>
      <c r="S31" s="43"/>
      <c r="T31" s="43">
        <v>51.706499999999998</v>
      </c>
      <c r="U31" s="43"/>
      <c r="V31" s="43"/>
      <c r="W31" s="43"/>
      <c r="X31" s="43">
        <v>135.37231</v>
      </c>
      <c r="Y31" s="43"/>
      <c r="Z31" s="43">
        <v>7.7713799999999997</v>
      </c>
      <c r="AA31" s="43"/>
      <c r="AB31" s="43"/>
      <c r="AC31" s="43"/>
      <c r="AD31" s="43"/>
      <c r="AE31" s="43"/>
      <c r="AF31" s="43">
        <v>0.9</v>
      </c>
      <c r="AG31" s="43"/>
      <c r="AH31" s="43"/>
      <c r="AI31" s="43"/>
      <c r="AJ31" s="43">
        <v>4.59483</v>
      </c>
      <c r="AK31" s="43">
        <v>1.87</v>
      </c>
      <c r="AL31" s="43"/>
      <c r="AM31" s="43"/>
      <c r="AN31" s="43">
        <v>30.131730000000001</v>
      </c>
      <c r="AO31" s="43">
        <v>28.738800000000001</v>
      </c>
      <c r="AP31" s="43">
        <v>0.73</v>
      </c>
      <c r="AQ31" s="43">
        <v>165.10890000000001</v>
      </c>
      <c r="AR31" s="43"/>
      <c r="AS31" s="43">
        <v>37.549999999999997</v>
      </c>
      <c r="AT31" s="43">
        <v>34.369999999999997</v>
      </c>
      <c r="AU31" s="43"/>
      <c r="AV31" s="43">
        <v>196.88149999999999</v>
      </c>
      <c r="AW31" s="43">
        <v>28.845600000000001</v>
      </c>
      <c r="AX31" s="43"/>
      <c r="AY31" s="43"/>
      <c r="AZ31" s="43"/>
      <c r="BA31" s="43"/>
      <c r="BB31" s="43"/>
      <c r="BC31" s="43">
        <v>70.630939999999995</v>
      </c>
      <c r="BD31" s="43"/>
      <c r="BE31" s="43">
        <v>22.7</v>
      </c>
      <c r="BF31" s="43"/>
      <c r="BG31" s="43"/>
      <c r="BH31" s="43"/>
      <c r="BI31" s="43">
        <v>8.8240200000000009</v>
      </c>
      <c r="BJ31" s="43"/>
      <c r="BK31" s="43">
        <v>2.7124899999999998</v>
      </c>
      <c r="BL31" s="43"/>
      <c r="BM31" s="43"/>
      <c r="BN31" s="43">
        <v>29.33</v>
      </c>
      <c r="BO31" s="43"/>
      <c r="BP31" s="43">
        <v>100.55289999999999</v>
      </c>
      <c r="BQ31" s="43"/>
      <c r="BR31" s="43">
        <v>4.8432899999999997</v>
      </c>
      <c r="BS31" s="43">
        <v>124.63623</v>
      </c>
      <c r="BT31" s="43">
        <v>16.803599999999999</v>
      </c>
      <c r="BU31" s="43"/>
      <c r="BV31" s="43">
        <v>33.646700000000003</v>
      </c>
      <c r="BW31" s="43">
        <v>3.9659300000000002</v>
      </c>
      <c r="BX31" s="43"/>
      <c r="BY31" s="43"/>
      <c r="BZ31" s="43">
        <v>80.633399999999995</v>
      </c>
      <c r="CA31" s="43">
        <v>17.264040000000001</v>
      </c>
      <c r="CB31" s="43"/>
      <c r="CC31" s="43">
        <v>0.61</v>
      </c>
      <c r="CD31" s="43">
        <v>29.47147</v>
      </c>
      <c r="CE31" s="43">
        <v>451.50891999999999</v>
      </c>
      <c r="CF31" s="43"/>
      <c r="CG31" s="43">
        <v>155.8973</v>
      </c>
      <c r="CH31" s="43">
        <v>18.158999999999999</v>
      </c>
      <c r="CI31" s="43"/>
      <c r="CJ31" s="43"/>
      <c r="CK31" s="43"/>
      <c r="CL31" s="43">
        <v>4.7680800000000003</v>
      </c>
      <c r="CM31" s="43"/>
      <c r="CN31" s="43"/>
      <c r="CO31" s="43">
        <v>15.418469999999999</v>
      </c>
      <c r="CP31" s="43">
        <v>292.44</v>
      </c>
      <c r="CQ31" s="43"/>
      <c r="CR31" s="43">
        <v>39.954999999999998</v>
      </c>
      <c r="CS31" s="43"/>
      <c r="CT31" s="43">
        <v>24.091000000000001</v>
      </c>
    </row>
    <row r="32" spans="1:98" ht="15.6" x14ac:dyDescent="0.3">
      <c r="A32" s="1"/>
      <c r="B32" s="42" t="s">
        <v>913</v>
      </c>
      <c r="C32" s="43"/>
      <c r="D32" s="43"/>
      <c r="E32" s="43">
        <v>39.549309999999998</v>
      </c>
      <c r="F32" s="43">
        <v>11.631</v>
      </c>
      <c r="G32" s="43"/>
      <c r="H32" s="43"/>
      <c r="I32" s="43"/>
      <c r="J32" s="43"/>
      <c r="K32" s="43"/>
      <c r="L32" s="43">
        <v>17.028400000000001</v>
      </c>
      <c r="M32" s="43">
        <v>12.417899999999999</v>
      </c>
      <c r="N32" s="43">
        <v>13.75</v>
      </c>
      <c r="O32" s="43">
        <v>30.12</v>
      </c>
      <c r="P32" s="43"/>
      <c r="Q32" s="43"/>
      <c r="R32" s="43">
        <v>15.747999999999999</v>
      </c>
      <c r="S32" s="43"/>
      <c r="T32" s="43">
        <v>44.7316</v>
      </c>
      <c r="U32" s="43"/>
      <c r="V32" s="43"/>
      <c r="W32" s="43"/>
      <c r="X32" s="43">
        <v>108.4233</v>
      </c>
      <c r="Y32" s="43"/>
      <c r="Z32" s="43">
        <v>7.86219</v>
      </c>
      <c r="AA32" s="43"/>
      <c r="AB32" s="43"/>
      <c r="AC32" s="43"/>
      <c r="AD32" s="43"/>
      <c r="AE32" s="43"/>
      <c r="AF32" s="43">
        <v>0.8</v>
      </c>
      <c r="AG32" s="43"/>
      <c r="AH32" s="43"/>
      <c r="AI32" s="43"/>
      <c r="AJ32" s="43">
        <v>4.63246</v>
      </c>
      <c r="AK32" s="43">
        <v>1.93</v>
      </c>
      <c r="AL32" s="43"/>
      <c r="AM32" s="43"/>
      <c r="AN32" s="43">
        <v>29.876670000000001</v>
      </c>
      <c r="AO32" s="43">
        <v>27.6952</v>
      </c>
      <c r="AP32" s="43">
        <v>0.78</v>
      </c>
      <c r="AQ32" s="43">
        <v>166.4358</v>
      </c>
      <c r="AR32" s="43"/>
      <c r="AS32" s="43">
        <v>37.094000000000001</v>
      </c>
      <c r="AT32" s="43">
        <v>34.11</v>
      </c>
      <c r="AU32" s="43"/>
      <c r="AV32" s="43">
        <v>196.99539999999999</v>
      </c>
      <c r="AW32" s="43">
        <v>29.7956</v>
      </c>
      <c r="AX32" s="43"/>
      <c r="AY32" s="43"/>
      <c r="AZ32" s="43"/>
      <c r="BA32" s="43"/>
      <c r="BB32" s="43"/>
      <c r="BC32" s="43">
        <v>70.484650000000002</v>
      </c>
      <c r="BD32" s="43"/>
      <c r="BE32" s="43">
        <v>22.7</v>
      </c>
      <c r="BF32" s="43"/>
      <c r="BG32" s="43"/>
      <c r="BH32" s="43"/>
      <c r="BI32" s="43">
        <v>8.7356800000000003</v>
      </c>
      <c r="BJ32" s="43"/>
      <c r="BK32" s="43">
        <v>2.7075800000000001</v>
      </c>
      <c r="BL32" s="43"/>
      <c r="BM32" s="43"/>
      <c r="BN32" s="43">
        <v>28.44</v>
      </c>
      <c r="BO32" s="43"/>
      <c r="BP32" s="43">
        <v>91.356099999999998</v>
      </c>
      <c r="BQ32" s="43"/>
      <c r="BR32" s="43">
        <v>4.9101699999999999</v>
      </c>
      <c r="BS32" s="43">
        <v>123.87151</v>
      </c>
      <c r="BT32" s="43">
        <v>16.886040000000001</v>
      </c>
      <c r="BU32" s="43"/>
      <c r="BV32" s="43">
        <v>31.635899999999999</v>
      </c>
      <c r="BW32" s="43">
        <v>3.87202</v>
      </c>
      <c r="BX32" s="43"/>
      <c r="BY32" s="43"/>
      <c r="BZ32" s="43">
        <v>79.967799999999997</v>
      </c>
      <c r="CA32" s="43">
        <v>17.280419999999999</v>
      </c>
      <c r="CB32" s="43"/>
      <c r="CC32" s="43">
        <v>0.56000000000000005</v>
      </c>
      <c r="CD32" s="43">
        <v>29.358470000000001</v>
      </c>
      <c r="CE32" s="43">
        <v>449.40260000000001</v>
      </c>
      <c r="CF32" s="43"/>
      <c r="CG32" s="43">
        <v>164.80070000000001</v>
      </c>
      <c r="CH32" s="43">
        <v>13.625</v>
      </c>
      <c r="CI32" s="43"/>
      <c r="CJ32" s="43"/>
      <c r="CK32" s="43"/>
      <c r="CL32" s="43">
        <v>4.6499699999999997</v>
      </c>
      <c r="CM32" s="43"/>
      <c r="CN32" s="43"/>
      <c r="CO32" s="43">
        <v>15.0482</v>
      </c>
      <c r="CP32" s="43">
        <v>285.38</v>
      </c>
      <c r="CQ32" s="43"/>
      <c r="CR32" s="43">
        <v>39.652999999999999</v>
      </c>
      <c r="CS32" s="43"/>
      <c r="CT32" s="43">
        <v>16.611000000000001</v>
      </c>
    </row>
    <row r="33" spans="1:98" ht="15.6" x14ac:dyDescent="0.3">
      <c r="A33" s="1"/>
      <c r="B33" s="42" t="s">
        <v>914</v>
      </c>
      <c r="C33" s="43"/>
      <c r="D33" s="43"/>
      <c r="E33" s="43">
        <v>39.573529999999998</v>
      </c>
      <c r="F33" s="43">
        <v>12.62</v>
      </c>
      <c r="G33" s="43"/>
      <c r="H33" s="43"/>
      <c r="I33" s="43"/>
      <c r="J33" s="43"/>
      <c r="K33" s="43"/>
      <c r="L33" s="43">
        <v>17.0367</v>
      </c>
      <c r="M33" s="43">
        <v>14.5097</v>
      </c>
      <c r="N33" s="43">
        <v>14.22</v>
      </c>
      <c r="O33" s="43">
        <v>30.545999999999999</v>
      </c>
      <c r="P33" s="43"/>
      <c r="Q33" s="43"/>
      <c r="R33" s="43">
        <v>15.61</v>
      </c>
      <c r="S33" s="43"/>
      <c r="T33" s="43">
        <v>37.244900000000001</v>
      </c>
      <c r="U33" s="43"/>
      <c r="V33" s="43"/>
      <c r="W33" s="43"/>
      <c r="X33" s="43">
        <v>122.68874</v>
      </c>
      <c r="Y33" s="43"/>
      <c r="Z33" s="43">
        <v>8.0309200000000001</v>
      </c>
      <c r="AA33" s="43"/>
      <c r="AB33" s="43"/>
      <c r="AC33" s="43"/>
      <c r="AD33" s="43"/>
      <c r="AE33" s="43"/>
      <c r="AF33" s="43">
        <v>1</v>
      </c>
      <c r="AG33" s="43"/>
      <c r="AH33" s="43"/>
      <c r="AI33" s="43"/>
      <c r="AJ33" s="43">
        <v>4.6611399999999996</v>
      </c>
      <c r="AK33" s="43">
        <v>1.83</v>
      </c>
      <c r="AL33" s="43"/>
      <c r="AM33" s="43"/>
      <c r="AN33" s="43">
        <v>30.819929999999999</v>
      </c>
      <c r="AO33" s="43">
        <v>27.623000000000001</v>
      </c>
      <c r="AP33" s="43">
        <v>0.64</v>
      </c>
      <c r="AQ33" s="43">
        <v>167.31720000000001</v>
      </c>
      <c r="AR33" s="43"/>
      <c r="AS33" s="43">
        <v>36.392000000000003</v>
      </c>
      <c r="AT33" s="43">
        <v>34.1</v>
      </c>
      <c r="AU33" s="43"/>
      <c r="AV33" s="43">
        <v>197.6343</v>
      </c>
      <c r="AW33" s="43">
        <v>28.539400000000001</v>
      </c>
      <c r="AX33" s="43"/>
      <c r="AY33" s="43"/>
      <c r="AZ33" s="43"/>
      <c r="BA33" s="43"/>
      <c r="BB33" s="43"/>
      <c r="BC33" s="43">
        <v>69.675319999999999</v>
      </c>
      <c r="BD33" s="43"/>
      <c r="BE33" s="43">
        <v>22.7</v>
      </c>
      <c r="BF33" s="43"/>
      <c r="BG33" s="43"/>
      <c r="BH33" s="43"/>
      <c r="BI33" s="43">
        <v>8.7438400000000005</v>
      </c>
      <c r="BJ33" s="43"/>
      <c r="BK33" s="43">
        <v>2.6928999999999998</v>
      </c>
      <c r="BL33" s="43"/>
      <c r="BM33" s="43"/>
      <c r="BN33" s="43">
        <v>28.54</v>
      </c>
      <c r="BO33" s="43"/>
      <c r="BP33" s="43">
        <v>105.65089999999999</v>
      </c>
      <c r="BQ33" s="43"/>
      <c r="BR33" s="43">
        <v>4.8282600000000002</v>
      </c>
      <c r="BS33" s="43">
        <v>127.03522</v>
      </c>
      <c r="BT33" s="43">
        <v>16.95467</v>
      </c>
      <c r="BU33" s="43"/>
      <c r="BV33" s="43">
        <v>31.299800000000001</v>
      </c>
      <c r="BW33" s="43">
        <v>4.0072999999999999</v>
      </c>
      <c r="BX33" s="43"/>
      <c r="BY33" s="43"/>
      <c r="BZ33" s="43">
        <v>80.459299999999999</v>
      </c>
      <c r="CA33" s="43">
        <v>17.281929999999999</v>
      </c>
      <c r="CB33" s="43"/>
      <c r="CC33" s="43">
        <v>0.56999999999999995</v>
      </c>
      <c r="CD33" s="43">
        <v>28.25367</v>
      </c>
      <c r="CE33" s="43">
        <v>421.60045000000002</v>
      </c>
      <c r="CF33" s="43"/>
      <c r="CG33" s="43">
        <v>163.238</v>
      </c>
      <c r="CH33" s="43">
        <v>13.199</v>
      </c>
      <c r="CI33" s="43"/>
      <c r="CJ33" s="43"/>
      <c r="CK33" s="43"/>
      <c r="CL33" s="43">
        <v>4.6143400000000003</v>
      </c>
      <c r="CM33" s="43"/>
      <c r="CN33" s="43"/>
      <c r="CO33" s="43">
        <v>14.50055</v>
      </c>
      <c r="CP33" s="43">
        <v>283.33999999999997</v>
      </c>
      <c r="CQ33" s="43"/>
      <c r="CR33" s="43">
        <v>39.457999999999998</v>
      </c>
      <c r="CS33" s="43"/>
      <c r="CT33" s="43">
        <v>15.427</v>
      </c>
    </row>
    <row r="34" spans="1:98" ht="15.6" x14ac:dyDescent="0.3">
      <c r="A34" s="1"/>
      <c r="B34" s="42" t="s">
        <v>915</v>
      </c>
      <c r="C34" s="43"/>
      <c r="D34" s="43"/>
      <c r="E34" s="43">
        <v>39.759720000000002</v>
      </c>
      <c r="F34" s="43">
        <v>13.327999999999999</v>
      </c>
      <c r="G34" s="43"/>
      <c r="H34" s="43"/>
      <c r="I34" s="43"/>
      <c r="J34" s="43"/>
      <c r="K34" s="43"/>
      <c r="L34" s="43">
        <v>17.040900000000001</v>
      </c>
      <c r="M34" s="43">
        <v>15.1655</v>
      </c>
      <c r="N34" s="43">
        <v>14.15</v>
      </c>
      <c r="O34" s="43">
        <v>31.27</v>
      </c>
      <c r="P34" s="43"/>
      <c r="Q34" s="43"/>
      <c r="R34" s="43">
        <v>15.574</v>
      </c>
      <c r="S34" s="43"/>
      <c r="T34" s="43">
        <v>37.4619</v>
      </c>
      <c r="U34" s="43"/>
      <c r="V34" s="43"/>
      <c r="W34" s="43"/>
      <c r="X34" s="43">
        <v>120.01931999999999</v>
      </c>
      <c r="Y34" s="43"/>
      <c r="Z34" s="43">
        <v>8.1474799999999998</v>
      </c>
      <c r="AA34" s="43"/>
      <c r="AB34" s="43"/>
      <c r="AC34" s="43"/>
      <c r="AD34" s="43"/>
      <c r="AE34" s="43"/>
      <c r="AF34" s="43">
        <v>1</v>
      </c>
      <c r="AG34" s="43"/>
      <c r="AH34" s="43"/>
      <c r="AI34" s="43"/>
      <c r="AJ34" s="43">
        <v>5.46631</v>
      </c>
      <c r="AK34" s="43">
        <v>1.88</v>
      </c>
      <c r="AL34" s="43"/>
      <c r="AM34" s="43"/>
      <c r="AN34" s="43">
        <v>29.086220000000001</v>
      </c>
      <c r="AO34" s="43">
        <v>27.767199999999999</v>
      </c>
      <c r="AP34" s="43">
        <v>0.45</v>
      </c>
      <c r="AQ34" s="43">
        <v>164.8313</v>
      </c>
      <c r="AR34" s="43"/>
      <c r="AS34" s="43">
        <v>36.776000000000003</v>
      </c>
      <c r="AT34" s="43">
        <v>34.770000000000003</v>
      </c>
      <c r="AU34" s="43"/>
      <c r="AV34" s="43">
        <v>197.39189999999999</v>
      </c>
      <c r="AW34" s="43">
        <v>28.817399999999999</v>
      </c>
      <c r="AX34" s="43"/>
      <c r="AY34" s="43"/>
      <c r="AZ34" s="43"/>
      <c r="BA34" s="43"/>
      <c r="BB34" s="43"/>
      <c r="BC34" s="43">
        <v>70.26652</v>
      </c>
      <c r="BD34" s="43"/>
      <c r="BE34" s="43">
        <v>22.7</v>
      </c>
      <c r="BF34" s="43"/>
      <c r="BG34" s="43"/>
      <c r="BH34" s="43"/>
      <c r="BI34" s="43">
        <v>8.6017200000000003</v>
      </c>
      <c r="BJ34" s="43"/>
      <c r="BK34" s="43">
        <v>2.73786</v>
      </c>
      <c r="BL34" s="43"/>
      <c r="BM34" s="43"/>
      <c r="BN34" s="43">
        <v>28.77</v>
      </c>
      <c r="BO34" s="43"/>
      <c r="BP34" s="43">
        <v>106.6095</v>
      </c>
      <c r="BQ34" s="43"/>
      <c r="BR34" s="43">
        <v>4.87669</v>
      </c>
      <c r="BS34" s="43">
        <v>126.60635000000001</v>
      </c>
      <c r="BT34" s="43">
        <v>18.582450000000001</v>
      </c>
      <c r="BU34" s="43"/>
      <c r="BV34" s="43">
        <v>31.701699999999999</v>
      </c>
      <c r="BW34" s="43">
        <v>3.7307000000000001</v>
      </c>
      <c r="BX34" s="43"/>
      <c r="BY34" s="43"/>
      <c r="BZ34" s="43">
        <v>82.115799999999993</v>
      </c>
      <c r="CA34" s="43">
        <v>17.286740000000002</v>
      </c>
      <c r="CB34" s="43"/>
      <c r="CC34" s="43">
        <v>0.56999999999999995</v>
      </c>
      <c r="CD34" s="43">
        <v>29.85108</v>
      </c>
      <c r="CE34" s="43">
        <v>442.85858999999999</v>
      </c>
      <c r="CF34" s="43"/>
      <c r="CG34" s="43">
        <v>165.2106</v>
      </c>
      <c r="CH34" s="43">
        <v>16.474</v>
      </c>
      <c r="CI34" s="43"/>
      <c r="CJ34" s="43"/>
      <c r="CK34" s="43"/>
      <c r="CL34" s="43">
        <v>4.6048</v>
      </c>
      <c r="CM34" s="43"/>
      <c r="CN34" s="43"/>
      <c r="CO34" s="43">
        <v>15.24553</v>
      </c>
      <c r="CP34" s="43">
        <v>269.95999999999998</v>
      </c>
      <c r="CQ34" s="43"/>
      <c r="CR34" s="43">
        <v>40.19</v>
      </c>
      <c r="CS34" s="43"/>
      <c r="CT34" s="43">
        <v>15.741</v>
      </c>
    </row>
    <row r="35" spans="1:98" ht="15.6" x14ac:dyDescent="0.3">
      <c r="A35" s="1"/>
      <c r="B35" s="42" t="s">
        <v>916</v>
      </c>
      <c r="C35" s="43"/>
      <c r="D35" s="43"/>
      <c r="E35" s="43">
        <v>41.032820000000001</v>
      </c>
      <c r="F35" s="43">
        <v>14.103</v>
      </c>
      <c r="G35" s="43"/>
      <c r="H35" s="43"/>
      <c r="I35" s="43"/>
      <c r="J35" s="43"/>
      <c r="K35" s="43"/>
      <c r="L35" s="43">
        <v>18.452500000000001</v>
      </c>
      <c r="M35" s="43">
        <v>15.640499999999999</v>
      </c>
      <c r="N35" s="43">
        <v>14.14</v>
      </c>
      <c r="O35" s="43">
        <v>31.056000000000001</v>
      </c>
      <c r="P35" s="43"/>
      <c r="Q35" s="43"/>
      <c r="R35" s="43">
        <v>15.872</v>
      </c>
      <c r="S35" s="43"/>
      <c r="T35" s="43">
        <v>49.822600000000001</v>
      </c>
      <c r="U35" s="43"/>
      <c r="V35" s="43"/>
      <c r="W35" s="43"/>
      <c r="X35" s="43">
        <v>84.255589999999998</v>
      </c>
      <c r="Y35" s="43"/>
      <c r="Z35" s="43">
        <v>8.1863399999999995</v>
      </c>
      <c r="AA35" s="43"/>
      <c r="AB35" s="43"/>
      <c r="AC35" s="43"/>
      <c r="AD35" s="43"/>
      <c r="AE35" s="43"/>
      <c r="AF35" s="43">
        <v>1</v>
      </c>
      <c r="AG35" s="43"/>
      <c r="AH35" s="43"/>
      <c r="AI35" s="43"/>
      <c r="AJ35" s="43">
        <v>5.7646800000000002</v>
      </c>
      <c r="AK35" s="43">
        <v>1.94</v>
      </c>
      <c r="AL35" s="43"/>
      <c r="AM35" s="43"/>
      <c r="AN35" s="43">
        <v>26.585059999999999</v>
      </c>
      <c r="AO35" s="43">
        <v>27.965199999999999</v>
      </c>
      <c r="AP35" s="43">
        <v>0.73</v>
      </c>
      <c r="AQ35" s="43">
        <v>148.96709999999999</v>
      </c>
      <c r="AR35" s="43"/>
      <c r="AS35" s="43">
        <v>37.764000000000003</v>
      </c>
      <c r="AT35" s="43">
        <v>35.85</v>
      </c>
      <c r="AU35" s="43"/>
      <c r="AV35" s="43">
        <v>197.6267</v>
      </c>
      <c r="AW35" s="43">
        <v>30.182099999999998</v>
      </c>
      <c r="AX35" s="43"/>
      <c r="AY35" s="43"/>
      <c r="AZ35" s="43"/>
      <c r="BA35" s="43"/>
      <c r="BB35" s="43"/>
      <c r="BC35" s="43">
        <v>70.409379999999999</v>
      </c>
      <c r="BD35" s="43"/>
      <c r="BE35" s="43">
        <v>22.7</v>
      </c>
      <c r="BF35" s="43"/>
      <c r="BG35" s="43"/>
      <c r="BH35" s="43"/>
      <c r="BI35" s="43">
        <v>8.7719400000000007</v>
      </c>
      <c r="BJ35" s="43"/>
      <c r="BK35" s="43">
        <v>2.7331099999999999</v>
      </c>
      <c r="BL35" s="43"/>
      <c r="BM35" s="43"/>
      <c r="BN35" s="43">
        <v>28.76</v>
      </c>
      <c r="BO35" s="43"/>
      <c r="BP35" s="43">
        <v>109.8038</v>
      </c>
      <c r="BQ35" s="43"/>
      <c r="BR35" s="43">
        <v>4.8093399999999997</v>
      </c>
      <c r="BS35" s="43">
        <v>126.94741999999999</v>
      </c>
      <c r="BT35" s="43">
        <v>19.49898</v>
      </c>
      <c r="BU35" s="43"/>
      <c r="BV35" s="43">
        <v>33.889000000000003</v>
      </c>
      <c r="BW35" s="43">
        <v>3.87202</v>
      </c>
      <c r="BX35" s="43"/>
      <c r="BY35" s="43"/>
      <c r="BZ35" s="43">
        <v>80.909899999999993</v>
      </c>
      <c r="CA35" s="43">
        <v>17.473890000000001</v>
      </c>
      <c r="CB35" s="43"/>
      <c r="CC35" s="43">
        <v>0.6</v>
      </c>
      <c r="CD35" s="43">
        <v>31.447759999999999</v>
      </c>
      <c r="CE35" s="43">
        <v>443.16618999999997</v>
      </c>
      <c r="CF35" s="43"/>
      <c r="CG35" s="43">
        <v>168.95070000000001</v>
      </c>
      <c r="CH35" s="43">
        <v>18.105</v>
      </c>
      <c r="CI35" s="43"/>
      <c r="CJ35" s="43"/>
      <c r="CK35" s="43"/>
      <c r="CL35" s="43">
        <v>4.9111399999999996</v>
      </c>
      <c r="CM35" s="43"/>
      <c r="CN35" s="43"/>
      <c r="CO35" s="43">
        <v>15.744730000000001</v>
      </c>
      <c r="CP35" s="43">
        <v>287.02</v>
      </c>
      <c r="CQ35" s="43"/>
      <c r="CR35" s="43">
        <v>40.238999999999997</v>
      </c>
      <c r="CS35" s="43"/>
      <c r="CT35" s="43">
        <v>13.074999999999999</v>
      </c>
    </row>
    <row r="36" spans="1:98" ht="15.6" x14ac:dyDescent="0.3">
      <c r="A36" s="1"/>
      <c r="B36" s="42" t="s">
        <v>917</v>
      </c>
      <c r="C36" s="43"/>
      <c r="D36" s="43"/>
      <c r="E36" s="43">
        <v>40.176310000000001</v>
      </c>
      <c r="F36" s="43">
        <v>13.92</v>
      </c>
      <c r="G36" s="43"/>
      <c r="H36" s="43"/>
      <c r="I36" s="43"/>
      <c r="J36" s="43"/>
      <c r="K36" s="43"/>
      <c r="L36" s="43">
        <v>28.5779</v>
      </c>
      <c r="M36" s="43">
        <v>15.5166</v>
      </c>
      <c r="N36" s="43">
        <v>13.75</v>
      </c>
      <c r="O36" s="43">
        <v>30.364000000000001</v>
      </c>
      <c r="P36" s="43"/>
      <c r="Q36" s="43"/>
      <c r="R36" s="43">
        <v>16.148</v>
      </c>
      <c r="S36" s="43"/>
      <c r="T36" s="43">
        <v>44.460799999999999</v>
      </c>
      <c r="U36" s="43"/>
      <c r="V36" s="43"/>
      <c r="W36" s="43"/>
      <c r="X36" s="43">
        <v>123.54042</v>
      </c>
      <c r="Y36" s="43"/>
      <c r="Z36" s="43">
        <v>8.2578800000000001</v>
      </c>
      <c r="AA36" s="43"/>
      <c r="AB36" s="43"/>
      <c r="AC36" s="43"/>
      <c r="AD36" s="43"/>
      <c r="AE36" s="43"/>
      <c r="AF36" s="43">
        <v>1.4</v>
      </c>
      <c r="AG36" s="43"/>
      <c r="AH36" s="43"/>
      <c r="AI36" s="43"/>
      <c r="AJ36" s="43">
        <v>5.7564599999999997</v>
      </c>
      <c r="AK36" s="43">
        <v>1.93</v>
      </c>
      <c r="AL36" s="43"/>
      <c r="AM36" s="43"/>
      <c r="AN36" s="43">
        <v>27.016639999999999</v>
      </c>
      <c r="AO36" s="43">
        <v>28.385100000000001</v>
      </c>
      <c r="AP36" s="43">
        <v>0.86</v>
      </c>
      <c r="AQ36" s="43">
        <v>138.59649999999999</v>
      </c>
      <c r="AR36" s="43"/>
      <c r="AS36" s="43">
        <v>36.844999999999999</v>
      </c>
      <c r="AT36" s="43">
        <v>34.96</v>
      </c>
      <c r="AU36" s="43"/>
      <c r="AV36" s="43">
        <v>197.65979999999999</v>
      </c>
      <c r="AW36" s="43">
        <v>29.759399999999999</v>
      </c>
      <c r="AX36" s="43"/>
      <c r="AY36" s="43"/>
      <c r="AZ36" s="43"/>
      <c r="BA36" s="43"/>
      <c r="BB36" s="43"/>
      <c r="BC36" s="43">
        <v>70.488870000000006</v>
      </c>
      <c r="BD36" s="43"/>
      <c r="BE36" s="43">
        <v>22.7</v>
      </c>
      <c r="BF36" s="43"/>
      <c r="BG36" s="43"/>
      <c r="BH36" s="43"/>
      <c r="BI36" s="43">
        <v>8.4618699999999993</v>
      </c>
      <c r="BJ36" s="43"/>
      <c r="BK36" s="43">
        <v>2.7015699999999998</v>
      </c>
      <c r="BL36" s="43"/>
      <c r="BM36" s="43"/>
      <c r="BN36" s="43">
        <v>24.56</v>
      </c>
      <c r="BO36" s="43"/>
      <c r="BP36" s="43">
        <v>139.84479999999999</v>
      </c>
      <c r="BQ36" s="43"/>
      <c r="BR36" s="43">
        <v>4.9016200000000003</v>
      </c>
      <c r="BS36" s="43">
        <v>127.84393</v>
      </c>
      <c r="BT36" s="43">
        <v>18.799109999999999</v>
      </c>
      <c r="BU36" s="43"/>
      <c r="BV36" s="43">
        <v>35.1937</v>
      </c>
      <c r="BW36" s="43">
        <v>3.9659300000000002</v>
      </c>
      <c r="BX36" s="43"/>
      <c r="BY36" s="43"/>
      <c r="BZ36" s="43">
        <v>76.489699999999999</v>
      </c>
      <c r="CA36" s="43">
        <v>17.63946</v>
      </c>
      <c r="CB36" s="43"/>
      <c r="CC36" s="43">
        <v>0.59</v>
      </c>
      <c r="CD36" s="43">
        <v>32.638080000000002</v>
      </c>
      <c r="CE36" s="43">
        <v>426.48853000000003</v>
      </c>
      <c r="CF36" s="43"/>
      <c r="CG36" s="43">
        <v>159.9288</v>
      </c>
      <c r="CH36" s="43">
        <v>18.486000000000001</v>
      </c>
      <c r="CI36" s="43"/>
      <c r="CJ36" s="43"/>
      <c r="CK36" s="43"/>
      <c r="CL36" s="43">
        <v>4.9882799999999996</v>
      </c>
      <c r="CM36" s="43"/>
      <c r="CN36" s="43"/>
      <c r="CO36" s="43">
        <v>15.608700000000001</v>
      </c>
      <c r="CP36" s="43">
        <v>286.54000000000002</v>
      </c>
      <c r="CQ36" s="43"/>
      <c r="CR36" s="43">
        <v>39.898000000000003</v>
      </c>
      <c r="CS36" s="43"/>
      <c r="CT36" s="43">
        <v>15.754</v>
      </c>
    </row>
    <row r="37" spans="1:98" ht="15.6" x14ac:dyDescent="0.3">
      <c r="A37" s="1"/>
      <c r="B37" s="42" t="s">
        <v>918</v>
      </c>
      <c r="C37" s="43"/>
      <c r="D37" s="43"/>
      <c r="E37" s="43">
        <v>40.548690000000001</v>
      </c>
      <c r="F37" s="43">
        <v>13.962999999999999</v>
      </c>
      <c r="G37" s="43"/>
      <c r="H37" s="43"/>
      <c r="I37" s="43"/>
      <c r="J37" s="43"/>
      <c r="K37" s="43"/>
      <c r="L37" s="43">
        <v>29.282399999999999</v>
      </c>
      <c r="M37" s="43">
        <v>15.4671</v>
      </c>
      <c r="N37" s="43">
        <v>14.04</v>
      </c>
      <c r="O37" s="43">
        <v>30.41</v>
      </c>
      <c r="P37" s="43"/>
      <c r="Q37" s="43"/>
      <c r="R37" s="43">
        <v>16.914999999999999</v>
      </c>
      <c r="S37" s="43"/>
      <c r="T37" s="43">
        <v>43.203000000000003</v>
      </c>
      <c r="U37" s="43"/>
      <c r="V37" s="43"/>
      <c r="W37" s="43"/>
      <c r="X37" s="43">
        <v>143.17536000000001</v>
      </c>
      <c r="Y37" s="43"/>
      <c r="Z37" s="43">
        <v>8.3662200000000002</v>
      </c>
      <c r="AA37" s="43"/>
      <c r="AB37" s="43"/>
      <c r="AC37" s="43"/>
      <c r="AD37" s="43"/>
      <c r="AE37" s="43"/>
      <c r="AF37" s="43">
        <v>1.4</v>
      </c>
      <c r="AG37" s="43"/>
      <c r="AH37" s="43"/>
      <c r="AI37" s="43"/>
      <c r="AJ37" s="43">
        <v>6.2199600000000004</v>
      </c>
      <c r="AK37" s="43">
        <v>2.14</v>
      </c>
      <c r="AL37" s="43"/>
      <c r="AM37" s="43"/>
      <c r="AN37" s="43">
        <v>28.725339999999999</v>
      </c>
      <c r="AO37" s="43">
        <v>29.348800000000001</v>
      </c>
      <c r="AP37" s="43">
        <v>0.97</v>
      </c>
      <c r="AQ37" s="43">
        <v>129.15860000000001</v>
      </c>
      <c r="AR37" s="43"/>
      <c r="AS37" s="43">
        <v>37.545999999999999</v>
      </c>
      <c r="AT37" s="43">
        <v>35.42</v>
      </c>
      <c r="AU37" s="43"/>
      <c r="AV37" s="43">
        <v>197.74170000000001</v>
      </c>
      <c r="AW37" s="43">
        <v>31.906500000000001</v>
      </c>
      <c r="AX37" s="43"/>
      <c r="AY37" s="43"/>
      <c r="AZ37" s="43"/>
      <c r="BA37" s="43"/>
      <c r="BB37" s="43"/>
      <c r="BC37" s="43">
        <v>70.761120000000005</v>
      </c>
      <c r="BD37" s="43"/>
      <c r="BE37" s="43">
        <v>22.7</v>
      </c>
      <c r="BF37" s="43"/>
      <c r="BG37" s="43"/>
      <c r="BH37" s="43"/>
      <c r="BI37" s="43">
        <v>8.5375999999999994</v>
      </c>
      <c r="BJ37" s="43"/>
      <c r="BK37" s="43">
        <v>2.6376900000000001</v>
      </c>
      <c r="BL37" s="43"/>
      <c r="BM37" s="43"/>
      <c r="BN37" s="43">
        <v>23.44</v>
      </c>
      <c r="BO37" s="43"/>
      <c r="BP37" s="43">
        <v>134.30629999999999</v>
      </c>
      <c r="BQ37" s="43"/>
      <c r="BR37" s="43">
        <v>4.8320999999999996</v>
      </c>
      <c r="BS37" s="43">
        <v>127.17238</v>
      </c>
      <c r="BT37" s="43">
        <v>18.696439999999999</v>
      </c>
      <c r="BU37" s="43"/>
      <c r="BV37" s="43">
        <v>36.059199999999997</v>
      </c>
      <c r="BW37" s="43">
        <v>4.0273599999999998</v>
      </c>
      <c r="BX37" s="43"/>
      <c r="BY37" s="43"/>
      <c r="BZ37" s="43">
        <v>80.078199999999995</v>
      </c>
      <c r="CA37" s="43">
        <v>17.620550000000001</v>
      </c>
      <c r="CB37" s="43"/>
      <c r="CC37" s="43">
        <v>0.65</v>
      </c>
      <c r="CD37" s="43">
        <v>34.906179999999999</v>
      </c>
      <c r="CE37" s="43">
        <v>417.82096000000001</v>
      </c>
      <c r="CF37" s="43"/>
      <c r="CG37" s="43">
        <v>162.7216</v>
      </c>
      <c r="CH37" s="43">
        <v>18.443999999999999</v>
      </c>
      <c r="CI37" s="43"/>
      <c r="CJ37" s="43"/>
      <c r="CK37" s="43"/>
      <c r="CL37" s="43">
        <v>4.9726699999999999</v>
      </c>
      <c r="CM37" s="43"/>
      <c r="CN37" s="43"/>
      <c r="CO37" s="43">
        <v>16.420559999999998</v>
      </c>
      <c r="CP37" s="43">
        <v>289.2</v>
      </c>
      <c r="CQ37" s="43"/>
      <c r="CR37" s="43">
        <v>40.014000000000003</v>
      </c>
      <c r="CS37" s="43"/>
      <c r="CT37" s="43">
        <v>15.167</v>
      </c>
    </row>
    <row r="38" spans="1:98" ht="15.6" x14ac:dyDescent="0.3">
      <c r="A38" s="1"/>
      <c r="B38" s="42" t="s">
        <v>919</v>
      </c>
      <c r="C38" s="43"/>
      <c r="D38" s="43"/>
      <c r="E38" s="43">
        <v>35.878430000000002</v>
      </c>
      <c r="F38" s="43">
        <v>13.015000000000001</v>
      </c>
      <c r="G38" s="43"/>
      <c r="H38" s="43"/>
      <c r="I38" s="43"/>
      <c r="J38" s="43"/>
      <c r="K38" s="43"/>
      <c r="L38" s="43">
        <v>28.735099999999999</v>
      </c>
      <c r="M38" s="43">
        <v>15.3522</v>
      </c>
      <c r="N38" s="43">
        <v>14.23</v>
      </c>
      <c r="O38" s="43">
        <v>31.123999999999999</v>
      </c>
      <c r="P38" s="43"/>
      <c r="Q38" s="43"/>
      <c r="R38" s="43">
        <v>17.337</v>
      </c>
      <c r="S38" s="43"/>
      <c r="T38" s="43">
        <v>30.6891</v>
      </c>
      <c r="U38" s="43"/>
      <c r="V38" s="43"/>
      <c r="W38" s="43"/>
      <c r="X38" s="43">
        <v>154.35579999999999</v>
      </c>
      <c r="Y38" s="43"/>
      <c r="Z38" s="43">
        <v>8.2630300000000005</v>
      </c>
      <c r="AA38" s="43"/>
      <c r="AB38" s="43"/>
      <c r="AC38" s="43"/>
      <c r="AD38" s="43"/>
      <c r="AE38" s="43"/>
      <c r="AF38" s="43">
        <v>1.4</v>
      </c>
      <c r="AG38" s="43"/>
      <c r="AH38" s="43"/>
      <c r="AI38" s="43"/>
      <c r="AJ38" s="43">
        <v>6.1652199999999997</v>
      </c>
      <c r="AK38" s="43">
        <v>2.27</v>
      </c>
      <c r="AL38" s="43"/>
      <c r="AM38" s="43"/>
      <c r="AN38" s="43">
        <v>30.193899999999999</v>
      </c>
      <c r="AO38" s="43">
        <v>27.888999999999999</v>
      </c>
      <c r="AP38" s="43">
        <v>0.6</v>
      </c>
      <c r="AQ38" s="43">
        <v>122.9014</v>
      </c>
      <c r="AR38" s="43"/>
      <c r="AS38" s="43">
        <v>38.485999999999997</v>
      </c>
      <c r="AT38" s="43">
        <v>34.19</v>
      </c>
      <c r="AU38" s="43"/>
      <c r="AV38" s="43">
        <v>196.1242</v>
      </c>
      <c r="AW38" s="43">
        <v>32.715200000000003</v>
      </c>
      <c r="AX38" s="43"/>
      <c r="AY38" s="43"/>
      <c r="AZ38" s="43"/>
      <c r="BA38" s="43"/>
      <c r="BB38" s="43"/>
      <c r="BC38" s="43">
        <v>70.040239999999997</v>
      </c>
      <c r="BD38" s="43"/>
      <c r="BE38" s="43">
        <v>22.5</v>
      </c>
      <c r="BF38" s="43"/>
      <c r="BG38" s="43"/>
      <c r="BH38" s="43"/>
      <c r="BI38" s="43">
        <v>8.4930199999999996</v>
      </c>
      <c r="BJ38" s="43"/>
      <c r="BK38" s="43">
        <v>2.6151200000000001</v>
      </c>
      <c r="BL38" s="43"/>
      <c r="BM38" s="43"/>
      <c r="BN38" s="43">
        <v>19.57</v>
      </c>
      <c r="BO38" s="43"/>
      <c r="BP38" s="43">
        <v>142.0284</v>
      </c>
      <c r="BQ38" s="43"/>
      <c r="BR38" s="43">
        <v>4.9387299999999996</v>
      </c>
      <c r="BS38" s="43">
        <v>125.81596999999999</v>
      </c>
      <c r="BT38" s="43">
        <v>18.94322</v>
      </c>
      <c r="BU38" s="43"/>
      <c r="BV38" s="43">
        <v>35.837499999999999</v>
      </c>
      <c r="BW38" s="43">
        <v>3.8865599999999998</v>
      </c>
      <c r="BX38" s="43"/>
      <c r="BY38" s="43"/>
      <c r="BZ38" s="43">
        <v>79.437200000000004</v>
      </c>
      <c r="CA38" s="43">
        <v>18.719059999999999</v>
      </c>
      <c r="CB38" s="43"/>
      <c r="CC38" s="43">
        <v>0.59</v>
      </c>
      <c r="CD38" s="43">
        <v>34.236310000000003</v>
      </c>
      <c r="CE38" s="43">
        <v>421.47665999999998</v>
      </c>
      <c r="CF38" s="43"/>
      <c r="CG38" s="43">
        <v>162.136</v>
      </c>
      <c r="CH38" s="43">
        <v>18.38</v>
      </c>
      <c r="CI38" s="43"/>
      <c r="CJ38" s="43"/>
      <c r="CK38" s="43"/>
      <c r="CL38" s="43">
        <v>4.7294</v>
      </c>
      <c r="CM38" s="43"/>
      <c r="CN38" s="43"/>
      <c r="CO38" s="43">
        <v>16.167000000000002</v>
      </c>
      <c r="CP38" s="43">
        <v>289.5</v>
      </c>
      <c r="CQ38" s="43"/>
      <c r="CR38" s="43">
        <v>39.639000000000003</v>
      </c>
      <c r="CS38" s="43"/>
      <c r="CT38" s="43">
        <v>19.579999999999998</v>
      </c>
    </row>
    <row r="39" spans="1:98" ht="15.6" x14ac:dyDescent="0.3">
      <c r="A39" s="1"/>
      <c r="B39" s="42" t="s">
        <v>920</v>
      </c>
      <c r="C39" s="43"/>
      <c r="D39" s="43"/>
      <c r="E39" s="43">
        <v>34.900820000000003</v>
      </c>
      <c r="F39" s="43">
        <v>14.117000000000001</v>
      </c>
      <c r="G39" s="43"/>
      <c r="H39" s="43"/>
      <c r="I39" s="43"/>
      <c r="J39" s="43"/>
      <c r="K39" s="43"/>
      <c r="L39" s="43">
        <v>29.514500000000002</v>
      </c>
      <c r="M39" s="43">
        <v>15.0776</v>
      </c>
      <c r="N39" s="43">
        <v>14.11</v>
      </c>
      <c r="O39" s="43">
        <v>31.638000000000002</v>
      </c>
      <c r="P39" s="43"/>
      <c r="Q39" s="43"/>
      <c r="R39" s="43">
        <v>17.512</v>
      </c>
      <c r="S39" s="43"/>
      <c r="T39" s="43">
        <v>46.351199999999999</v>
      </c>
      <c r="U39" s="43"/>
      <c r="V39" s="43"/>
      <c r="W39" s="43"/>
      <c r="X39" s="43">
        <v>150.83356000000001</v>
      </c>
      <c r="Y39" s="43"/>
      <c r="Z39" s="43">
        <v>8.3082399999999996</v>
      </c>
      <c r="AA39" s="43"/>
      <c r="AB39" s="43"/>
      <c r="AC39" s="43"/>
      <c r="AD39" s="43"/>
      <c r="AE39" s="43"/>
      <c r="AF39" s="43">
        <v>1.5</v>
      </c>
      <c r="AG39" s="43"/>
      <c r="AH39" s="43"/>
      <c r="AI39" s="43"/>
      <c r="AJ39" s="43">
        <v>6.4605899999999998</v>
      </c>
      <c r="AK39" s="43">
        <v>2.14</v>
      </c>
      <c r="AL39" s="43"/>
      <c r="AM39" s="43"/>
      <c r="AN39" s="43">
        <v>30.149750000000001</v>
      </c>
      <c r="AO39" s="43">
        <v>27.391300000000001</v>
      </c>
      <c r="AP39" s="43">
        <v>0.23</v>
      </c>
      <c r="AQ39" s="43">
        <v>122.3099</v>
      </c>
      <c r="AR39" s="43"/>
      <c r="AS39" s="43">
        <v>39.045999999999999</v>
      </c>
      <c r="AT39" s="43">
        <v>33.17</v>
      </c>
      <c r="AU39" s="43"/>
      <c r="AV39" s="43">
        <v>196.59039999999999</v>
      </c>
      <c r="AW39" s="43">
        <v>32.251899999999999</v>
      </c>
      <c r="AX39" s="43"/>
      <c r="AY39" s="43"/>
      <c r="AZ39" s="43"/>
      <c r="BA39" s="43"/>
      <c r="BB39" s="43"/>
      <c r="BC39" s="43">
        <v>69.572460000000007</v>
      </c>
      <c r="BD39" s="43"/>
      <c r="BE39" s="43">
        <v>22.5</v>
      </c>
      <c r="BF39" s="43"/>
      <c r="BG39" s="43"/>
      <c r="BH39" s="43"/>
      <c r="BI39" s="43">
        <v>8.5334500000000002</v>
      </c>
      <c r="BJ39" s="43"/>
      <c r="BK39" s="43">
        <v>2.5184000000000002</v>
      </c>
      <c r="BL39" s="43"/>
      <c r="BM39" s="43"/>
      <c r="BN39" s="43">
        <v>19.59</v>
      </c>
      <c r="BO39" s="43"/>
      <c r="BP39" s="43">
        <v>143.02670000000001</v>
      </c>
      <c r="BQ39" s="43"/>
      <c r="BR39" s="43">
        <v>4.9775700000000001</v>
      </c>
      <c r="BS39" s="43">
        <v>126.94445</v>
      </c>
      <c r="BT39" s="43">
        <v>18.184819999999998</v>
      </c>
      <c r="BU39" s="43"/>
      <c r="BV39" s="43">
        <v>34.453899999999997</v>
      </c>
      <c r="BW39" s="43">
        <v>3.9036599999999999</v>
      </c>
      <c r="BX39" s="43"/>
      <c r="BY39" s="43"/>
      <c r="BZ39" s="43">
        <v>80.710800000000006</v>
      </c>
      <c r="CA39" s="43">
        <v>18.708690000000001</v>
      </c>
      <c r="CB39" s="43"/>
      <c r="CC39" s="43">
        <v>0.56000000000000005</v>
      </c>
      <c r="CD39" s="43">
        <v>33.001460000000002</v>
      </c>
      <c r="CE39" s="43">
        <v>437.80768999999998</v>
      </c>
      <c r="CF39" s="43"/>
      <c r="CG39" s="43">
        <v>156.08959999999999</v>
      </c>
      <c r="CH39" s="43">
        <v>18.768999999999998</v>
      </c>
      <c r="CI39" s="43"/>
      <c r="CJ39" s="43"/>
      <c r="CK39" s="43"/>
      <c r="CL39" s="43">
        <v>4.8449099999999996</v>
      </c>
      <c r="CM39" s="43"/>
      <c r="CN39" s="43"/>
      <c r="CO39" s="43">
        <v>16.149000000000001</v>
      </c>
      <c r="CP39" s="43">
        <v>288.02999999999997</v>
      </c>
      <c r="CQ39" s="43"/>
      <c r="CR39" s="43">
        <v>39.56</v>
      </c>
      <c r="CS39" s="43"/>
      <c r="CT39" s="43">
        <v>23.876999999999999</v>
      </c>
    </row>
    <row r="40" spans="1:98" ht="15.6" x14ac:dyDescent="0.3">
      <c r="A40" s="1"/>
      <c r="B40" s="42" t="s">
        <v>921</v>
      </c>
      <c r="C40" s="43"/>
      <c r="D40" s="43"/>
      <c r="E40" s="43">
        <v>32.617559999999997</v>
      </c>
      <c r="F40" s="43">
        <v>11.787000000000001</v>
      </c>
      <c r="G40" s="43"/>
      <c r="H40" s="43"/>
      <c r="I40" s="43"/>
      <c r="J40" s="43"/>
      <c r="K40" s="43"/>
      <c r="L40" s="43">
        <v>29.785499999999999</v>
      </c>
      <c r="M40" s="43">
        <v>15.0695</v>
      </c>
      <c r="N40" s="43">
        <v>14.19</v>
      </c>
      <c r="O40" s="43">
        <v>31.472000000000001</v>
      </c>
      <c r="P40" s="43"/>
      <c r="Q40" s="43"/>
      <c r="R40" s="43">
        <v>17.492999999999999</v>
      </c>
      <c r="S40" s="43"/>
      <c r="T40" s="43">
        <v>18.1677</v>
      </c>
      <c r="U40" s="43"/>
      <c r="V40" s="43"/>
      <c r="W40" s="43"/>
      <c r="X40" s="43">
        <v>140.83707999999999</v>
      </c>
      <c r="Y40" s="43"/>
      <c r="Z40" s="43">
        <v>8.3727599999999995</v>
      </c>
      <c r="AA40" s="43"/>
      <c r="AB40" s="43"/>
      <c r="AC40" s="43"/>
      <c r="AD40" s="43"/>
      <c r="AE40" s="43"/>
      <c r="AF40" s="43">
        <v>1.5</v>
      </c>
      <c r="AG40" s="43"/>
      <c r="AH40" s="43"/>
      <c r="AI40" s="43"/>
      <c r="AJ40" s="43">
        <v>6.2238600000000002</v>
      </c>
      <c r="AK40" s="43">
        <v>2.23</v>
      </c>
      <c r="AL40" s="43"/>
      <c r="AM40" s="43"/>
      <c r="AN40" s="43">
        <v>29.431640000000002</v>
      </c>
      <c r="AO40" s="43">
        <v>27.228000000000002</v>
      </c>
      <c r="AP40" s="43">
        <v>0.37</v>
      </c>
      <c r="AQ40" s="43">
        <v>122.5521</v>
      </c>
      <c r="AR40" s="43"/>
      <c r="AS40" s="43">
        <v>38.542999999999999</v>
      </c>
      <c r="AT40" s="43">
        <v>33.950000000000003</v>
      </c>
      <c r="AU40" s="43"/>
      <c r="AV40" s="43">
        <v>196.8802</v>
      </c>
      <c r="AW40" s="43">
        <v>32.6755</v>
      </c>
      <c r="AX40" s="43"/>
      <c r="AY40" s="43"/>
      <c r="AZ40" s="43"/>
      <c r="BA40" s="43"/>
      <c r="BB40" s="43"/>
      <c r="BC40" s="43">
        <v>70.534490000000005</v>
      </c>
      <c r="BD40" s="43"/>
      <c r="BE40" s="43">
        <v>22.5</v>
      </c>
      <c r="BF40" s="43"/>
      <c r="BG40" s="43"/>
      <c r="BH40" s="43"/>
      <c r="BI40" s="43">
        <v>8.6206099999999992</v>
      </c>
      <c r="BJ40" s="43"/>
      <c r="BK40" s="43">
        <v>2.6634199999999999</v>
      </c>
      <c r="BL40" s="43"/>
      <c r="BM40" s="43"/>
      <c r="BN40" s="43">
        <v>19.27</v>
      </c>
      <c r="BO40" s="43"/>
      <c r="BP40" s="43">
        <v>142.40479999999999</v>
      </c>
      <c r="BQ40" s="43"/>
      <c r="BR40" s="43">
        <v>5.0884400000000003</v>
      </c>
      <c r="BS40" s="43">
        <v>127.25041</v>
      </c>
      <c r="BT40" s="43">
        <v>19.049050000000001</v>
      </c>
      <c r="BU40" s="43"/>
      <c r="BV40" s="43">
        <v>35.067599999999999</v>
      </c>
      <c r="BW40" s="43">
        <v>4.3754099999999996</v>
      </c>
      <c r="BX40" s="43"/>
      <c r="BY40" s="43"/>
      <c r="BZ40" s="43">
        <v>80.571700000000007</v>
      </c>
      <c r="CA40" s="43">
        <v>18.677099999999999</v>
      </c>
      <c r="CB40" s="43"/>
      <c r="CC40" s="43">
        <v>0.52</v>
      </c>
      <c r="CD40" s="43">
        <v>33.24033</v>
      </c>
      <c r="CE40" s="43">
        <v>453.53667999999999</v>
      </c>
      <c r="CF40" s="43"/>
      <c r="CG40" s="43">
        <v>152.83629999999999</v>
      </c>
      <c r="CH40" s="43">
        <v>18.420999999999999</v>
      </c>
      <c r="CI40" s="43"/>
      <c r="CJ40" s="43"/>
      <c r="CK40" s="43"/>
      <c r="CL40" s="43">
        <v>4.7197300000000002</v>
      </c>
      <c r="CM40" s="43"/>
      <c r="CN40" s="43"/>
      <c r="CO40" s="43">
        <v>16.619890000000002</v>
      </c>
      <c r="CP40" s="43">
        <v>288.16000000000003</v>
      </c>
      <c r="CQ40" s="43"/>
      <c r="CR40" s="43">
        <v>40.152999999999999</v>
      </c>
      <c r="CS40" s="43"/>
      <c r="CT40" s="43">
        <v>26.731999999999999</v>
      </c>
    </row>
    <row r="41" spans="1:98" ht="15.6" x14ac:dyDescent="0.3">
      <c r="A41" s="1"/>
      <c r="B41" s="42" t="s">
        <v>922</v>
      </c>
      <c r="C41" s="43"/>
      <c r="D41" s="43"/>
      <c r="E41" s="43">
        <v>32.768549999999998</v>
      </c>
      <c r="F41" s="43">
        <v>10.849</v>
      </c>
      <c r="G41" s="43"/>
      <c r="H41" s="43"/>
      <c r="I41" s="43"/>
      <c r="J41" s="43"/>
      <c r="K41" s="43"/>
      <c r="L41" s="43">
        <v>30.065799999999999</v>
      </c>
      <c r="M41" s="43">
        <v>15.106299999999999</v>
      </c>
      <c r="N41" s="43">
        <v>14.17</v>
      </c>
      <c r="O41" s="43">
        <v>32.368000000000002</v>
      </c>
      <c r="P41" s="43"/>
      <c r="Q41" s="43"/>
      <c r="R41" s="43">
        <v>17.577999999999999</v>
      </c>
      <c r="S41" s="43"/>
      <c r="T41" s="43">
        <v>16.0974</v>
      </c>
      <c r="U41" s="43"/>
      <c r="V41" s="43"/>
      <c r="W41" s="43"/>
      <c r="X41" s="43">
        <v>135.93503000000001</v>
      </c>
      <c r="Y41" s="43"/>
      <c r="Z41" s="43">
        <v>8.1020800000000008</v>
      </c>
      <c r="AA41" s="43"/>
      <c r="AB41" s="43"/>
      <c r="AC41" s="43"/>
      <c r="AD41" s="43"/>
      <c r="AE41" s="43"/>
      <c r="AF41" s="43">
        <v>1.2</v>
      </c>
      <c r="AG41" s="43"/>
      <c r="AH41" s="43"/>
      <c r="AI41" s="43"/>
      <c r="AJ41" s="43">
        <v>5.8655799999999996</v>
      </c>
      <c r="AK41" s="43">
        <v>2.66</v>
      </c>
      <c r="AL41" s="43"/>
      <c r="AM41" s="43"/>
      <c r="AN41" s="43">
        <v>29.792480000000001</v>
      </c>
      <c r="AO41" s="43">
        <v>25.867699999999999</v>
      </c>
      <c r="AP41" s="43">
        <v>0.4</v>
      </c>
      <c r="AQ41" s="43">
        <v>120.97539999999999</v>
      </c>
      <c r="AR41" s="43"/>
      <c r="AS41" s="43">
        <v>36.734000000000002</v>
      </c>
      <c r="AT41" s="43">
        <v>32.89</v>
      </c>
      <c r="AU41" s="43"/>
      <c r="AV41" s="43">
        <v>197.02010000000001</v>
      </c>
      <c r="AW41" s="43">
        <v>32.518599999999999</v>
      </c>
      <c r="AX41" s="43"/>
      <c r="AY41" s="43"/>
      <c r="AZ41" s="43"/>
      <c r="BA41" s="43"/>
      <c r="BB41" s="43"/>
      <c r="BC41" s="43">
        <v>70.039839999999998</v>
      </c>
      <c r="BD41" s="43"/>
      <c r="BE41" s="43">
        <v>22.5</v>
      </c>
      <c r="BF41" s="43"/>
      <c r="BG41" s="43"/>
      <c r="BH41" s="43"/>
      <c r="BI41" s="43">
        <v>8.6437799999999996</v>
      </c>
      <c r="BJ41" s="43"/>
      <c r="BK41" s="43">
        <v>2.6797599999999999</v>
      </c>
      <c r="BL41" s="43"/>
      <c r="BM41" s="43"/>
      <c r="BN41" s="43">
        <v>19.510000000000002</v>
      </c>
      <c r="BO41" s="43"/>
      <c r="BP41" s="43">
        <v>141.43719999999999</v>
      </c>
      <c r="BQ41" s="43"/>
      <c r="BR41" s="43">
        <v>4.93879</v>
      </c>
      <c r="BS41" s="43">
        <v>126.64400000000001</v>
      </c>
      <c r="BT41" s="43">
        <v>17.245760000000001</v>
      </c>
      <c r="BU41" s="43"/>
      <c r="BV41" s="43">
        <v>32.458100000000002</v>
      </c>
      <c r="BW41" s="43">
        <v>3.85894</v>
      </c>
      <c r="BX41" s="43"/>
      <c r="BY41" s="43"/>
      <c r="BZ41" s="43">
        <v>80.376300000000001</v>
      </c>
      <c r="CA41" s="43">
        <v>18.747640000000001</v>
      </c>
      <c r="CB41" s="43"/>
      <c r="CC41" s="43">
        <v>0.5</v>
      </c>
      <c r="CD41" s="43">
        <v>32.712000000000003</v>
      </c>
      <c r="CE41" s="43">
        <v>457.86876999999998</v>
      </c>
      <c r="CF41" s="43"/>
      <c r="CG41" s="43">
        <v>156.40610000000001</v>
      </c>
      <c r="CH41" s="43">
        <v>17.472999999999999</v>
      </c>
      <c r="CI41" s="43"/>
      <c r="CJ41" s="43"/>
      <c r="CK41" s="43"/>
      <c r="CL41" s="43">
        <v>4.7854900000000002</v>
      </c>
      <c r="CM41" s="43"/>
      <c r="CN41" s="43"/>
      <c r="CO41" s="43">
        <v>15.706670000000001</v>
      </c>
      <c r="CP41" s="43">
        <v>289.8</v>
      </c>
      <c r="CQ41" s="43"/>
      <c r="CR41" s="43">
        <v>40.383000000000003</v>
      </c>
      <c r="CS41" s="43"/>
      <c r="CT41" s="43">
        <v>26.693000000000001</v>
      </c>
    </row>
    <row r="42" spans="1:98" ht="15.6" x14ac:dyDescent="0.3">
      <c r="A42" s="1"/>
      <c r="B42" s="42" t="s">
        <v>923</v>
      </c>
      <c r="C42" s="43"/>
      <c r="D42" s="43"/>
      <c r="E42" s="43">
        <v>33.653590000000001</v>
      </c>
      <c r="F42" s="43">
        <v>10.349</v>
      </c>
      <c r="G42" s="43"/>
      <c r="H42" s="43"/>
      <c r="I42" s="43"/>
      <c r="J42" s="43"/>
      <c r="K42" s="43"/>
      <c r="L42" s="43">
        <v>29.873799999999999</v>
      </c>
      <c r="M42" s="43">
        <v>16.332799999999999</v>
      </c>
      <c r="N42" s="43">
        <v>13.85</v>
      </c>
      <c r="O42" s="43">
        <v>31.321999999999999</v>
      </c>
      <c r="P42" s="43"/>
      <c r="Q42" s="43"/>
      <c r="R42" s="43">
        <v>17.785</v>
      </c>
      <c r="S42" s="43"/>
      <c r="T42" s="43">
        <v>17.965499999999999</v>
      </c>
      <c r="U42" s="43"/>
      <c r="V42" s="43"/>
      <c r="W42" s="43"/>
      <c r="X42" s="43">
        <v>133.39082999999999</v>
      </c>
      <c r="Y42" s="43"/>
      <c r="Z42" s="43">
        <v>7.9104099999999997</v>
      </c>
      <c r="AA42" s="43"/>
      <c r="AB42" s="43"/>
      <c r="AC42" s="43"/>
      <c r="AD42" s="43"/>
      <c r="AE42" s="43"/>
      <c r="AF42" s="43">
        <v>1.3</v>
      </c>
      <c r="AG42" s="43"/>
      <c r="AH42" s="43"/>
      <c r="AI42" s="43"/>
      <c r="AJ42" s="43">
        <v>5.3594600000000003</v>
      </c>
      <c r="AK42" s="43">
        <v>2.71</v>
      </c>
      <c r="AL42" s="43"/>
      <c r="AM42" s="43"/>
      <c r="AN42" s="43">
        <v>27.268350000000002</v>
      </c>
      <c r="AO42" s="43">
        <v>27.639700000000001</v>
      </c>
      <c r="AP42" s="43">
        <v>0.41</v>
      </c>
      <c r="AQ42" s="43">
        <v>124.4258</v>
      </c>
      <c r="AR42" s="43"/>
      <c r="AS42" s="43">
        <v>36.728999999999999</v>
      </c>
      <c r="AT42" s="43">
        <v>33.83</v>
      </c>
      <c r="AU42" s="43"/>
      <c r="AV42" s="43">
        <v>197.55330000000001</v>
      </c>
      <c r="AW42" s="43">
        <v>31.012499999999999</v>
      </c>
      <c r="AX42" s="43"/>
      <c r="AY42" s="43"/>
      <c r="AZ42" s="43"/>
      <c r="BA42" s="43"/>
      <c r="BB42" s="43"/>
      <c r="BC42" s="43">
        <v>70.112260000000006</v>
      </c>
      <c r="BD42" s="43"/>
      <c r="BE42" s="43">
        <v>22.5</v>
      </c>
      <c r="BF42" s="43"/>
      <c r="BG42" s="43"/>
      <c r="BH42" s="43"/>
      <c r="BI42" s="43">
        <v>8.3868899999999993</v>
      </c>
      <c r="BJ42" s="43"/>
      <c r="BK42" s="43">
        <v>2.6074099999999998</v>
      </c>
      <c r="BL42" s="43"/>
      <c r="BM42" s="43"/>
      <c r="BN42" s="43">
        <v>19.57</v>
      </c>
      <c r="BO42" s="43"/>
      <c r="BP42" s="43">
        <v>141.76570000000001</v>
      </c>
      <c r="BQ42" s="43"/>
      <c r="BR42" s="43">
        <v>5.0112699999999997</v>
      </c>
      <c r="BS42" s="43">
        <v>126.83382</v>
      </c>
      <c r="BT42" s="43">
        <v>18.589960000000001</v>
      </c>
      <c r="BU42" s="43"/>
      <c r="BV42" s="43">
        <v>31.4117</v>
      </c>
      <c r="BW42" s="43">
        <v>3.6508500000000002</v>
      </c>
      <c r="BX42" s="43"/>
      <c r="BY42" s="43"/>
      <c r="BZ42" s="43">
        <v>81.873000000000005</v>
      </c>
      <c r="CA42" s="43">
        <v>18.76698</v>
      </c>
      <c r="CB42" s="43"/>
      <c r="CC42" s="43">
        <v>0.57999999999999996</v>
      </c>
      <c r="CD42" s="43">
        <v>31.953610000000001</v>
      </c>
      <c r="CE42" s="43">
        <v>460.23534999999998</v>
      </c>
      <c r="CF42" s="43"/>
      <c r="CG42" s="43">
        <v>161.7835</v>
      </c>
      <c r="CH42" s="43">
        <v>17.190999999999999</v>
      </c>
      <c r="CI42" s="43"/>
      <c r="CJ42" s="43"/>
      <c r="CK42" s="43"/>
      <c r="CL42" s="43">
        <v>4.6288</v>
      </c>
      <c r="CM42" s="43"/>
      <c r="CN42" s="43"/>
      <c r="CO42" s="43">
        <v>14.72397</v>
      </c>
      <c r="CP42" s="43">
        <v>294.05</v>
      </c>
      <c r="CQ42" s="43"/>
      <c r="CR42" s="43">
        <v>40.625999999999998</v>
      </c>
      <c r="CS42" s="43"/>
      <c r="CT42" s="43">
        <v>27.936</v>
      </c>
    </row>
    <row r="43" spans="1:98" ht="15.6" x14ac:dyDescent="0.3">
      <c r="A43" s="1"/>
      <c r="B43" s="42" t="s">
        <v>924</v>
      </c>
      <c r="C43" s="43"/>
      <c r="D43" s="43"/>
      <c r="E43" s="43">
        <v>34.774830000000001</v>
      </c>
      <c r="F43" s="43">
        <v>9.9499999999999993</v>
      </c>
      <c r="G43" s="43"/>
      <c r="H43" s="43"/>
      <c r="I43" s="43"/>
      <c r="J43" s="43"/>
      <c r="K43" s="43"/>
      <c r="L43" s="43">
        <v>30.099699999999999</v>
      </c>
      <c r="M43" s="43">
        <v>16.324100000000001</v>
      </c>
      <c r="N43" s="43">
        <v>14.06</v>
      </c>
      <c r="O43" s="43">
        <v>30.943999999999999</v>
      </c>
      <c r="P43" s="43"/>
      <c r="Q43" s="43"/>
      <c r="R43" s="43">
        <v>17.803000000000001</v>
      </c>
      <c r="S43" s="43"/>
      <c r="T43" s="43">
        <v>23.139600000000002</v>
      </c>
      <c r="U43" s="43"/>
      <c r="V43" s="43"/>
      <c r="W43" s="43"/>
      <c r="X43" s="43">
        <v>114.53646000000001</v>
      </c>
      <c r="Y43" s="43"/>
      <c r="Z43" s="43">
        <v>7.6897000000000002</v>
      </c>
      <c r="AA43" s="43"/>
      <c r="AB43" s="43"/>
      <c r="AC43" s="43"/>
      <c r="AD43" s="43"/>
      <c r="AE43" s="43"/>
      <c r="AF43" s="43">
        <v>1.1000000000000001</v>
      </c>
      <c r="AG43" s="43"/>
      <c r="AH43" s="43"/>
      <c r="AI43" s="43"/>
      <c r="AJ43" s="43">
        <v>5.4161799999999998</v>
      </c>
      <c r="AK43" s="43">
        <v>2.73</v>
      </c>
      <c r="AL43" s="43"/>
      <c r="AM43" s="43"/>
      <c r="AN43" s="43">
        <v>26.562570000000001</v>
      </c>
      <c r="AO43" s="43">
        <v>23.582799999999999</v>
      </c>
      <c r="AP43" s="43">
        <v>0.46</v>
      </c>
      <c r="AQ43" s="43">
        <v>123.9062</v>
      </c>
      <c r="AR43" s="43"/>
      <c r="AS43" s="43">
        <v>35.369999999999997</v>
      </c>
      <c r="AT43" s="43">
        <v>33.42</v>
      </c>
      <c r="AU43" s="43"/>
      <c r="AV43" s="43">
        <v>197.65770000000001</v>
      </c>
      <c r="AW43" s="43">
        <v>30.720300000000002</v>
      </c>
      <c r="AX43" s="43"/>
      <c r="AY43" s="43"/>
      <c r="AZ43" s="43"/>
      <c r="BA43" s="43"/>
      <c r="BB43" s="43"/>
      <c r="BC43" s="43">
        <v>69.092770000000002</v>
      </c>
      <c r="BD43" s="43"/>
      <c r="BE43" s="43">
        <v>22.5</v>
      </c>
      <c r="BF43" s="43"/>
      <c r="BG43" s="43"/>
      <c r="BH43" s="43"/>
      <c r="BI43" s="43">
        <v>8.4543800000000005</v>
      </c>
      <c r="BJ43" s="43"/>
      <c r="BK43" s="43">
        <v>2.5969500000000001</v>
      </c>
      <c r="BL43" s="43"/>
      <c r="BM43" s="43"/>
      <c r="BN43" s="43">
        <v>19.87</v>
      </c>
      <c r="BO43" s="43"/>
      <c r="BP43" s="43">
        <v>141.44749999999999</v>
      </c>
      <c r="BQ43" s="43"/>
      <c r="BR43" s="43">
        <v>5.0579999999999998</v>
      </c>
      <c r="BS43" s="43">
        <v>127.50431</v>
      </c>
      <c r="BT43" s="43">
        <v>18.01296</v>
      </c>
      <c r="BU43" s="43"/>
      <c r="BV43" s="43">
        <v>31.155000000000001</v>
      </c>
      <c r="BW43" s="43">
        <v>3.6075599999999999</v>
      </c>
      <c r="BX43" s="43"/>
      <c r="BY43" s="43"/>
      <c r="BZ43" s="43">
        <v>82.490899999999996</v>
      </c>
      <c r="CA43" s="43">
        <v>18.76099</v>
      </c>
      <c r="CB43" s="43"/>
      <c r="CC43" s="43">
        <v>0.63</v>
      </c>
      <c r="CD43" s="43">
        <v>30.677610000000001</v>
      </c>
      <c r="CE43" s="43">
        <v>461.46073000000001</v>
      </c>
      <c r="CF43" s="43"/>
      <c r="CG43" s="43">
        <v>162.63550000000001</v>
      </c>
      <c r="CH43" s="43">
        <v>18.416</v>
      </c>
      <c r="CI43" s="43"/>
      <c r="CJ43" s="43"/>
      <c r="CK43" s="43"/>
      <c r="CL43" s="43">
        <v>4.6249799999999999</v>
      </c>
      <c r="CM43" s="43"/>
      <c r="CN43" s="43"/>
      <c r="CO43" s="43">
        <v>14.618840000000001</v>
      </c>
      <c r="CP43" s="43">
        <v>299.25</v>
      </c>
      <c r="CQ43" s="43"/>
      <c r="CR43" s="43">
        <v>40.637999999999998</v>
      </c>
      <c r="CS43" s="43"/>
      <c r="CT43" s="43">
        <v>30.718</v>
      </c>
    </row>
    <row r="44" spans="1:98" ht="15.6" x14ac:dyDescent="0.3">
      <c r="A44" s="1"/>
      <c r="B44" s="42" t="s">
        <v>925</v>
      </c>
      <c r="C44" s="43"/>
      <c r="D44" s="43"/>
      <c r="E44" s="43">
        <v>35.181350000000002</v>
      </c>
      <c r="F44" s="43">
        <v>9.3870000000000005</v>
      </c>
      <c r="G44" s="43"/>
      <c r="H44" s="43"/>
      <c r="I44" s="43"/>
      <c r="J44" s="43"/>
      <c r="K44" s="43"/>
      <c r="L44" s="43">
        <v>32.075400000000002</v>
      </c>
      <c r="M44" s="43">
        <v>15.3399</v>
      </c>
      <c r="N44" s="43">
        <v>14.03</v>
      </c>
      <c r="O44" s="43">
        <v>31.158000000000001</v>
      </c>
      <c r="P44" s="43"/>
      <c r="Q44" s="43"/>
      <c r="R44" s="43">
        <v>18.414999999999999</v>
      </c>
      <c r="S44" s="43"/>
      <c r="T44" s="43">
        <v>53.614800000000002</v>
      </c>
      <c r="U44" s="43"/>
      <c r="V44" s="43"/>
      <c r="W44" s="43"/>
      <c r="X44" s="43">
        <v>108.14833</v>
      </c>
      <c r="Y44" s="43"/>
      <c r="Z44" s="43">
        <v>8.1762300000000003</v>
      </c>
      <c r="AA44" s="43"/>
      <c r="AB44" s="43"/>
      <c r="AC44" s="43"/>
      <c r="AD44" s="43"/>
      <c r="AE44" s="43"/>
      <c r="AF44" s="43">
        <v>0.9</v>
      </c>
      <c r="AG44" s="43"/>
      <c r="AH44" s="43"/>
      <c r="AI44" s="43"/>
      <c r="AJ44" s="43">
        <v>4.26905</v>
      </c>
      <c r="AK44" s="43">
        <v>2.7</v>
      </c>
      <c r="AL44" s="43"/>
      <c r="AM44" s="43"/>
      <c r="AN44" s="43">
        <v>23.222950000000001</v>
      </c>
      <c r="AO44" s="43">
        <v>22.840299999999999</v>
      </c>
      <c r="AP44" s="43">
        <v>0.11</v>
      </c>
      <c r="AQ44" s="43">
        <v>125.6917</v>
      </c>
      <c r="AR44" s="43"/>
      <c r="AS44" s="43">
        <v>34.646999999999998</v>
      </c>
      <c r="AT44" s="43">
        <v>31.88</v>
      </c>
      <c r="AU44" s="43"/>
      <c r="AV44" s="43">
        <v>197.1662</v>
      </c>
      <c r="AW44" s="43">
        <v>30.198799999999999</v>
      </c>
      <c r="AX44" s="43"/>
      <c r="AY44" s="43"/>
      <c r="AZ44" s="43"/>
      <c r="BA44" s="43"/>
      <c r="BB44" s="43"/>
      <c r="BC44" s="43">
        <v>59.658149999999999</v>
      </c>
      <c r="BD44" s="43"/>
      <c r="BE44" s="43">
        <v>22.5</v>
      </c>
      <c r="BF44" s="43"/>
      <c r="BG44" s="43"/>
      <c r="BH44" s="43"/>
      <c r="BI44" s="43">
        <v>8.4499700000000004</v>
      </c>
      <c r="BJ44" s="43"/>
      <c r="BK44" s="43">
        <v>2.8456999999999999</v>
      </c>
      <c r="BL44" s="43"/>
      <c r="BM44" s="43"/>
      <c r="BN44" s="43">
        <v>19.850000000000001</v>
      </c>
      <c r="BO44" s="43"/>
      <c r="BP44" s="43">
        <v>142.2989</v>
      </c>
      <c r="BQ44" s="43"/>
      <c r="BR44" s="43">
        <v>5.0235399999999997</v>
      </c>
      <c r="BS44" s="43">
        <v>74.621719999999996</v>
      </c>
      <c r="BT44" s="43">
        <v>18.31082</v>
      </c>
      <c r="BU44" s="43"/>
      <c r="BV44" s="43">
        <v>27.4587</v>
      </c>
      <c r="BW44" s="43">
        <v>3.8024800000000001</v>
      </c>
      <c r="BX44" s="43"/>
      <c r="BY44" s="43"/>
      <c r="BZ44" s="43">
        <v>83.267700000000005</v>
      </c>
      <c r="CA44" s="43">
        <v>18.785139999999998</v>
      </c>
      <c r="CB44" s="43"/>
      <c r="CC44" s="43">
        <v>0.59</v>
      </c>
      <c r="CD44" s="43">
        <v>30.24485</v>
      </c>
      <c r="CE44" s="43">
        <v>462.41645</v>
      </c>
      <c r="CF44" s="43"/>
      <c r="CG44" s="43">
        <v>155.11619999999999</v>
      </c>
      <c r="CH44" s="43">
        <v>18.190000000000001</v>
      </c>
      <c r="CI44" s="43"/>
      <c r="CJ44" s="43"/>
      <c r="CK44" s="43"/>
      <c r="CL44" s="43">
        <v>4.6739100000000002</v>
      </c>
      <c r="CM44" s="43"/>
      <c r="CN44" s="43"/>
      <c r="CO44" s="43">
        <v>13.94741</v>
      </c>
      <c r="CP44" s="43">
        <v>300.83999999999997</v>
      </c>
      <c r="CQ44" s="43"/>
      <c r="CR44" s="43">
        <v>40.680999999999997</v>
      </c>
      <c r="CS44" s="43"/>
      <c r="CT44" s="43">
        <v>30.885999999999999</v>
      </c>
    </row>
    <row r="45" spans="1:98" ht="15.6" x14ac:dyDescent="0.3">
      <c r="A45" s="1"/>
      <c r="B45" s="42" t="s">
        <v>926</v>
      </c>
      <c r="C45" s="43"/>
      <c r="D45" s="43"/>
      <c r="E45" s="43">
        <v>34.949660000000002</v>
      </c>
      <c r="F45" s="43">
        <v>9.4380000000000006</v>
      </c>
      <c r="G45" s="43"/>
      <c r="H45" s="43"/>
      <c r="I45" s="43"/>
      <c r="J45" s="43"/>
      <c r="K45" s="43"/>
      <c r="L45" s="43">
        <v>33.418799999999997</v>
      </c>
      <c r="M45" s="43">
        <v>14.4777</v>
      </c>
      <c r="N45" s="43">
        <v>13.99</v>
      </c>
      <c r="O45" s="43">
        <v>31.96</v>
      </c>
      <c r="P45" s="43"/>
      <c r="Q45" s="43"/>
      <c r="R45" s="43">
        <v>19.146000000000001</v>
      </c>
      <c r="S45" s="43"/>
      <c r="T45" s="43">
        <v>52.3416</v>
      </c>
      <c r="U45" s="43"/>
      <c r="V45" s="43"/>
      <c r="W45" s="43"/>
      <c r="X45" s="43">
        <v>112.90478</v>
      </c>
      <c r="Y45" s="43"/>
      <c r="Z45" s="43">
        <v>8.3351900000000008</v>
      </c>
      <c r="AA45" s="43"/>
      <c r="AB45" s="43"/>
      <c r="AC45" s="43"/>
      <c r="AD45" s="43"/>
      <c r="AE45" s="43"/>
      <c r="AF45" s="43">
        <v>0.9</v>
      </c>
      <c r="AG45" s="43"/>
      <c r="AH45" s="43"/>
      <c r="AI45" s="43"/>
      <c r="AJ45" s="43">
        <v>4.2895099999999999</v>
      </c>
      <c r="AK45" s="43">
        <v>3.23</v>
      </c>
      <c r="AL45" s="43"/>
      <c r="AM45" s="43"/>
      <c r="AN45" s="43">
        <v>22.476379999999999</v>
      </c>
      <c r="AO45" s="43">
        <v>25.3674</v>
      </c>
      <c r="AP45" s="43">
        <v>0.35</v>
      </c>
      <c r="AQ45" s="43">
        <v>126.68989999999999</v>
      </c>
      <c r="AR45" s="43"/>
      <c r="AS45" s="43">
        <v>32.119</v>
      </c>
      <c r="AT45" s="43">
        <v>31.93</v>
      </c>
      <c r="AU45" s="43"/>
      <c r="AV45" s="43">
        <v>194.86779999999999</v>
      </c>
      <c r="AW45" s="43">
        <v>30.083600000000001</v>
      </c>
      <c r="AX45" s="43"/>
      <c r="AY45" s="43"/>
      <c r="AZ45" s="43"/>
      <c r="BA45" s="43"/>
      <c r="BB45" s="43"/>
      <c r="BC45" s="43">
        <v>45.095300000000002</v>
      </c>
      <c r="BD45" s="43"/>
      <c r="BE45" s="43">
        <v>22.5</v>
      </c>
      <c r="BF45" s="43"/>
      <c r="BG45" s="43"/>
      <c r="BH45" s="43"/>
      <c r="BI45" s="43">
        <v>8.4942700000000002</v>
      </c>
      <c r="BJ45" s="43"/>
      <c r="BK45" s="43">
        <v>2.64106</v>
      </c>
      <c r="BL45" s="43"/>
      <c r="BM45" s="43"/>
      <c r="BN45" s="43">
        <v>19.690000000000001</v>
      </c>
      <c r="BO45" s="43"/>
      <c r="BP45" s="43">
        <v>144.15379999999999</v>
      </c>
      <c r="BQ45" s="43"/>
      <c r="BR45" s="43">
        <v>5.05863</v>
      </c>
      <c r="BS45" s="43">
        <v>74.947900000000004</v>
      </c>
      <c r="BT45" s="43">
        <v>16.702870000000001</v>
      </c>
      <c r="BU45" s="43"/>
      <c r="BV45" s="43">
        <v>26.709399999999999</v>
      </c>
      <c r="BW45" s="43">
        <v>3.7406999999999999</v>
      </c>
      <c r="BX45" s="43"/>
      <c r="BY45" s="43"/>
      <c r="BZ45" s="43">
        <v>81.046700000000001</v>
      </c>
      <c r="CA45" s="43">
        <v>18.80143</v>
      </c>
      <c r="CB45" s="43"/>
      <c r="CC45" s="43">
        <v>0.63</v>
      </c>
      <c r="CD45" s="43">
        <v>29.853660000000001</v>
      </c>
      <c r="CE45" s="43">
        <v>459.36443000000003</v>
      </c>
      <c r="CF45" s="43"/>
      <c r="CG45" s="43">
        <v>160.32400000000001</v>
      </c>
      <c r="CH45" s="43">
        <v>17.902000000000001</v>
      </c>
      <c r="CI45" s="43"/>
      <c r="CJ45" s="43"/>
      <c r="CK45" s="43"/>
      <c r="CL45" s="43">
        <v>4.6637700000000004</v>
      </c>
      <c r="CM45" s="43"/>
      <c r="CN45" s="43"/>
      <c r="CO45" s="43">
        <v>13.2536</v>
      </c>
      <c r="CP45" s="43">
        <v>288.35000000000002</v>
      </c>
      <c r="CQ45" s="43"/>
      <c r="CR45" s="43">
        <v>40.325000000000003</v>
      </c>
      <c r="CS45" s="43"/>
      <c r="CT45" s="43">
        <v>31.068000000000001</v>
      </c>
    </row>
    <row r="46" spans="1:98" ht="15.6" x14ac:dyDescent="0.3">
      <c r="A46" s="1"/>
      <c r="B46" s="42" t="s">
        <v>927</v>
      </c>
      <c r="C46" s="43"/>
      <c r="D46" s="43"/>
      <c r="E46" s="43">
        <v>34.537050000000001</v>
      </c>
      <c r="F46" s="43">
        <v>10.368</v>
      </c>
      <c r="G46" s="43"/>
      <c r="H46" s="43"/>
      <c r="I46" s="43"/>
      <c r="J46" s="43"/>
      <c r="K46" s="43"/>
      <c r="L46" s="43">
        <v>33.5642</v>
      </c>
      <c r="M46" s="43">
        <v>14.2363</v>
      </c>
      <c r="N46" s="43">
        <v>12.97</v>
      </c>
      <c r="O46" s="43">
        <v>32.234000000000002</v>
      </c>
      <c r="P46" s="43"/>
      <c r="Q46" s="43"/>
      <c r="R46" s="43">
        <v>19.132999999999999</v>
      </c>
      <c r="S46" s="43"/>
      <c r="T46" s="43">
        <v>48.228000000000002</v>
      </c>
      <c r="U46" s="43"/>
      <c r="V46" s="43"/>
      <c r="W46" s="43"/>
      <c r="X46" s="43">
        <v>110.91933</v>
      </c>
      <c r="Y46" s="43"/>
      <c r="Z46" s="43">
        <v>8.2471800000000002</v>
      </c>
      <c r="AA46" s="43"/>
      <c r="AB46" s="43"/>
      <c r="AC46" s="43"/>
      <c r="AD46" s="43"/>
      <c r="AE46" s="43"/>
      <c r="AF46" s="43">
        <v>1</v>
      </c>
      <c r="AG46" s="43"/>
      <c r="AH46" s="43"/>
      <c r="AI46" s="43"/>
      <c r="AJ46" s="43">
        <v>4.1899699999999998</v>
      </c>
      <c r="AK46" s="43">
        <v>3.68</v>
      </c>
      <c r="AL46" s="43"/>
      <c r="AM46" s="43"/>
      <c r="AN46" s="43">
        <v>25.388729999999999</v>
      </c>
      <c r="AO46" s="43">
        <v>28.4161</v>
      </c>
      <c r="AP46" s="43">
        <v>0.46</v>
      </c>
      <c r="AQ46" s="43">
        <v>139.53899999999999</v>
      </c>
      <c r="AR46" s="43"/>
      <c r="AS46" s="43">
        <v>31.933</v>
      </c>
      <c r="AT46" s="43">
        <v>31.14</v>
      </c>
      <c r="AU46" s="43"/>
      <c r="AV46" s="43">
        <v>197.13849999999999</v>
      </c>
      <c r="AW46" s="43">
        <v>29.192399999999999</v>
      </c>
      <c r="AX46" s="43"/>
      <c r="AY46" s="43"/>
      <c r="AZ46" s="43"/>
      <c r="BA46" s="43"/>
      <c r="BB46" s="43"/>
      <c r="BC46" s="43">
        <v>44.872300000000003</v>
      </c>
      <c r="BD46" s="43"/>
      <c r="BE46" s="43">
        <v>22.5</v>
      </c>
      <c r="BF46" s="43"/>
      <c r="BG46" s="43"/>
      <c r="BH46" s="43"/>
      <c r="BI46" s="43">
        <v>7.6523399999999997</v>
      </c>
      <c r="BJ46" s="43"/>
      <c r="BK46" s="43">
        <v>2.7393200000000002</v>
      </c>
      <c r="BL46" s="43"/>
      <c r="BM46" s="43"/>
      <c r="BN46" s="43">
        <v>19.57</v>
      </c>
      <c r="BO46" s="43"/>
      <c r="BP46" s="43">
        <v>145.1799</v>
      </c>
      <c r="BQ46" s="43"/>
      <c r="BR46" s="43">
        <v>5.1534599999999999</v>
      </c>
      <c r="BS46" s="43">
        <v>62.486609999999999</v>
      </c>
      <c r="BT46" s="43">
        <v>16.70618</v>
      </c>
      <c r="BU46" s="43"/>
      <c r="BV46" s="43">
        <v>30.187100000000001</v>
      </c>
      <c r="BW46" s="43">
        <v>3.7400099999999998</v>
      </c>
      <c r="BX46" s="43"/>
      <c r="BY46" s="43"/>
      <c r="BZ46" s="43">
        <v>79.725999999999999</v>
      </c>
      <c r="CA46" s="43">
        <v>18.76182</v>
      </c>
      <c r="CB46" s="43"/>
      <c r="CC46" s="43">
        <v>0.59</v>
      </c>
      <c r="CD46" s="43">
        <v>30.707820000000002</v>
      </c>
      <c r="CE46" s="43">
        <v>459.93799999999999</v>
      </c>
      <c r="CF46" s="43"/>
      <c r="CG46" s="43">
        <v>167.1104</v>
      </c>
      <c r="CH46" s="43">
        <v>17.893999999999998</v>
      </c>
      <c r="CI46" s="43"/>
      <c r="CJ46" s="43"/>
      <c r="CK46" s="43"/>
      <c r="CL46" s="43">
        <v>4.7343900000000003</v>
      </c>
      <c r="CM46" s="43"/>
      <c r="CN46" s="43"/>
      <c r="CO46" s="43">
        <v>13.667160000000001</v>
      </c>
      <c r="CP46" s="43">
        <v>280.82</v>
      </c>
      <c r="CQ46" s="43"/>
      <c r="CR46" s="43">
        <v>40.090000000000003</v>
      </c>
      <c r="CS46" s="43"/>
      <c r="CT46" s="43">
        <v>31.184999999999999</v>
      </c>
    </row>
    <row r="47" spans="1:98" ht="15.6" x14ac:dyDescent="0.3">
      <c r="A47" s="1"/>
      <c r="B47" s="42" t="s">
        <v>928</v>
      </c>
      <c r="C47" s="43"/>
      <c r="D47" s="43"/>
      <c r="E47" s="43">
        <v>35.251420000000003</v>
      </c>
      <c r="F47" s="43">
        <v>11.214</v>
      </c>
      <c r="G47" s="43"/>
      <c r="H47" s="43"/>
      <c r="I47" s="43"/>
      <c r="J47" s="43"/>
      <c r="K47" s="43"/>
      <c r="L47" s="43">
        <v>33.388399999999997</v>
      </c>
      <c r="M47" s="43">
        <v>11.866</v>
      </c>
      <c r="N47" s="43">
        <v>11.46</v>
      </c>
      <c r="O47" s="43">
        <v>32.308</v>
      </c>
      <c r="P47" s="43"/>
      <c r="Q47" s="43"/>
      <c r="R47" s="43">
        <v>19.097000000000001</v>
      </c>
      <c r="S47" s="43"/>
      <c r="T47" s="43">
        <v>48.157899999999998</v>
      </c>
      <c r="U47" s="43"/>
      <c r="V47" s="43"/>
      <c r="W47" s="43"/>
      <c r="X47" s="43">
        <v>103.96648</v>
      </c>
      <c r="Y47" s="43"/>
      <c r="Z47" s="43">
        <v>8.2626500000000007</v>
      </c>
      <c r="AA47" s="43"/>
      <c r="AB47" s="43"/>
      <c r="AC47" s="43"/>
      <c r="AD47" s="43"/>
      <c r="AE47" s="43"/>
      <c r="AF47" s="43">
        <v>0.9</v>
      </c>
      <c r="AG47" s="43"/>
      <c r="AH47" s="43"/>
      <c r="AI47" s="43"/>
      <c r="AJ47" s="43">
        <v>4.1270300000000004</v>
      </c>
      <c r="AK47" s="43">
        <v>3.37</v>
      </c>
      <c r="AL47" s="43"/>
      <c r="AM47" s="43"/>
      <c r="AN47" s="43">
        <v>26.995450000000002</v>
      </c>
      <c r="AO47" s="43">
        <v>29.013999999999999</v>
      </c>
      <c r="AP47" s="43">
        <v>0.37</v>
      </c>
      <c r="AQ47" s="43">
        <v>152.6558</v>
      </c>
      <c r="AR47" s="43"/>
      <c r="AS47" s="43">
        <v>32.938000000000002</v>
      </c>
      <c r="AT47" s="43">
        <v>30.09</v>
      </c>
      <c r="AU47" s="43"/>
      <c r="AV47" s="43">
        <v>195.23840000000001</v>
      </c>
      <c r="AW47" s="43">
        <v>29.759799999999998</v>
      </c>
      <c r="AX47" s="43"/>
      <c r="AY47" s="43"/>
      <c r="AZ47" s="43"/>
      <c r="BA47" s="43"/>
      <c r="BB47" s="43"/>
      <c r="BC47" s="43">
        <v>44.987569999999998</v>
      </c>
      <c r="BD47" s="43"/>
      <c r="BE47" s="43">
        <v>22.5</v>
      </c>
      <c r="BF47" s="43"/>
      <c r="BG47" s="43"/>
      <c r="BH47" s="43"/>
      <c r="BI47" s="43">
        <v>7.8849099999999996</v>
      </c>
      <c r="BJ47" s="43"/>
      <c r="BK47" s="43">
        <v>2.8138299999999998</v>
      </c>
      <c r="BL47" s="43"/>
      <c r="BM47" s="43"/>
      <c r="BN47" s="43">
        <v>19.43</v>
      </c>
      <c r="BO47" s="43"/>
      <c r="BP47" s="43">
        <v>144.9631</v>
      </c>
      <c r="BQ47" s="43"/>
      <c r="BR47" s="43">
        <v>5.03911</v>
      </c>
      <c r="BS47" s="43">
        <v>65.964340000000007</v>
      </c>
      <c r="BT47" s="43">
        <v>14.92651</v>
      </c>
      <c r="BU47" s="43"/>
      <c r="BV47" s="43">
        <v>32.683199999999999</v>
      </c>
      <c r="BW47" s="43">
        <v>3.69495</v>
      </c>
      <c r="BX47" s="43"/>
      <c r="BY47" s="43"/>
      <c r="BZ47" s="43">
        <v>80.635199999999998</v>
      </c>
      <c r="CA47" s="43">
        <v>18.79074</v>
      </c>
      <c r="CB47" s="43"/>
      <c r="CC47" s="43">
        <v>0.59</v>
      </c>
      <c r="CD47" s="43">
        <v>31.19867</v>
      </c>
      <c r="CE47" s="43">
        <v>455.13472000000002</v>
      </c>
      <c r="CF47" s="43"/>
      <c r="CG47" s="43">
        <v>161.73519999999999</v>
      </c>
      <c r="CH47" s="43">
        <v>18.395</v>
      </c>
      <c r="CI47" s="43"/>
      <c r="CJ47" s="43"/>
      <c r="CK47" s="43"/>
      <c r="CL47" s="43">
        <v>4.7266300000000001</v>
      </c>
      <c r="CM47" s="43"/>
      <c r="CN47" s="43"/>
      <c r="CO47" s="43">
        <v>14.356249999999999</v>
      </c>
      <c r="CP47" s="43">
        <v>274.32</v>
      </c>
      <c r="CQ47" s="43"/>
      <c r="CR47" s="43">
        <v>40.433</v>
      </c>
      <c r="CS47" s="43"/>
      <c r="CT47" s="43">
        <v>31.260999999999999</v>
      </c>
    </row>
    <row r="48" spans="1:98" ht="15.6" x14ac:dyDescent="0.3">
      <c r="A48" s="1"/>
      <c r="B48" s="42" t="s">
        <v>929</v>
      </c>
      <c r="C48" s="43"/>
      <c r="D48" s="43"/>
      <c r="E48" s="43">
        <v>28.354649999999999</v>
      </c>
      <c r="F48" s="43">
        <v>11.467000000000001</v>
      </c>
      <c r="G48" s="43"/>
      <c r="H48" s="43"/>
      <c r="I48" s="43"/>
      <c r="J48" s="43"/>
      <c r="K48" s="43"/>
      <c r="L48" s="43">
        <v>32.437100000000001</v>
      </c>
      <c r="M48" s="43">
        <v>11.8878</v>
      </c>
      <c r="N48" s="43">
        <v>12.06</v>
      </c>
      <c r="O48" s="43">
        <v>32.218000000000004</v>
      </c>
      <c r="P48" s="43"/>
      <c r="Q48" s="43"/>
      <c r="R48" s="43">
        <v>18.748999999999999</v>
      </c>
      <c r="S48" s="43"/>
      <c r="T48" s="43">
        <v>46.897399999999998</v>
      </c>
      <c r="U48" s="43"/>
      <c r="V48" s="43"/>
      <c r="W48" s="43"/>
      <c r="X48" s="43">
        <v>147.90025</v>
      </c>
      <c r="Y48" s="43"/>
      <c r="Z48" s="43">
        <v>8.1447699999999994</v>
      </c>
      <c r="AA48" s="43"/>
      <c r="AB48" s="43"/>
      <c r="AC48" s="43"/>
      <c r="AD48" s="43"/>
      <c r="AE48" s="43"/>
      <c r="AF48" s="43">
        <v>0.9</v>
      </c>
      <c r="AG48" s="43"/>
      <c r="AH48" s="43"/>
      <c r="AI48" s="43"/>
      <c r="AJ48" s="43">
        <v>4.0911</v>
      </c>
      <c r="AK48" s="43">
        <v>0</v>
      </c>
      <c r="AL48" s="43"/>
      <c r="AM48" s="43"/>
      <c r="AN48" s="43">
        <v>27.131969999999999</v>
      </c>
      <c r="AO48" s="43">
        <v>29.7166</v>
      </c>
      <c r="AP48" s="43">
        <v>0.84</v>
      </c>
      <c r="AQ48" s="43">
        <v>169.822</v>
      </c>
      <c r="AR48" s="43"/>
      <c r="AS48" s="43">
        <v>33.588000000000001</v>
      </c>
      <c r="AT48" s="43">
        <v>30.79</v>
      </c>
      <c r="AU48" s="43"/>
      <c r="AV48" s="43">
        <v>197.51140000000001</v>
      </c>
      <c r="AW48" s="43">
        <v>30.985800000000001</v>
      </c>
      <c r="AX48" s="43"/>
      <c r="AY48" s="43"/>
      <c r="AZ48" s="43"/>
      <c r="BA48" s="43"/>
      <c r="BB48" s="43"/>
      <c r="BC48" s="43">
        <v>45.159170000000003</v>
      </c>
      <c r="BD48" s="43"/>
      <c r="BE48" s="43">
        <v>22.5</v>
      </c>
      <c r="BF48" s="43"/>
      <c r="BG48" s="43"/>
      <c r="BH48" s="43"/>
      <c r="BI48" s="43">
        <v>7.7573299999999996</v>
      </c>
      <c r="BJ48" s="43"/>
      <c r="BK48" s="43">
        <v>2.7467899999999998</v>
      </c>
      <c r="BL48" s="43"/>
      <c r="BM48" s="43"/>
      <c r="BN48" s="43">
        <v>18.59</v>
      </c>
      <c r="BO48" s="43"/>
      <c r="BP48" s="43">
        <v>143.0779</v>
      </c>
      <c r="BQ48" s="43"/>
      <c r="BR48" s="43">
        <v>5.0536700000000003</v>
      </c>
      <c r="BS48" s="43">
        <v>70.156989999999993</v>
      </c>
      <c r="BT48" s="43">
        <v>15.994870000000001</v>
      </c>
      <c r="BU48" s="43"/>
      <c r="BV48" s="43">
        <v>32.986199999999997</v>
      </c>
      <c r="BW48" s="43">
        <v>4.0013500000000004</v>
      </c>
      <c r="BX48" s="43"/>
      <c r="BY48" s="43"/>
      <c r="BZ48" s="43">
        <v>82.6173</v>
      </c>
      <c r="CA48" s="43">
        <v>18.802510000000002</v>
      </c>
      <c r="CB48" s="43"/>
      <c r="CC48" s="43">
        <v>0.6</v>
      </c>
      <c r="CD48" s="43">
        <v>29.944050000000001</v>
      </c>
      <c r="CE48" s="43">
        <v>459.45211</v>
      </c>
      <c r="CF48" s="43"/>
      <c r="CG48" s="43">
        <v>163.9753</v>
      </c>
      <c r="CH48" s="43">
        <v>18.396999999999998</v>
      </c>
      <c r="CI48" s="43"/>
      <c r="CJ48" s="43"/>
      <c r="CK48" s="43"/>
      <c r="CL48" s="43">
        <v>4.4337200000000001</v>
      </c>
      <c r="CM48" s="43"/>
      <c r="CN48" s="43"/>
      <c r="CO48" s="43">
        <v>14.44741</v>
      </c>
      <c r="CP48" s="43">
        <v>281.07</v>
      </c>
      <c r="CQ48" s="43"/>
      <c r="CR48" s="43">
        <v>40.618000000000002</v>
      </c>
      <c r="CS48" s="43"/>
      <c r="CT48" s="43">
        <v>31.228999999999999</v>
      </c>
    </row>
    <row r="49" spans="1:98" ht="15.6" x14ac:dyDescent="0.3">
      <c r="A49" s="1"/>
      <c r="B49" s="42" t="s">
        <v>930</v>
      </c>
      <c r="C49" s="43"/>
      <c r="D49" s="43"/>
      <c r="E49" s="43">
        <v>32.024889999999999</v>
      </c>
      <c r="F49" s="43">
        <v>11.254</v>
      </c>
      <c r="G49" s="43"/>
      <c r="H49" s="43"/>
      <c r="I49" s="43"/>
      <c r="J49" s="43"/>
      <c r="K49" s="43"/>
      <c r="L49" s="43">
        <v>32.715899999999998</v>
      </c>
      <c r="M49" s="43">
        <v>11.830299999999999</v>
      </c>
      <c r="N49" s="43">
        <v>11.7</v>
      </c>
      <c r="O49" s="43">
        <v>32.417999999999999</v>
      </c>
      <c r="P49" s="43"/>
      <c r="Q49" s="43"/>
      <c r="R49" s="43">
        <v>19.100000000000001</v>
      </c>
      <c r="S49" s="43"/>
      <c r="T49" s="43">
        <v>40.803600000000003</v>
      </c>
      <c r="U49" s="43"/>
      <c r="V49" s="43"/>
      <c r="W49" s="43"/>
      <c r="X49" s="43">
        <v>146.18744000000001</v>
      </c>
      <c r="Y49" s="43"/>
      <c r="Z49" s="43">
        <v>8.1554599999999997</v>
      </c>
      <c r="AA49" s="43"/>
      <c r="AB49" s="43"/>
      <c r="AC49" s="43"/>
      <c r="AD49" s="43"/>
      <c r="AE49" s="43"/>
      <c r="AF49" s="43">
        <v>1</v>
      </c>
      <c r="AG49" s="43"/>
      <c r="AH49" s="43"/>
      <c r="AI49" s="43"/>
      <c r="AJ49" s="43">
        <v>4.0739599999999996</v>
      </c>
      <c r="AK49" s="43">
        <v>0</v>
      </c>
      <c r="AL49" s="43"/>
      <c r="AM49" s="43"/>
      <c r="AN49" s="43">
        <v>28.031289999999998</v>
      </c>
      <c r="AO49" s="43">
        <v>28.712499999999999</v>
      </c>
      <c r="AP49" s="43">
        <v>0.87</v>
      </c>
      <c r="AQ49" s="43">
        <v>166.93</v>
      </c>
      <c r="AR49" s="43"/>
      <c r="AS49" s="43">
        <v>34.719000000000001</v>
      </c>
      <c r="AT49" s="43">
        <v>30.84</v>
      </c>
      <c r="AU49" s="43"/>
      <c r="AV49" s="43">
        <v>197.37639999999999</v>
      </c>
      <c r="AW49" s="43">
        <v>31.409300000000002</v>
      </c>
      <c r="AX49" s="43"/>
      <c r="AY49" s="43"/>
      <c r="AZ49" s="43"/>
      <c r="BA49" s="43"/>
      <c r="BB49" s="43"/>
      <c r="BC49" s="43">
        <v>51.037739999999999</v>
      </c>
      <c r="BD49" s="43"/>
      <c r="BE49" s="43">
        <v>22.5</v>
      </c>
      <c r="BF49" s="43"/>
      <c r="BG49" s="43"/>
      <c r="BH49" s="43"/>
      <c r="BI49" s="43">
        <v>7.8078000000000003</v>
      </c>
      <c r="BJ49" s="43"/>
      <c r="BK49" s="43">
        <v>2.62148</v>
      </c>
      <c r="BL49" s="43"/>
      <c r="BM49" s="43"/>
      <c r="BN49" s="43">
        <v>5.75</v>
      </c>
      <c r="BO49" s="43"/>
      <c r="BP49" s="43">
        <v>143.0094</v>
      </c>
      <c r="BQ49" s="43"/>
      <c r="BR49" s="43">
        <v>5.1061100000000001</v>
      </c>
      <c r="BS49" s="43">
        <v>120.49361</v>
      </c>
      <c r="BT49" s="43">
        <v>19.134129999999999</v>
      </c>
      <c r="BU49" s="43"/>
      <c r="BV49" s="43">
        <v>33.576799999999999</v>
      </c>
      <c r="BW49" s="43">
        <v>4.0848199999999997</v>
      </c>
      <c r="BX49" s="43"/>
      <c r="BY49" s="43"/>
      <c r="BZ49" s="43">
        <v>82.986500000000007</v>
      </c>
      <c r="CA49" s="43">
        <v>18.826979999999999</v>
      </c>
      <c r="CB49" s="43"/>
      <c r="CC49" s="43">
        <v>0.6</v>
      </c>
      <c r="CD49" s="43">
        <v>31.478539999999999</v>
      </c>
      <c r="CE49" s="43">
        <v>454.05606</v>
      </c>
      <c r="CF49" s="43"/>
      <c r="CG49" s="43">
        <v>146.5787</v>
      </c>
      <c r="CH49" s="43">
        <v>17.773</v>
      </c>
      <c r="CI49" s="43"/>
      <c r="CJ49" s="43"/>
      <c r="CK49" s="43"/>
      <c r="CL49" s="43">
        <v>4.3758699999999999</v>
      </c>
      <c r="CM49" s="43"/>
      <c r="CN49" s="43"/>
      <c r="CO49" s="43">
        <v>14.88181</v>
      </c>
      <c r="CP49" s="43">
        <v>288.60000000000002</v>
      </c>
      <c r="CQ49" s="43"/>
      <c r="CR49" s="43">
        <v>40.683</v>
      </c>
      <c r="CS49" s="43"/>
      <c r="CT49" s="43">
        <v>30.010999999999999</v>
      </c>
    </row>
    <row r="50" spans="1:98" ht="15.6" x14ac:dyDescent="0.3">
      <c r="A50" s="1"/>
      <c r="B50" s="42" t="s">
        <v>931</v>
      </c>
      <c r="C50" s="43"/>
      <c r="D50" s="43"/>
      <c r="E50" s="43">
        <v>33.427079999999997</v>
      </c>
      <c r="F50" s="43">
        <v>12.004</v>
      </c>
      <c r="G50" s="43"/>
      <c r="H50" s="43"/>
      <c r="I50" s="43"/>
      <c r="J50" s="43"/>
      <c r="K50" s="43"/>
      <c r="L50" s="43">
        <v>32.292099999999998</v>
      </c>
      <c r="M50" s="43">
        <v>11.604699999999999</v>
      </c>
      <c r="N50" s="43">
        <v>11.71</v>
      </c>
      <c r="O50" s="43">
        <v>33.142000000000003</v>
      </c>
      <c r="P50" s="43"/>
      <c r="Q50" s="43"/>
      <c r="R50" s="43">
        <v>19.204999999999998</v>
      </c>
      <c r="S50" s="43"/>
      <c r="T50" s="43">
        <v>40.734699999999997</v>
      </c>
      <c r="U50" s="43"/>
      <c r="V50" s="43"/>
      <c r="W50" s="43"/>
      <c r="X50" s="43">
        <v>46.889659999999999</v>
      </c>
      <c r="Y50" s="43"/>
      <c r="Z50" s="43">
        <v>8.1046499999999995</v>
      </c>
      <c r="AA50" s="43"/>
      <c r="AB50" s="43"/>
      <c r="AC50" s="43"/>
      <c r="AD50" s="43"/>
      <c r="AE50" s="43"/>
      <c r="AF50" s="43">
        <v>1.3</v>
      </c>
      <c r="AG50" s="43"/>
      <c r="AH50" s="43"/>
      <c r="AI50" s="43"/>
      <c r="AJ50" s="43">
        <v>4.2364699999999997</v>
      </c>
      <c r="AK50" s="43">
        <v>0</v>
      </c>
      <c r="AL50" s="43"/>
      <c r="AM50" s="43"/>
      <c r="AN50" s="43">
        <v>27.638110000000001</v>
      </c>
      <c r="AO50" s="43">
        <v>28.603400000000001</v>
      </c>
      <c r="AP50" s="43">
        <v>0.94</v>
      </c>
      <c r="AQ50" s="43">
        <v>167.62639999999999</v>
      </c>
      <c r="AR50" s="43"/>
      <c r="AS50" s="43">
        <v>35.701000000000001</v>
      </c>
      <c r="AT50" s="43">
        <v>30.69</v>
      </c>
      <c r="AU50" s="43"/>
      <c r="AV50" s="43">
        <v>197.88939999999999</v>
      </c>
      <c r="AW50" s="43">
        <v>32.229100000000003</v>
      </c>
      <c r="AX50" s="43"/>
      <c r="AY50" s="43"/>
      <c r="AZ50" s="43"/>
      <c r="BA50" s="43"/>
      <c r="BB50" s="43"/>
      <c r="BC50" s="43">
        <v>64.896889999999999</v>
      </c>
      <c r="BD50" s="43"/>
      <c r="BE50" s="43">
        <v>22.5</v>
      </c>
      <c r="BF50" s="43"/>
      <c r="BG50" s="43"/>
      <c r="BH50" s="43"/>
      <c r="BI50" s="43">
        <v>7.7241200000000001</v>
      </c>
      <c r="BJ50" s="43"/>
      <c r="BK50" s="43">
        <v>2.7661099999999998</v>
      </c>
      <c r="BL50" s="43"/>
      <c r="BM50" s="43"/>
      <c r="BN50" s="43">
        <v>5.44</v>
      </c>
      <c r="BO50" s="43"/>
      <c r="BP50" s="43">
        <v>139.11590000000001</v>
      </c>
      <c r="BQ50" s="43"/>
      <c r="BR50" s="43">
        <v>5.0481699999999998</v>
      </c>
      <c r="BS50" s="43">
        <v>121.39196</v>
      </c>
      <c r="BT50" s="43">
        <v>20.15382</v>
      </c>
      <c r="BU50" s="43"/>
      <c r="BV50" s="43">
        <v>34.411799999999999</v>
      </c>
      <c r="BW50" s="43">
        <v>4.1258100000000004</v>
      </c>
      <c r="BX50" s="43"/>
      <c r="BY50" s="43"/>
      <c r="BZ50" s="43">
        <v>83.403700000000001</v>
      </c>
      <c r="CA50" s="43">
        <v>18.823599999999999</v>
      </c>
      <c r="CB50" s="43"/>
      <c r="CC50" s="43">
        <v>0.6</v>
      </c>
      <c r="CD50" s="43">
        <v>32.658909999999999</v>
      </c>
      <c r="CE50" s="43">
        <v>461.60901000000001</v>
      </c>
      <c r="CF50" s="43"/>
      <c r="CG50" s="43">
        <v>147.6302</v>
      </c>
      <c r="CH50" s="43">
        <v>17.858000000000001</v>
      </c>
      <c r="CI50" s="43"/>
      <c r="CJ50" s="43"/>
      <c r="CK50" s="43"/>
      <c r="CL50" s="43">
        <v>4.19421</v>
      </c>
      <c r="CM50" s="43"/>
      <c r="CN50" s="43"/>
      <c r="CO50" s="43">
        <v>15.11421</v>
      </c>
      <c r="CP50" s="43">
        <v>291.08</v>
      </c>
      <c r="CQ50" s="43"/>
      <c r="CR50" s="43">
        <v>40.966000000000001</v>
      </c>
      <c r="CS50" s="43"/>
      <c r="CT50" s="43">
        <v>29.847999999999999</v>
      </c>
    </row>
    <row r="51" spans="1:98" ht="15.6" x14ac:dyDescent="0.3">
      <c r="A51" s="1"/>
      <c r="B51" s="42" t="s">
        <v>932</v>
      </c>
      <c r="C51" s="43"/>
      <c r="D51" s="43"/>
      <c r="E51" s="43">
        <v>31.62914</v>
      </c>
      <c r="F51" s="43">
        <v>12.103999999999999</v>
      </c>
      <c r="G51" s="43"/>
      <c r="H51" s="43"/>
      <c r="I51" s="43"/>
      <c r="J51" s="43"/>
      <c r="K51" s="43"/>
      <c r="L51" s="43">
        <v>31.840399999999999</v>
      </c>
      <c r="M51" s="43">
        <v>11.6503</v>
      </c>
      <c r="N51" s="43">
        <v>14.05</v>
      </c>
      <c r="O51" s="43">
        <v>33.078000000000003</v>
      </c>
      <c r="P51" s="43"/>
      <c r="Q51" s="43"/>
      <c r="R51" s="43">
        <v>19.649000000000001</v>
      </c>
      <c r="S51" s="43"/>
      <c r="T51" s="43">
        <v>45.591299999999997</v>
      </c>
      <c r="U51" s="43"/>
      <c r="V51" s="43"/>
      <c r="W51" s="43"/>
      <c r="X51" s="43">
        <v>105.6173</v>
      </c>
      <c r="Y51" s="43"/>
      <c r="Z51" s="43">
        <v>8.3032299999999992</v>
      </c>
      <c r="AA51" s="43"/>
      <c r="AB51" s="43"/>
      <c r="AC51" s="43"/>
      <c r="AD51" s="43"/>
      <c r="AE51" s="43"/>
      <c r="AF51" s="43">
        <v>1.8</v>
      </c>
      <c r="AG51" s="43"/>
      <c r="AH51" s="43"/>
      <c r="AI51" s="43"/>
      <c r="AJ51" s="43">
        <v>4.23285</v>
      </c>
      <c r="AK51" s="43">
        <v>0</v>
      </c>
      <c r="AL51" s="43"/>
      <c r="AM51" s="43"/>
      <c r="AN51" s="43">
        <v>27.979340000000001</v>
      </c>
      <c r="AO51" s="43">
        <v>29.978000000000002</v>
      </c>
      <c r="AP51" s="43">
        <v>1.03</v>
      </c>
      <c r="AQ51" s="43">
        <v>165.6317</v>
      </c>
      <c r="AR51" s="43"/>
      <c r="AS51" s="43">
        <v>36.122</v>
      </c>
      <c r="AT51" s="43">
        <v>32.03</v>
      </c>
      <c r="AU51" s="43"/>
      <c r="AV51" s="43">
        <v>195.9502</v>
      </c>
      <c r="AW51" s="43">
        <v>32.215400000000002</v>
      </c>
      <c r="AX51" s="43"/>
      <c r="AY51" s="43"/>
      <c r="AZ51" s="43"/>
      <c r="BA51" s="43"/>
      <c r="BB51" s="43"/>
      <c r="BC51" s="43">
        <v>70.705219999999997</v>
      </c>
      <c r="BD51" s="43"/>
      <c r="BE51" s="43">
        <v>22.5</v>
      </c>
      <c r="BF51" s="43"/>
      <c r="BG51" s="43"/>
      <c r="BH51" s="43"/>
      <c r="BI51" s="43">
        <v>7.9742100000000002</v>
      </c>
      <c r="BJ51" s="43"/>
      <c r="BK51" s="43">
        <v>2.77189</v>
      </c>
      <c r="BL51" s="43"/>
      <c r="BM51" s="43"/>
      <c r="BN51" s="43">
        <v>5.41</v>
      </c>
      <c r="BO51" s="43"/>
      <c r="BP51" s="43">
        <v>141.62719999999999</v>
      </c>
      <c r="BQ51" s="43"/>
      <c r="BR51" s="43">
        <v>4.8360599999999998</v>
      </c>
      <c r="BS51" s="43">
        <v>116.03291</v>
      </c>
      <c r="BT51" s="43">
        <v>21.053290000000001</v>
      </c>
      <c r="BU51" s="43"/>
      <c r="BV51" s="43">
        <v>34.133899999999997</v>
      </c>
      <c r="BW51" s="43">
        <v>3.9547300000000001</v>
      </c>
      <c r="BX51" s="43"/>
      <c r="BY51" s="43"/>
      <c r="BZ51" s="43">
        <v>83.359200000000001</v>
      </c>
      <c r="CA51" s="43">
        <v>18.83389</v>
      </c>
      <c r="CB51" s="43"/>
      <c r="CC51" s="43">
        <v>0.57999999999999996</v>
      </c>
      <c r="CD51" s="43">
        <v>32.553109999999997</v>
      </c>
      <c r="CE51" s="43">
        <v>463.92908999999997</v>
      </c>
      <c r="CF51" s="43"/>
      <c r="CG51" s="43">
        <v>159.6456</v>
      </c>
      <c r="CH51" s="43">
        <v>18.030999999999999</v>
      </c>
      <c r="CI51" s="43"/>
      <c r="CJ51" s="43"/>
      <c r="CK51" s="43"/>
      <c r="CL51" s="43">
        <v>4.5703300000000002</v>
      </c>
      <c r="CM51" s="43"/>
      <c r="CN51" s="43"/>
      <c r="CO51" s="43">
        <v>15.25745</v>
      </c>
      <c r="CP51" s="43">
        <v>292.22000000000003</v>
      </c>
      <c r="CQ51" s="43"/>
      <c r="CR51" s="43">
        <v>40.808999999999997</v>
      </c>
      <c r="CS51" s="43"/>
      <c r="CT51" s="43">
        <v>29.841000000000001</v>
      </c>
    </row>
    <row r="52" spans="1:98" ht="15.6" x14ac:dyDescent="0.3">
      <c r="A52" s="1"/>
      <c r="B52" s="42" t="s">
        <v>933</v>
      </c>
      <c r="C52" s="43"/>
      <c r="D52" s="43"/>
      <c r="E52" s="43">
        <v>32.200470000000003</v>
      </c>
      <c r="F52" s="43">
        <v>13.035</v>
      </c>
      <c r="G52" s="43"/>
      <c r="H52" s="43"/>
      <c r="I52" s="43"/>
      <c r="J52" s="43"/>
      <c r="K52" s="43"/>
      <c r="L52" s="43">
        <v>31.351800000000001</v>
      </c>
      <c r="M52" s="43">
        <v>11.7018</v>
      </c>
      <c r="N52" s="43">
        <v>14.19</v>
      </c>
      <c r="O52" s="43">
        <v>32.89</v>
      </c>
      <c r="P52" s="43"/>
      <c r="Q52" s="43"/>
      <c r="R52" s="43">
        <v>19.646999999999998</v>
      </c>
      <c r="S52" s="43"/>
      <c r="T52" s="43">
        <v>53.3127</v>
      </c>
      <c r="U52" s="43"/>
      <c r="V52" s="43"/>
      <c r="W52" s="43"/>
      <c r="X52" s="43">
        <v>104.38494</v>
      </c>
      <c r="Y52" s="43"/>
      <c r="Z52" s="43">
        <v>8.3575199999999992</v>
      </c>
      <c r="AA52" s="43"/>
      <c r="AB52" s="43"/>
      <c r="AC52" s="43"/>
      <c r="AD52" s="43"/>
      <c r="AE52" s="43"/>
      <c r="AF52" s="43">
        <v>1.9</v>
      </c>
      <c r="AG52" s="43"/>
      <c r="AH52" s="43"/>
      <c r="AI52" s="43"/>
      <c r="AJ52" s="43">
        <v>4.8772500000000001</v>
      </c>
      <c r="AK52" s="43">
        <v>0</v>
      </c>
      <c r="AL52" s="43"/>
      <c r="AM52" s="43"/>
      <c r="AN52" s="43">
        <v>25.03782</v>
      </c>
      <c r="AO52" s="43">
        <v>29.489100000000001</v>
      </c>
      <c r="AP52" s="43">
        <v>1.1499999999999999</v>
      </c>
      <c r="AQ52" s="43">
        <v>167.86519999999999</v>
      </c>
      <c r="AR52" s="43"/>
      <c r="AS52" s="43">
        <v>36.828000000000003</v>
      </c>
      <c r="AT52" s="43">
        <v>31.68</v>
      </c>
      <c r="AU52" s="43"/>
      <c r="AV52" s="43">
        <v>195.48480000000001</v>
      </c>
      <c r="AW52" s="43">
        <v>33.156999999999996</v>
      </c>
      <c r="AX52" s="43"/>
      <c r="AY52" s="43"/>
      <c r="AZ52" s="43"/>
      <c r="BA52" s="43"/>
      <c r="BB52" s="43"/>
      <c r="BC52" s="43">
        <v>70.703360000000004</v>
      </c>
      <c r="BD52" s="43"/>
      <c r="BE52" s="43">
        <v>22.5</v>
      </c>
      <c r="BF52" s="43"/>
      <c r="BG52" s="43"/>
      <c r="BH52" s="43"/>
      <c r="BI52" s="43">
        <v>7.8175400000000002</v>
      </c>
      <c r="BJ52" s="43"/>
      <c r="BK52" s="43">
        <v>2.76424</v>
      </c>
      <c r="BL52" s="43"/>
      <c r="BM52" s="43"/>
      <c r="BN52" s="43">
        <v>5.0999999999999996</v>
      </c>
      <c r="BO52" s="43"/>
      <c r="BP52" s="43">
        <v>144.8509</v>
      </c>
      <c r="BQ52" s="43"/>
      <c r="BR52" s="43">
        <v>4.3673900000000003</v>
      </c>
      <c r="BS52" s="43">
        <v>112.49111000000001</v>
      </c>
      <c r="BT52" s="43">
        <v>20.384820000000001</v>
      </c>
      <c r="BU52" s="43"/>
      <c r="BV52" s="43">
        <v>35.450200000000002</v>
      </c>
      <c r="BW52" s="43">
        <v>3.9614600000000002</v>
      </c>
      <c r="BX52" s="43"/>
      <c r="BY52" s="43"/>
      <c r="BZ52" s="43">
        <v>61.7087</v>
      </c>
      <c r="CA52" s="43">
        <v>18.923559999999998</v>
      </c>
      <c r="CB52" s="43"/>
      <c r="CC52" s="43">
        <v>0.62</v>
      </c>
      <c r="CD52" s="43">
        <v>32.612900000000003</v>
      </c>
      <c r="CE52" s="43">
        <v>456.73522000000003</v>
      </c>
      <c r="CF52" s="43"/>
      <c r="CG52" s="43">
        <v>160.57990000000001</v>
      </c>
      <c r="CH52" s="43">
        <v>18.015999999999998</v>
      </c>
      <c r="CI52" s="43"/>
      <c r="CJ52" s="43"/>
      <c r="CK52" s="43"/>
      <c r="CL52" s="43">
        <v>4.4898699999999998</v>
      </c>
      <c r="CM52" s="43"/>
      <c r="CN52" s="43"/>
      <c r="CO52" s="43">
        <v>15.206530000000001</v>
      </c>
      <c r="CP52" s="43">
        <v>291.89999999999998</v>
      </c>
      <c r="CQ52" s="43"/>
      <c r="CR52" s="43">
        <v>40.234999999999999</v>
      </c>
      <c r="CS52" s="43"/>
      <c r="CT52" s="43">
        <v>30.77</v>
      </c>
    </row>
    <row r="53" spans="1:98" ht="15.6" x14ac:dyDescent="0.3">
      <c r="A53" s="1"/>
      <c r="B53" s="42" t="s">
        <v>934</v>
      </c>
      <c r="C53" s="43"/>
      <c r="D53" s="43"/>
      <c r="E53" s="43">
        <v>32.6496</v>
      </c>
      <c r="F53" s="43">
        <v>13.956</v>
      </c>
      <c r="G53" s="43"/>
      <c r="H53" s="43"/>
      <c r="I53" s="43"/>
      <c r="J53" s="43"/>
      <c r="K53" s="43"/>
      <c r="L53" s="43">
        <v>30.572199999999999</v>
      </c>
      <c r="M53" s="43">
        <v>11.519299999999999</v>
      </c>
      <c r="N53" s="43">
        <v>14.31</v>
      </c>
      <c r="O53" s="43">
        <v>32.606000000000002</v>
      </c>
      <c r="P53" s="43"/>
      <c r="Q53" s="43"/>
      <c r="R53" s="43">
        <v>19.972999999999999</v>
      </c>
      <c r="S53" s="43"/>
      <c r="T53" s="43">
        <v>45.378500000000003</v>
      </c>
      <c r="U53" s="43"/>
      <c r="V53" s="43"/>
      <c r="W53" s="43"/>
      <c r="X53" s="43">
        <v>165.03281000000001</v>
      </c>
      <c r="Y53" s="43"/>
      <c r="Z53" s="43">
        <v>8.3780900000000003</v>
      </c>
      <c r="AA53" s="43"/>
      <c r="AB53" s="43"/>
      <c r="AC53" s="43"/>
      <c r="AD53" s="43"/>
      <c r="AE53" s="43"/>
      <c r="AF53" s="43">
        <v>2.1</v>
      </c>
      <c r="AG53" s="43"/>
      <c r="AH53" s="43"/>
      <c r="AI53" s="43"/>
      <c r="AJ53" s="43">
        <v>4.42605</v>
      </c>
      <c r="AK53" s="43">
        <v>0</v>
      </c>
      <c r="AL53" s="43"/>
      <c r="AM53" s="43"/>
      <c r="AN53" s="43">
        <v>24.889060000000001</v>
      </c>
      <c r="AO53" s="43">
        <v>29.204599999999999</v>
      </c>
      <c r="AP53" s="43">
        <v>1.26</v>
      </c>
      <c r="AQ53" s="43">
        <v>166.74690000000001</v>
      </c>
      <c r="AR53" s="43"/>
      <c r="AS53" s="43">
        <v>36.761000000000003</v>
      </c>
      <c r="AT53" s="43">
        <v>32.049999999999997</v>
      </c>
      <c r="AU53" s="43"/>
      <c r="AV53" s="43">
        <v>194.48929999999999</v>
      </c>
      <c r="AW53" s="43">
        <v>33.421300000000002</v>
      </c>
      <c r="AX53" s="43"/>
      <c r="AY53" s="43"/>
      <c r="AZ53" s="43"/>
      <c r="BA53" s="43"/>
      <c r="BB53" s="43"/>
      <c r="BC53" s="43">
        <v>70.806780000000003</v>
      </c>
      <c r="BD53" s="43"/>
      <c r="BE53" s="43">
        <v>22.5</v>
      </c>
      <c r="BF53" s="43"/>
      <c r="BG53" s="43"/>
      <c r="BH53" s="43"/>
      <c r="BI53" s="43">
        <v>7.7938000000000001</v>
      </c>
      <c r="BJ53" s="43"/>
      <c r="BK53" s="43">
        <v>2.79203</v>
      </c>
      <c r="BL53" s="43"/>
      <c r="BM53" s="43"/>
      <c r="BN53" s="43">
        <v>5.0999999999999996</v>
      </c>
      <c r="BO53" s="43"/>
      <c r="BP53" s="43">
        <v>147.01310000000001</v>
      </c>
      <c r="BQ53" s="43"/>
      <c r="BR53" s="43">
        <v>4.9930899999999996</v>
      </c>
      <c r="BS53" s="43">
        <v>117.39811</v>
      </c>
      <c r="BT53" s="43">
        <v>17.888030000000001</v>
      </c>
      <c r="BU53" s="43"/>
      <c r="BV53" s="43">
        <v>35.530999999999999</v>
      </c>
      <c r="BW53" s="43">
        <v>3.9545699999999999</v>
      </c>
      <c r="BX53" s="43"/>
      <c r="BY53" s="43"/>
      <c r="BZ53" s="43">
        <v>81.421300000000002</v>
      </c>
      <c r="CA53" s="43">
        <v>18.832799999999999</v>
      </c>
      <c r="CB53" s="43"/>
      <c r="CC53" s="43">
        <v>0.59</v>
      </c>
      <c r="CD53" s="43">
        <v>33.235819999999997</v>
      </c>
      <c r="CE53" s="43">
        <v>459.65886</v>
      </c>
      <c r="CF53" s="43"/>
      <c r="CG53" s="43">
        <v>150.5538</v>
      </c>
      <c r="CH53" s="43">
        <v>18.64</v>
      </c>
      <c r="CI53" s="43"/>
      <c r="CJ53" s="43"/>
      <c r="CK53" s="43"/>
      <c r="CL53" s="43">
        <v>4.8063500000000001</v>
      </c>
      <c r="CM53" s="43"/>
      <c r="CN53" s="43"/>
      <c r="CO53" s="43">
        <v>15.48617</v>
      </c>
      <c r="CP53" s="43">
        <v>288.3</v>
      </c>
      <c r="CQ53" s="43"/>
      <c r="CR53" s="43">
        <v>39.874000000000002</v>
      </c>
      <c r="CS53" s="43"/>
      <c r="CT53" s="43">
        <v>31.678999999999998</v>
      </c>
    </row>
    <row r="54" spans="1:98" ht="15.6" x14ac:dyDescent="0.3">
      <c r="A54" s="1"/>
      <c r="B54" s="42" t="s">
        <v>935</v>
      </c>
      <c r="C54" s="43"/>
      <c r="D54" s="43"/>
      <c r="E54" s="43">
        <v>35.670999999999999</v>
      </c>
      <c r="F54" s="43">
        <v>13.483000000000001</v>
      </c>
      <c r="G54" s="43"/>
      <c r="H54" s="43"/>
      <c r="I54" s="43"/>
      <c r="J54" s="43"/>
      <c r="K54" s="43"/>
      <c r="L54" s="43">
        <v>29.472100000000001</v>
      </c>
      <c r="M54" s="43">
        <v>12.116400000000001</v>
      </c>
      <c r="N54" s="43">
        <v>14.61</v>
      </c>
      <c r="O54" s="43">
        <v>32.531999999999996</v>
      </c>
      <c r="P54" s="43"/>
      <c r="Q54" s="43"/>
      <c r="R54" s="43">
        <v>19.952000000000002</v>
      </c>
      <c r="S54" s="43"/>
      <c r="T54" s="43">
        <v>47.229599999999998</v>
      </c>
      <c r="U54" s="43"/>
      <c r="V54" s="43"/>
      <c r="W54" s="43"/>
      <c r="X54" s="43">
        <v>146.63587999999999</v>
      </c>
      <c r="Y54" s="43"/>
      <c r="Z54" s="43">
        <v>8.5348699999999997</v>
      </c>
      <c r="AA54" s="43"/>
      <c r="AB54" s="43"/>
      <c r="AC54" s="43"/>
      <c r="AD54" s="43"/>
      <c r="AE54" s="43"/>
      <c r="AF54" s="43">
        <v>2.6</v>
      </c>
      <c r="AG54" s="43"/>
      <c r="AH54" s="43"/>
      <c r="AI54" s="43"/>
      <c r="AJ54" s="43">
        <v>4.5418000000000003</v>
      </c>
      <c r="AK54" s="43">
        <v>0</v>
      </c>
      <c r="AL54" s="43"/>
      <c r="AM54" s="43"/>
      <c r="AN54" s="43">
        <v>25.937270000000002</v>
      </c>
      <c r="AO54" s="43">
        <v>28.671700000000001</v>
      </c>
      <c r="AP54" s="43">
        <v>1.2</v>
      </c>
      <c r="AQ54" s="43">
        <v>167.03149999999999</v>
      </c>
      <c r="AR54" s="43"/>
      <c r="AS54" s="43">
        <v>38.347000000000001</v>
      </c>
      <c r="AT54" s="43">
        <v>32.04</v>
      </c>
      <c r="AU54" s="43"/>
      <c r="AV54" s="43">
        <v>194.57409999999999</v>
      </c>
      <c r="AW54" s="43">
        <v>32.326000000000001</v>
      </c>
      <c r="AX54" s="43"/>
      <c r="AY54" s="43"/>
      <c r="AZ54" s="43"/>
      <c r="BA54" s="43"/>
      <c r="BB54" s="43"/>
      <c r="BC54" s="43">
        <v>70.738619999999997</v>
      </c>
      <c r="BD54" s="43"/>
      <c r="BE54" s="43">
        <v>22.5</v>
      </c>
      <c r="BF54" s="43"/>
      <c r="BG54" s="43"/>
      <c r="BH54" s="43"/>
      <c r="BI54" s="43">
        <v>7.9177999999999997</v>
      </c>
      <c r="BJ54" s="43"/>
      <c r="BK54" s="43">
        <v>2.81643</v>
      </c>
      <c r="BL54" s="43"/>
      <c r="BM54" s="43"/>
      <c r="BN54" s="43">
        <v>4.9800000000000004</v>
      </c>
      <c r="BO54" s="43"/>
      <c r="BP54" s="43">
        <v>147.13149999999999</v>
      </c>
      <c r="BQ54" s="43"/>
      <c r="BR54" s="43">
        <v>5.1161300000000001</v>
      </c>
      <c r="BS54" s="43">
        <v>119.36022</v>
      </c>
      <c r="BT54" s="43">
        <v>16.9009</v>
      </c>
      <c r="BU54" s="43"/>
      <c r="BV54" s="43">
        <v>36.374000000000002</v>
      </c>
      <c r="BW54" s="43">
        <v>3.8564400000000001</v>
      </c>
      <c r="BX54" s="43"/>
      <c r="BY54" s="43"/>
      <c r="BZ54" s="43">
        <v>78.937899999999999</v>
      </c>
      <c r="CA54" s="43">
        <v>18.84892</v>
      </c>
      <c r="CB54" s="43"/>
      <c r="CC54" s="43">
        <v>0.54</v>
      </c>
      <c r="CD54" s="43">
        <v>33.029789999999998</v>
      </c>
      <c r="CE54" s="43">
        <v>463.29932000000002</v>
      </c>
      <c r="CF54" s="43"/>
      <c r="CG54" s="43">
        <v>164.47929999999999</v>
      </c>
      <c r="CH54" s="43">
        <v>18.440999999999999</v>
      </c>
      <c r="CI54" s="43"/>
      <c r="CJ54" s="43"/>
      <c r="CK54" s="43"/>
      <c r="CL54" s="43">
        <v>4.9232399999999998</v>
      </c>
      <c r="CM54" s="43"/>
      <c r="CN54" s="43"/>
      <c r="CO54" s="43">
        <v>16.1586</v>
      </c>
      <c r="CP54" s="43">
        <v>288.56</v>
      </c>
      <c r="CQ54" s="43"/>
      <c r="CR54" s="43">
        <v>39.726999999999997</v>
      </c>
      <c r="CS54" s="43"/>
      <c r="CT54" s="43">
        <v>31.841999999999999</v>
      </c>
    </row>
    <row r="55" spans="1:98" ht="15.6" x14ac:dyDescent="0.3">
      <c r="A55" s="1"/>
      <c r="B55" s="42" t="s">
        <v>41</v>
      </c>
      <c r="C55" s="43"/>
      <c r="D55" s="43"/>
      <c r="E55" s="43">
        <v>35.66263</v>
      </c>
      <c r="F55" s="43">
        <v>9.859</v>
      </c>
      <c r="G55" s="43"/>
      <c r="H55" s="43"/>
      <c r="I55" s="43"/>
      <c r="J55" s="43"/>
      <c r="K55" s="43"/>
      <c r="L55" s="43">
        <v>28.958500000000001</v>
      </c>
      <c r="M55" s="43">
        <v>14.6927</v>
      </c>
      <c r="N55" s="43">
        <v>14.82</v>
      </c>
      <c r="O55" s="43">
        <v>32.173999999999999</v>
      </c>
      <c r="P55" s="43"/>
      <c r="Q55" s="43"/>
      <c r="R55" s="43">
        <v>19.998999999999999</v>
      </c>
      <c r="S55" s="43"/>
      <c r="T55" s="43">
        <v>49.894300000000001</v>
      </c>
      <c r="U55" s="43"/>
      <c r="V55" s="43"/>
      <c r="W55" s="43"/>
      <c r="X55" s="43">
        <v>141.3297</v>
      </c>
      <c r="Y55" s="43"/>
      <c r="Z55" s="43">
        <v>8.6331199999999999</v>
      </c>
      <c r="AA55" s="43"/>
      <c r="AB55" s="43"/>
      <c r="AC55" s="43"/>
      <c r="AD55" s="43"/>
      <c r="AE55" s="43"/>
      <c r="AF55" s="43">
        <v>2.6</v>
      </c>
      <c r="AG55" s="43"/>
      <c r="AH55" s="43"/>
      <c r="AI55" s="43"/>
      <c r="AJ55" s="43">
        <v>5.2758599999999998</v>
      </c>
      <c r="AK55" s="43">
        <v>0</v>
      </c>
      <c r="AL55" s="43"/>
      <c r="AM55" s="43"/>
      <c r="AN55" s="43">
        <v>25.681000000000001</v>
      </c>
      <c r="AO55" s="43">
        <v>27.834499999999998</v>
      </c>
      <c r="AP55" s="43">
        <v>0.83</v>
      </c>
      <c r="AQ55" s="43">
        <v>165.89689999999999</v>
      </c>
      <c r="AR55" s="43"/>
      <c r="AS55" s="43">
        <v>38.533999999999999</v>
      </c>
      <c r="AT55" s="43">
        <v>31.91</v>
      </c>
      <c r="AU55" s="43"/>
      <c r="AV55" s="43">
        <v>194.0104</v>
      </c>
      <c r="AW55" s="43">
        <v>34.771099999999997</v>
      </c>
      <c r="AX55" s="43"/>
      <c r="AY55" s="43"/>
      <c r="AZ55" s="43"/>
      <c r="BA55" s="43"/>
      <c r="BB55" s="43"/>
      <c r="BC55" s="43">
        <v>70.913659999999993</v>
      </c>
      <c r="BD55" s="43"/>
      <c r="BE55" s="43">
        <v>22.5</v>
      </c>
      <c r="BF55" s="43"/>
      <c r="BG55" s="43"/>
      <c r="BH55" s="43"/>
      <c r="BI55" s="43">
        <v>7.76037</v>
      </c>
      <c r="BJ55" s="43"/>
      <c r="BK55" s="43">
        <v>2.6839599999999999</v>
      </c>
      <c r="BL55" s="43"/>
      <c r="BM55" s="43"/>
      <c r="BN55" s="43">
        <v>5.01</v>
      </c>
      <c r="BO55" s="43"/>
      <c r="BP55" s="43">
        <v>147.32849999999999</v>
      </c>
      <c r="BQ55" s="43"/>
      <c r="BR55" s="43">
        <v>5.0747</v>
      </c>
      <c r="BS55" s="43">
        <v>120.49086</v>
      </c>
      <c r="BT55" s="43">
        <v>19.97589</v>
      </c>
      <c r="BU55" s="43"/>
      <c r="BV55" s="43">
        <v>36.256399999999999</v>
      </c>
      <c r="BW55" s="43">
        <v>3.8369499999999999</v>
      </c>
      <c r="BX55" s="43"/>
      <c r="BY55" s="43"/>
      <c r="BZ55" s="43">
        <v>80.546800000000005</v>
      </c>
      <c r="CA55" s="43">
        <v>18.913070000000001</v>
      </c>
      <c r="CB55" s="43"/>
      <c r="CC55" s="43">
        <v>0.54</v>
      </c>
      <c r="CD55" s="43">
        <v>33.265070000000001</v>
      </c>
      <c r="CE55" s="43">
        <v>457.25601999999998</v>
      </c>
      <c r="CF55" s="43"/>
      <c r="CG55" s="43">
        <v>159.94059999999999</v>
      </c>
      <c r="CH55" s="43">
        <v>18.545000000000002</v>
      </c>
      <c r="CI55" s="43"/>
      <c r="CJ55" s="43"/>
      <c r="CK55" s="43"/>
      <c r="CL55" s="43">
        <v>4.8926499999999997</v>
      </c>
      <c r="CM55" s="43"/>
      <c r="CN55" s="43"/>
      <c r="CO55" s="43">
        <v>15.66208</v>
      </c>
      <c r="CP55" s="43">
        <v>289.12</v>
      </c>
      <c r="CQ55" s="43"/>
      <c r="CR55" s="43">
        <v>38.386000000000003</v>
      </c>
      <c r="CS55" s="43"/>
      <c r="CT55" s="43">
        <v>31.867000000000001</v>
      </c>
    </row>
    <row r="56" spans="1:98" ht="31.35" customHeight="1" x14ac:dyDescent="0.3">
      <c r="A56" s="1"/>
      <c r="B56" s="44" t="s">
        <v>1027</v>
      </c>
      <c r="C56" s="45">
        <v>0</v>
      </c>
      <c r="D56" s="45">
        <v>0</v>
      </c>
      <c r="E56" s="45">
        <v>859.295255</v>
      </c>
      <c r="F56" s="45">
        <v>297.82974999999999</v>
      </c>
      <c r="G56" s="45">
        <v>0</v>
      </c>
      <c r="H56" s="45">
        <v>0</v>
      </c>
      <c r="I56" s="45">
        <v>0</v>
      </c>
      <c r="J56" s="45">
        <v>0</v>
      </c>
      <c r="K56" s="45">
        <v>0</v>
      </c>
      <c r="L56" s="45">
        <v>673.76589999999999</v>
      </c>
      <c r="M56" s="45">
        <v>327.20405</v>
      </c>
      <c r="N56" s="45">
        <v>335.52</v>
      </c>
      <c r="O56" s="45">
        <v>750.55499999999995</v>
      </c>
      <c r="P56" s="45">
        <v>0</v>
      </c>
      <c r="Q56" s="45">
        <v>0</v>
      </c>
      <c r="R56" s="45">
        <v>409.35449999999997</v>
      </c>
      <c r="S56" s="45">
        <v>0</v>
      </c>
      <c r="T56" s="45">
        <v>969.39850000000001</v>
      </c>
      <c r="U56" s="45">
        <v>0</v>
      </c>
      <c r="V56" s="45">
        <v>0</v>
      </c>
      <c r="W56" s="45">
        <v>0</v>
      </c>
      <c r="X56" s="45">
        <v>3006.0263450000002</v>
      </c>
      <c r="Y56" s="45">
        <v>0</v>
      </c>
      <c r="Z56" s="45">
        <v>205.59344999999999</v>
      </c>
      <c r="AA56" s="45">
        <v>0</v>
      </c>
      <c r="AB56" s="45">
        <v>0</v>
      </c>
      <c r="AC56" s="45">
        <v>0</v>
      </c>
      <c r="AD56" s="45">
        <v>0</v>
      </c>
      <c r="AE56" s="45">
        <v>0</v>
      </c>
      <c r="AF56" s="45">
        <v>29.05</v>
      </c>
      <c r="AG56" s="45">
        <v>0</v>
      </c>
      <c r="AH56" s="45">
        <v>0</v>
      </c>
      <c r="AI56" s="45">
        <v>0</v>
      </c>
      <c r="AJ56" s="45">
        <v>118.96792499999999</v>
      </c>
      <c r="AK56" s="45">
        <v>31.13</v>
      </c>
      <c r="AL56" s="45">
        <v>0</v>
      </c>
      <c r="AM56" s="45">
        <v>0</v>
      </c>
      <c r="AN56" s="45">
        <v>869.37782000000004</v>
      </c>
      <c r="AO56" s="45">
        <v>673.77665000000002</v>
      </c>
      <c r="AP56" s="45">
        <v>18.010000000000002</v>
      </c>
      <c r="AQ56" s="45">
        <v>3762.94875</v>
      </c>
      <c r="AR56" s="45">
        <v>0</v>
      </c>
      <c r="AS56" s="45">
        <v>871.83799999999997</v>
      </c>
      <c r="AT56" s="45">
        <v>808.99</v>
      </c>
      <c r="AU56" s="45">
        <v>0</v>
      </c>
      <c r="AV56" s="45">
        <v>4494.9132499999996</v>
      </c>
      <c r="AW56" s="45">
        <v>739.94309999999996</v>
      </c>
      <c r="AX56" s="45">
        <v>0</v>
      </c>
      <c r="AY56" s="45">
        <v>0</v>
      </c>
      <c r="AZ56" s="45">
        <v>0</v>
      </c>
      <c r="BA56" s="45">
        <v>0</v>
      </c>
      <c r="BB56" s="45">
        <v>0</v>
      </c>
      <c r="BC56" s="45">
        <v>1626.5941949999999</v>
      </c>
      <c r="BD56" s="45">
        <v>0</v>
      </c>
      <c r="BE56" s="45">
        <v>548.6</v>
      </c>
      <c r="BF56" s="45">
        <v>0</v>
      </c>
      <c r="BG56" s="45">
        <v>0</v>
      </c>
      <c r="BH56" s="45">
        <v>0</v>
      </c>
      <c r="BI56" s="45">
        <v>211.979615</v>
      </c>
      <c r="BJ56" s="45">
        <v>0</v>
      </c>
      <c r="BK56" s="45">
        <v>78.642840000000007</v>
      </c>
      <c r="BL56" s="45">
        <v>0</v>
      </c>
      <c r="BM56" s="45">
        <v>0</v>
      </c>
      <c r="BN56" s="45">
        <v>557.16999999999996</v>
      </c>
      <c r="BO56" s="45">
        <v>0</v>
      </c>
      <c r="BP56" s="45">
        <v>3282.8040000000001</v>
      </c>
      <c r="BQ56" s="45">
        <v>0</v>
      </c>
      <c r="BR56" s="45">
        <v>118.081135</v>
      </c>
      <c r="BS56" s="45">
        <v>2823.2812600000002</v>
      </c>
      <c r="BT56" s="45">
        <v>443.54874000000001</v>
      </c>
      <c r="BU56" s="45">
        <v>0</v>
      </c>
      <c r="BV56" s="45">
        <v>810.24545000000001</v>
      </c>
      <c r="BW56" s="45">
        <v>93.385435000000001</v>
      </c>
      <c r="BX56" s="45">
        <v>0</v>
      </c>
      <c r="BY56" s="45">
        <v>0</v>
      </c>
      <c r="BZ56" s="45">
        <v>1943.11565</v>
      </c>
      <c r="CA56" s="45">
        <v>435.26533000000001</v>
      </c>
      <c r="CB56" s="45">
        <v>0</v>
      </c>
      <c r="CC56" s="45">
        <v>14.09</v>
      </c>
      <c r="CD56" s="45">
        <v>739.41721500000006</v>
      </c>
      <c r="CE56" s="45">
        <v>10917.375739999999</v>
      </c>
      <c r="CF56" s="45">
        <v>0</v>
      </c>
      <c r="CG56" s="45">
        <v>3824.3960499999998</v>
      </c>
      <c r="CH56" s="45">
        <v>432.92200000000003</v>
      </c>
      <c r="CI56" s="45">
        <v>0</v>
      </c>
      <c r="CJ56" s="45">
        <v>0</v>
      </c>
      <c r="CK56" s="45">
        <v>0</v>
      </c>
      <c r="CL56" s="45">
        <v>113.24</v>
      </c>
      <c r="CM56" s="45">
        <v>0</v>
      </c>
      <c r="CN56" s="45">
        <v>0</v>
      </c>
      <c r="CO56" s="45">
        <v>361.63875000000002</v>
      </c>
      <c r="CP56" s="45">
        <v>6896.86</v>
      </c>
      <c r="CQ56" s="45">
        <v>0</v>
      </c>
      <c r="CR56" s="45">
        <v>960.01250000000005</v>
      </c>
      <c r="CS56" s="45">
        <v>0</v>
      </c>
      <c r="CT56" s="45">
        <v>655.69200000000001</v>
      </c>
    </row>
    <row r="57" spans="1:98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</row>
    <row r="58" spans="1:98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</row>
    <row r="59" spans="1:98" ht="15.6" x14ac:dyDescent="0.3">
      <c r="A59" s="1"/>
      <c r="B59" s="33" t="s">
        <v>1028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</row>
    <row r="60" spans="1:98" ht="15.6" x14ac:dyDescent="0.3">
      <c r="A60" s="1"/>
      <c r="B60" s="33" t="s">
        <v>1029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</row>
    <row r="61" spans="1:98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</row>
    <row r="62" spans="1:98" x14ac:dyDescent="0.3">
      <c r="A62" s="1"/>
      <c r="B62" s="46"/>
      <c r="C62" s="35" t="s">
        <v>1030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</row>
    <row r="63" spans="1:98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</row>
    <row r="64" spans="1:98" x14ac:dyDescent="0.3">
      <c r="A64" s="1"/>
      <c r="B64" s="47"/>
      <c r="C64" s="35" t="s">
        <v>1031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</row>
  </sheetData>
  <mergeCells count="5">
    <mergeCell ref="B3:G3"/>
    <mergeCell ref="C6:W6"/>
    <mergeCell ref="X6:BO6"/>
    <mergeCell ref="BP6:CT6"/>
    <mergeCell ref="B6:B7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75"/>
  <sheetViews>
    <sheetView showGridLines="0" zoomScale="70" workbookViewId="0">
      <pane xSplit="2" ySplit="6" topLeftCell="C22" activePane="bottomRight" state="frozen"/>
      <selection pane="topRight" activeCell="C1" sqref="C1"/>
      <selection pane="bottomLeft" activeCell="A7" sqref="A7"/>
      <selection pane="bottomRight" activeCell="P55" sqref="P55"/>
    </sheetView>
  </sheetViews>
  <sheetFormatPr baseColWidth="10" defaultColWidth="8.88671875" defaultRowHeight="14.4" x14ac:dyDescent="0.3"/>
  <cols>
    <col min="1" max="1" width="2" customWidth="1"/>
    <col min="2" max="2" width="17" customWidth="1"/>
    <col min="3" max="15" width="17.44140625" customWidth="1"/>
    <col min="16" max="16" width="17" customWidth="1"/>
    <col min="21" max="21" width="58" customWidth="1"/>
    <col min="22" max="22" width="25" customWidth="1"/>
    <col min="23" max="24" width="22" customWidth="1"/>
  </cols>
  <sheetData>
    <row r="1" spans="1:2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204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22.8" x14ac:dyDescent="0.4">
      <c r="A5" s="1"/>
      <c r="B5" s="22" t="s">
        <v>1032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48" x14ac:dyDescent="0.3">
      <c r="A6" s="1"/>
      <c r="B6" s="37" t="s">
        <v>667</v>
      </c>
      <c r="C6" s="48" t="s">
        <v>1033</v>
      </c>
      <c r="D6" s="48" t="s">
        <v>1034</v>
      </c>
      <c r="E6" s="48" t="s">
        <v>1035</v>
      </c>
      <c r="F6" s="48" t="s">
        <v>1036</v>
      </c>
      <c r="G6" s="48" t="s">
        <v>3301</v>
      </c>
      <c r="H6" s="48" t="s">
        <v>1037</v>
      </c>
      <c r="I6" s="48" t="s">
        <v>3302</v>
      </c>
      <c r="J6" s="48" t="s">
        <v>3303</v>
      </c>
      <c r="K6" s="48" t="s">
        <v>3304</v>
      </c>
      <c r="L6" s="48" t="s">
        <v>1038</v>
      </c>
      <c r="M6" s="48" t="s">
        <v>1039</v>
      </c>
      <c r="N6" s="48" t="s">
        <v>1040</v>
      </c>
      <c r="O6" s="48" t="s">
        <v>1041</v>
      </c>
      <c r="P6" s="37" t="s">
        <v>1042</v>
      </c>
      <c r="Q6" s="1"/>
      <c r="R6" s="1"/>
      <c r="S6" s="1"/>
      <c r="T6" s="1"/>
      <c r="U6" s="49" t="s">
        <v>3</v>
      </c>
      <c r="V6" s="49" t="s">
        <v>51</v>
      </c>
      <c r="W6" s="49" t="s">
        <v>1043</v>
      </c>
      <c r="X6" s="49" t="s">
        <v>1044</v>
      </c>
    </row>
    <row r="7" spans="1:24" x14ac:dyDescent="0.3">
      <c r="A7" s="1"/>
      <c r="B7" s="50" t="s">
        <v>889</v>
      </c>
      <c r="C7" s="51">
        <v>955.8</v>
      </c>
      <c r="D7" s="51">
        <v>2609.4</v>
      </c>
      <c r="E7" s="51">
        <v>2912.8</v>
      </c>
      <c r="F7" s="51">
        <v>45.5</v>
      </c>
      <c r="G7" s="51"/>
      <c r="H7" s="51">
        <v>0</v>
      </c>
      <c r="I7" s="51"/>
      <c r="J7" s="51"/>
      <c r="K7" s="51"/>
      <c r="L7" s="51">
        <v>56.3</v>
      </c>
      <c r="M7" s="51">
        <v>9</v>
      </c>
      <c r="N7" s="51">
        <v>0</v>
      </c>
      <c r="O7" s="51">
        <v>337.2</v>
      </c>
      <c r="P7" s="51">
        <v>6926</v>
      </c>
      <c r="Q7" s="1"/>
      <c r="R7" s="1"/>
      <c r="S7" s="1"/>
      <c r="T7" s="1"/>
      <c r="U7" s="218" t="s">
        <v>170</v>
      </c>
      <c r="V7" s="52" t="s">
        <v>1045</v>
      </c>
      <c r="W7" s="53">
        <v>109.85</v>
      </c>
      <c r="X7" s="53" t="s">
        <v>1046</v>
      </c>
    </row>
    <row r="8" spans="1:24" x14ac:dyDescent="0.3">
      <c r="A8" s="1"/>
      <c r="B8" s="54" t="s">
        <v>890</v>
      </c>
      <c r="C8" s="55">
        <v>975.6</v>
      </c>
      <c r="D8" s="55">
        <v>2427.1</v>
      </c>
      <c r="E8" s="55">
        <v>2930.2</v>
      </c>
      <c r="F8" s="55">
        <v>46.6</v>
      </c>
      <c r="G8" s="55"/>
      <c r="H8" s="55">
        <v>0</v>
      </c>
      <c r="I8" s="55"/>
      <c r="J8" s="55"/>
      <c r="K8" s="55"/>
      <c r="L8" s="55">
        <v>55.1</v>
      </c>
      <c r="M8" s="55">
        <v>9</v>
      </c>
      <c r="N8" s="55">
        <v>0</v>
      </c>
      <c r="O8" s="55">
        <v>263.8</v>
      </c>
      <c r="P8" s="55">
        <v>6707.4</v>
      </c>
      <c r="Q8" s="1"/>
      <c r="R8" s="1"/>
      <c r="S8" s="1"/>
      <c r="T8" s="1"/>
      <c r="U8" s="218" t="s">
        <v>707</v>
      </c>
      <c r="V8" s="52" t="s">
        <v>1047</v>
      </c>
      <c r="W8" s="53">
        <v>37.799999999999997</v>
      </c>
      <c r="X8" s="53" t="s">
        <v>1046</v>
      </c>
    </row>
    <row r="9" spans="1:24" x14ac:dyDescent="0.3">
      <c r="A9" s="1"/>
      <c r="B9" s="54" t="s">
        <v>891</v>
      </c>
      <c r="C9" s="55">
        <v>1018</v>
      </c>
      <c r="D9" s="55">
        <v>2399.1999999999998</v>
      </c>
      <c r="E9" s="55">
        <v>2922.4</v>
      </c>
      <c r="F9" s="55">
        <v>46</v>
      </c>
      <c r="G9" s="55"/>
      <c r="H9" s="55">
        <v>0</v>
      </c>
      <c r="I9" s="55"/>
      <c r="J9" s="55"/>
      <c r="K9" s="55"/>
      <c r="L9" s="55">
        <v>56.2</v>
      </c>
      <c r="M9" s="55">
        <v>9</v>
      </c>
      <c r="N9" s="55">
        <v>0</v>
      </c>
      <c r="O9" s="55">
        <v>216.7</v>
      </c>
      <c r="P9" s="55">
        <v>6667.5</v>
      </c>
      <c r="Q9" s="1"/>
      <c r="R9" s="1"/>
      <c r="S9" s="1"/>
      <c r="T9" s="1"/>
      <c r="U9" s="218" t="s">
        <v>708</v>
      </c>
      <c r="V9" s="52" t="s">
        <v>1048</v>
      </c>
      <c r="W9" s="53">
        <v>9.6</v>
      </c>
      <c r="X9" s="53" t="s">
        <v>1046</v>
      </c>
    </row>
    <row r="10" spans="1:24" x14ac:dyDescent="0.3">
      <c r="A10" s="1"/>
      <c r="B10" s="54" t="s">
        <v>892</v>
      </c>
      <c r="C10" s="55">
        <v>1008.6</v>
      </c>
      <c r="D10" s="55">
        <v>2334.1999999999998</v>
      </c>
      <c r="E10" s="55">
        <v>2883.6</v>
      </c>
      <c r="F10" s="55">
        <v>46.4</v>
      </c>
      <c r="G10" s="55"/>
      <c r="H10" s="55">
        <v>0</v>
      </c>
      <c r="I10" s="55"/>
      <c r="J10" s="55"/>
      <c r="K10" s="55"/>
      <c r="L10" s="55">
        <v>56.8</v>
      </c>
      <c r="M10" s="55">
        <v>9</v>
      </c>
      <c r="N10" s="55">
        <v>0</v>
      </c>
      <c r="O10" s="55">
        <v>216.5</v>
      </c>
      <c r="P10" s="55">
        <v>6555.1</v>
      </c>
      <c r="Q10" s="1"/>
      <c r="R10" s="1"/>
      <c r="S10" s="1"/>
      <c r="T10" s="1"/>
      <c r="U10" s="218" t="s">
        <v>203</v>
      </c>
      <c r="V10" s="52" t="s">
        <v>1049</v>
      </c>
      <c r="W10" s="53">
        <v>166.25</v>
      </c>
      <c r="X10" s="53" t="s">
        <v>1046</v>
      </c>
    </row>
    <row r="11" spans="1:24" x14ac:dyDescent="0.3">
      <c r="A11" s="1"/>
      <c r="B11" s="54" t="s">
        <v>893</v>
      </c>
      <c r="C11" s="55">
        <v>1002.4</v>
      </c>
      <c r="D11" s="55">
        <v>2240.6999999999998</v>
      </c>
      <c r="E11" s="55">
        <v>2808.3</v>
      </c>
      <c r="F11" s="55">
        <v>46.6</v>
      </c>
      <c r="G11" s="55"/>
      <c r="H11" s="55">
        <v>0</v>
      </c>
      <c r="I11" s="55"/>
      <c r="J11" s="55"/>
      <c r="K11" s="55"/>
      <c r="L11" s="55">
        <v>57</v>
      </c>
      <c r="M11" s="55">
        <v>9</v>
      </c>
      <c r="N11" s="55">
        <v>0</v>
      </c>
      <c r="O11" s="55">
        <v>233.2</v>
      </c>
      <c r="P11" s="55">
        <v>6397.2</v>
      </c>
      <c r="Q11" s="1"/>
      <c r="R11" s="1"/>
      <c r="S11" s="1"/>
      <c r="T11" s="1"/>
      <c r="U11" s="218" t="s">
        <v>679</v>
      </c>
      <c r="V11" s="52" t="s">
        <v>1050</v>
      </c>
      <c r="W11" s="53" t="s">
        <v>1046</v>
      </c>
      <c r="X11" s="53">
        <v>2398.85</v>
      </c>
    </row>
    <row r="12" spans="1:24" x14ac:dyDescent="0.3">
      <c r="A12" s="1"/>
      <c r="B12" s="54" t="s">
        <v>894</v>
      </c>
      <c r="C12" s="55">
        <v>1015.3</v>
      </c>
      <c r="D12" s="55">
        <v>2236.5</v>
      </c>
      <c r="E12" s="55">
        <v>2743</v>
      </c>
      <c r="F12" s="55">
        <v>45.4</v>
      </c>
      <c r="G12" s="55"/>
      <c r="H12" s="55">
        <v>0</v>
      </c>
      <c r="I12" s="55"/>
      <c r="J12" s="55"/>
      <c r="K12" s="55"/>
      <c r="L12" s="55">
        <v>56.5</v>
      </c>
      <c r="M12" s="55">
        <v>9</v>
      </c>
      <c r="N12" s="55">
        <v>0</v>
      </c>
      <c r="O12" s="55">
        <v>247.5</v>
      </c>
      <c r="P12" s="55">
        <v>6353.2</v>
      </c>
      <c r="Q12" s="1"/>
      <c r="R12" s="1"/>
      <c r="S12" s="1"/>
      <c r="T12" s="1"/>
      <c r="U12" s="218" t="s">
        <v>685</v>
      </c>
      <c r="V12" s="52" t="s">
        <v>1051</v>
      </c>
      <c r="W12" s="53">
        <v>451.2</v>
      </c>
      <c r="X12" s="53" t="s">
        <v>1046</v>
      </c>
    </row>
    <row r="13" spans="1:24" x14ac:dyDescent="0.3">
      <c r="A13" s="1"/>
      <c r="B13" s="54" t="s">
        <v>895</v>
      </c>
      <c r="C13" s="55">
        <v>1010.6</v>
      </c>
      <c r="D13" s="55">
        <v>2178.1</v>
      </c>
      <c r="E13" s="55">
        <v>2758.8</v>
      </c>
      <c r="F13" s="55">
        <v>45.7</v>
      </c>
      <c r="G13" s="55"/>
      <c r="H13" s="55">
        <v>0</v>
      </c>
      <c r="I13" s="55"/>
      <c r="J13" s="55"/>
      <c r="K13" s="55"/>
      <c r="L13" s="55">
        <v>57</v>
      </c>
      <c r="M13" s="55">
        <v>9</v>
      </c>
      <c r="N13" s="55">
        <v>0</v>
      </c>
      <c r="O13" s="55">
        <v>215.6</v>
      </c>
      <c r="P13" s="55">
        <v>6274.8</v>
      </c>
      <c r="Q13" s="1"/>
      <c r="R13" s="1"/>
      <c r="S13" s="1"/>
      <c r="T13" s="1"/>
      <c r="U13" s="218" t="s">
        <v>683</v>
      </c>
      <c r="V13" s="52" t="s">
        <v>1052</v>
      </c>
      <c r="W13" s="53" t="s">
        <v>1046</v>
      </c>
      <c r="X13" s="53">
        <v>2344.35</v>
      </c>
    </row>
    <row r="14" spans="1:24" x14ac:dyDescent="0.3">
      <c r="A14" s="1"/>
      <c r="B14" s="56" t="s">
        <v>896</v>
      </c>
      <c r="C14" s="57">
        <v>992.2</v>
      </c>
      <c r="D14" s="57">
        <v>2159.5</v>
      </c>
      <c r="E14" s="57">
        <v>2849.7</v>
      </c>
      <c r="F14" s="57">
        <v>46.1</v>
      </c>
      <c r="G14" s="57"/>
      <c r="H14" s="57">
        <v>0</v>
      </c>
      <c r="I14" s="57"/>
      <c r="J14" s="57"/>
      <c r="K14" s="57"/>
      <c r="L14" s="57">
        <v>56.6</v>
      </c>
      <c r="M14" s="57">
        <v>9</v>
      </c>
      <c r="N14" s="57">
        <v>0</v>
      </c>
      <c r="O14" s="57">
        <v>163.5</v>
      </c>
      <c r="P14" s="57">
        <v>6276.6</v>
      </c>
      <c r="Q14" s="1"/>
      <c r="R14" s="1"/>
      <c r="S14" s="1"/>
      <c r="T14" s="1"/>
      <c r="U14" s="218"/>
      <c r="V14" s="52" t="s">
        <v>1053</v>
      </c>
      <c r="W14" s="53">
        <v>957.95</v>
      </c>
      <c r="X14" s="53" t="s">
        <v>1046</v>
      </c>
    </row>
    <row r="15" spans="1:24" x14ac:dyDescent="0.3">
      <c r="A15" s="1"/>
      <c r="B15" s="50" t="s">
        <v>897</v>
      </c>
      <c r="C15" s="51">
        <v>1001.9</v>
      </c>
      <c r="D15" s="51">
        <v>2183.9</v>
      </c>
      <c r="E15" s="51">
        <v>2990.7</v>
      </c>
      <c r="F15" s="51">
        <v>0</v>
      </c>
      <c r="G15" s="51"/>
      <c r="H15" s="51">
        <v>0</v>
      </c>
      <c r="I15" s="51"/>
      <c r="J15" s="51"/>
      <c r="K15" s="51"/>
      <c r="L15" s="51">
        <v>56.8</v>
      </c>
      <c r="M15" s="51">
        <v>9</v>
      </c>
      <c r="N15" s="51">
        <v>0</v>
      </c>
      <c r="O15" s="51">
        <v>145.4</v>
      </c>
      <c r="P15" s="51">
        <v>6387.7</v>
      </c>
      <c r="Q15" s="1"/>
      <c r="R15" s="1"/>
      <c r="S15" s="1"/>
      <c r="T15" s="1"/>
      <c r="U15" s="218" t="s">
        <v>43</v>
      </c>
      <c r="V15" s="52" t="s">
        <v>1054</v>
      </c>
      <c r="W15" s="53">
        <v>161.30000000000001</v>
      </c>
      <c r="X15" s="53" t="s">
        <v>1046</v>
      </c>
    </row>
    <row r="16" spans="1:24" x14ac:dyDescent="0.3">
      <c r="A16" s="1"/>
      <c r="B16" s="54" t="s">
        <v>898</v>
      </c>
      <c r="C16" s="55">
        <v>995.7</v>
      </c>
      <c r="D16" s="55">
        <v>2191.8000000000002</v>
      </c>
      <c r="E16" s="55">
        <v>2951.4</v>
      </c>
      <c r="F16" s="55">
        <v>0</v>
      </c>
      <c r="G16" s="55"/>
      <c r="H16" s="55">
        <v>0</v>
      </c>
      <c r="I16" s="55"/>
      <c r="J16" s="55"/>
      <c r="K16" s="55"/>
      <c r="L16" s="55">
        <v>56.8</v>
      </c>
      <c r="M16" s="55">
        <v>9</v>
      </c>
      <c r="N16" s="55">
        <v>0</v>
      </c>
      <c r="O16" s="55">
        <v>143.1</v>
      </c>
      <c r="P16" s="55">
        <v>6347.8</v>
      </c>
      <c r="Q16" s="1"/>
      <c r="R16" s="1"/>
      <c r="S16" s="1"/>
      <c r="T16" s="1"/>
      <c r="U16" s="218"/>
      <c r="V16" s="52" t="s">
        <v>1055</v>
      </c>
      <c r="W16" s="53" t="s">
        <v>1046</v>
      </c>
      <c r="X16" s="53">
        <v>1815.05</v>
      </c>
    </row>
    <row r="17" spans="1:24" x14ac:dyDescent="0.3">
      <c r="A17" s="1"/>
      <c r="B17" s="54" t="s">
        <v>899</v>
      </c>
      <c r="C17" s="55">
        <v>990.1</v>
      </c>
      <c r="D17" s="55">
        <v>2332.6</v>
      </c>
      <c r="E17" s="55">
        <v>2816.7</v>
      </c>
      <c r="F17" s="55">
        <v>0</v>
      </c>
      <c r="G17" s="55"/>
      <c r="H17" s="55">
        <v>0</v>
      </c>
      <c r="I17" s="55"/>
      <c r="J17" s="55"/>
      <c r="K17" s="55"/>
      <c r="L17" s="55">
        <v>56.8</v>
      </c>
      <c r="M17" s="55">
        <v>9</v>
      </c>
      <c r="N17" s="55">
        <v>0</v>
      </c>
      <c r="O17" s="55">
        <v>133</v>
      </c>
      <c r="P17" s="55">
        <v>6338.2</v>
      </c>
      <c r="Q17" s="1"/>
      <c r="R17" s="1"/>
      <c r="S17" s="1"/>
      <c r="T17" s="1"/>
      <c r="U17" s="218" t="s">
        <v>237</v>
      </c>
      <c r="V17" s="52" t="s">
        <v>1056</v>
      </c>
      <c r="W17" s="53">
        <v>364.2</v>
      </c>
      <c r="X17" s="53" t="s">
        <v>1046</v>
      </c>
    </row>
    <row r="18" spans="1:24" x14ac:dyDescent="0.3">
      <c r="A18" s="1"/>
      <c r="B18" s="54" t="s">
        <v>900</v>
      </c>
      <c r="C18" s="55">
        <v>1001.3</v>
      </c>
      <c r="D18" s="55">
        <v>2279.4</v>
      </c>
      <c r="E18" s="55">
        <v>2805.1</v>
      </c>
      <c r="F18" s="55">
        <v>0</v>
      </c>
      <c r="G18" s="55"/>
      <c r="H18" s="55">
        <v>0</v>
      </c>
      <c r="I18" s="55"/>
      <c r="J18" s="55"/>
      <c r="K18" s="55"/>
      <c r="L18" s="55">
        <v>56.3</v>
      </c>
      <c r="M18" s="55">
        <v>9</v>
      </c>
      <c r="N18" s="55">
        <v>0</v>
      </c>
      <c r="O18" s="55">
        <v>123.1</v>
      </c>
      <c r="P18" s="55">
        <v>6274.2</v>
      </c>
      <c r="Q18" s="1"/>
      <c r="R18" s="1"/>
      <c r="S18" s="1"/>
      <c r="T18" s="1"/>
      <c r="U18" s="218"/>
      <c r="V18" s="52" t="s">
        <v>1057</v>
      </c>
      <c r="W18" s="53">
        <v>150.75</v>
      </c>
      <c r="X18" s="53" t="s">
        <v>1046</v>
      </c>
    </row>
    <row r="19" spans="1:24" x14ac:dyDescent="0.3">
      <c r="A19" s="1"/>
      <c r="B19" s="54" t="s">
        <v>901</v>
      </c>
      <c r="C19" s="55">
        <v>1023.8</v>
      </c>
      <c r="D19" s="55">
        <v>2171.5</v>
      </c>
      <c r="E19" s="55">
        <v>2752.2</v>
      </c>
      <c r="F19" s="55">
        <v>0</v>
      </c>
      <c r="G19" s="55"/>
      <c r="H19" s="55">
        <v>0</v>
      </c>
      <c r="I19" s="55"/>
      <c r="J19" s="55"/>
      <c r="K19" s="55"/>
      <c r="L19" s="55">
        <v>56</v>
      </c>
      <c r="M19" s="55">
        <v>9</v>
      </c>
      <c r="N19" s="55">
        <v>13.4</v>
      </c>
      <c r="O19" s="55">
        <v>119.7</v>
      </c>
      <c r="P19" s="55">
        <v>6145.6</v>
      </c>
      <c r="Q19" s="1"/>
      <c r="R19" s="1"/>
      <c r="S19" s="1"/>
      <c r="T19" s="1"/>
      <c r="U19" s="218"/>
      <c r="V19" s="52" t="s">
        <v>1058</v>
      </c>
      <c r="W19" s="53">
        <v>222.15</v>
      </c>
      <c r="X19" s="53" t="s">
        <v>1046</v>
      </c>
    </row>
    <row r="20" spans="1:24" x14ac:dyDescent="0.3">
      <c r="A20" s="1"/>
      <c r="B20" s="54" t="s">
        <v>902</v>
      </c>
      <c r="C20" s="55">
        <v>997.4</v>
      </c>
      <c r="D20" s="55">
        <v>1790.2</v>
      </c>
      <c r="E20" s="55">
        <v>2718.1</v>
      </c>
      <c r="F20" s="55">
        <v>0</v>
      </c>
      <c r="G20" s="55"/>
      <c r="H20" s="55">
        <v>0</v>
      </c>
      <c r="I20" s="55"/>
      <c r="J20" s="55"/>
      <c r="K20" s="55"/>
      <c r="L20" s="55">
        <v>55.8</v>
      </c>
      <c r="M20" s="55">
        <v>9.1</v>
      </c>
      <c r="N20" s="55">
        <v>198.5</v>
      </c>
      <c r="O20" s="55">
        <v>137.69999999999999</v>
      </c>
      <c r="P20" s="55">
        <v>5906.8</v>
      </c>
      <c r="Q20" s="1"/>
      <c r="R20" s="1"/>
      <c r="S20" s="1"/>
      <c r="T20" s="1"/>
      <c r="U20" s="218"/>
      <c r="V20" s="52" t="s">
        <v>1059</v>
      </c>
      <c r="W20" s="53">
        <v>98.65</v>
      </c>
      <c r="X20" s="53" t="s">
        <v>1046</v>
      </c>
    </row>
    <row r="21" spans="1:24" x14ac:dyDescent="0.3">
      <c r="A21" s="1"/>
      <c r="B21" s="54" t="s">
        <v>903</v>
      </c>
      <c r="C21" s="55">
        <v>999</v>
      </c>
      <c r="D21" s="55">
        <v>1674.3</v>
      </c>
      <c r="E21" s="55">
        <v>2589.4</v>
      </c>
      <c r="F21" s="55">
        <v>0</v>
      </c>
      <c r="G21" s="55"/>
      <c r="H21" s="55">
        <v>0</v>
      </c>
      <c r="I21" s="55"/>
      <c r="J21" s="55"/>
      <c r="K21" s="55"/>
      <c r="L21" s="55">
        <v>56.6</v>
      </c>
      <c r="M21" s="55">
        <v>9.1</v>
      </c>
      <c r="N21" s="55">
        <v>478.9</v>
      </c>
      <c r="O21" s="55">
        <v>174.8</v>
      </c>
      <c r="P21" s="55">
        <v>5982.1</v>
      </c>
      <c r="Q21" s="1"/>
      <c r="R21" s="1"/>
      <c r="S21" s="1"/>
      <c r="T21" s="1"/>
      <c r="U21" s="218" t="s">
        <v>677</v>
      </c>
      <c r="V21" s="52" t="s">
        <v>1060</v>
      </c>
      <c r="W21" s="53">
        <v>3719.75</v>
      </c>
      <c r="X21" s="53" t="s">
        <v>1046</v>
      </c>
    </row>
    <row r="22" spans="1:24" x14ac:dyDescent="0.3">
      <c r="A22" s="1"/>
      <c r="B22" s="56" t="s">
        <v>904</v>
      </c>
      <c r="C22" s="57">
        <v>1013.2</v>
      </c>
      <c r="D22" s="57">
        <v>1817.5</v>
      </c>
      <c r="E22" s="57">
        <v>2341.1999999999998</v>
      </c>
      <c r="F22" s="57">
        <v>0</v>
      </c>
      <c r="G22" s="57"/>
      <c r="H22" s="57">
        <v>0</v>
      </c>
      <c r="I22" s="57"/>
      <c r="J22" s="57"/>
      <c r="K22" s="57"/>
      <c r="L22" s="57">
        <v>57.2</v>
      </c>
      <c r="M22" s="57">
        <v>9.1</v>
      </c>
      <c r="N22" s="57">
        <v>776.6</v>
      </c>
      <c r="O22" s="57">
        <v>159.4</v>
      </c>
      <c r="P22" s="57">
        <v>6174.2</v>
      </c>
      <c r="Q22" s="1"/>
      <c r="R22" s="1"/>
      <c r="S22" s="1"/>
      <c r="T22" s="1"/>
      <c r="U22" s="218" t="s">
        <v>242</v>
      </c>
      <c r="V22" s="52" t="s">
        <v>1061</v>
      </c>
      <c r="W22" s="53" t="s">
        <v>1046</v>
      </c>
      <c r="X22" s="53">
        <v>187.35</v>
      </c>
    </row>
    <row r="23" spans="1:24" x14ac:dyDescent="0.3">
      <c r="A23" s="1"/>
      <c r="B23" s="50" t="s">
        <v>905</v>
      </c>
      <c r="C23" s="51">
        <v>1013.1</v>
      </c>
      <c r="D23" s="51">
        <v>1803.3</v>
      </c>
      <c r="E23" s="51">
        <v>2406.8000000000002</v>
      </c>
      <c r="F23" s="51">
        <v>45.3</v>
      </c>
      <c r="G23" s="51"/>
      <c r="H23" s="51">
        <v>0</v>
      </c>
      <c r="I23" s="51"/>
      <c r="J23" s="51"/>
      <c r="K23" s="51"/>
      <c r="L23" s="51">
        <v>56.3</v>
      </c>
      <c r="M23" s="51">
        <v>9.1</v>
      </c>
      <c r="N23" s="51">
        <v>824.2</v>
      </c>
      <c r="O23" s="51">
        <v>193.2</v>
      </c>
      <c r="P23" s="51">
        <v>6351.3</v>
      </c>
      <c r="Q23" s="1"/>
      <c r="R23" s="1"/>
      <c r="S23" s="1"/>
      <c r="T23" s="1"/>
      <c r="U23" s="218"/>
      <c r="V23" s="52" t="s">
        <v>1062</v>
      </c>
      <c r="W23" s="53" t="s">
        <v>1046</v>
      </c>
      <c r="X23" s="53">
        <v>124.45</v>
      </c>
    </row>
    <row r="24" spans="1:24" x14ac:dyDescent="0.3">
      <c r="A24" s="1"/>
      <c r="B24" s="54" t="s">
        <v>906</v>
      </c>
      <c r="C24" s="55">
        <v>1009.7</v>
      </c>
      <c r="D24" s="55">
        <v>1784.1</v>
      </c>
      <c r="E24" s="55">
        <v>2325.4</v>
      </c>
      <c r="F24" s="55">
        <v>79.7</v>
      </c>
      <c r="G24" s="55"/>
      <c r="H24" s="55">
        <v>67.2</v>
      </c>
      <c r="I24" s="55"/>
      <c r="J24" s="55"/>
      <c r="K24" s="55"/>
      <c r="L24" s="55">
        <v>56.2</v>
      </c>
      <c r="M24" s="55">
        <v>9.1</v>
      </c>
      <c r="N24" s="55">
        <v>841.7</v>
      </c>
      <c r="O24" s="55">
        <v>210.5</v>
      </c>
      <c r="P24" s="55">
        <v>6383.6</v>
      </c>
      <c r="Q24" s="1"/>
      <c r="R24" s="1"/>
      <c r="S24" s="1"/>
      <c r="T24" s="1"/>
      <c r="U24" s="218" t="s">
        <v>706</v>
      </c>
      <c r="V24" s="52" t="s">
        <v>1063</v>
      </c>
      <c r="W24" s="53">
        <v>54.3</v>
      </c>
      <c r="X24" s="53" t="s">
        <v>1046</v>
      </c>
    </row>
    <row r="25" spans="1:24" x14ac:dyDescent="0.3">
      <c r="A25" s="1"/>
      <c r="B25" s="54" t="s">
        <v>907</v>
      </c>
      <c r="C25" s="55">
        <v>999.4</v>
      </c>
      <c r="D25" s="55">
        <v>1905.6</v>
      </c>
      <c r="E25" s="55">
        <v>2233.3000000000002</v>
      </c>
      <c r="F25" s="55">
        <v>40.1</v>
      </c>
      <c r="G25" s="55"/>
      <c r="H25" s="55">
        <v>67.5</v>
      </c>
      <c r="I25" s="55"/>
      <c r="J25" s="55"/>
      <c r="K25" s="55"/>
      <c r="L25" s="55">
        <v>57.5</v>
      </c>
      <c r="M25" s="55">
        <v>9.1999999999999993</v>
      </c>
      <c r="N25" s="55">
        <v>848.6</v>
      </c>
      <c r="O25" s="55">
        <v>243.5</v>
      </c>
      <c r="P25" s="55">
        <v>6404.7</v>
      </c>
      <c r="Q25" s="1"/>
      <c r="R25" s="1"/>
      <c r="S25" s="1"/>
      <c r="T25" s="1"/>
      <c r="U25" s="218" t="s">
        <v>48</v>
      </c>
      <c r="V25" s="52" t="s">
        <v>49</v>
      </c>
      <c r="W25" s="53" t="s">
        <v>1046</v>
      </c>
      <c r="X25" s="53">
        <v>15359.15</v>
      </c>
    </row>
    <row r="26" spans="1:24" x14ac:dyDescent="0.3">
      <c r="A26" s="1"/>
      <c r="B26" s="54" t="s">
        <v>908</v>
      </c>
      <c r="C26" s="55">
        <v>989.6</v>
      </c>
      <c r="D26" s="55">
        <v>1964.5</v>
      </c>
      <c r="E26" s="55">
        <v>2283.1999999999998</v>
      </c>
      <c r="F26" s="55">
        <v>46.7</v>
      </c>
      <c r="G26" s="55"/>
      <c r="H26" s="55">
        <v>67.8</v>
      </c>
      <c r="I26" s="55"/>
      <c r="J26" s="55"/>
      <c r="K26" s="55"/>
      <c r="L26" s="55">
        <v>56.7</v>
      </c>
      <c r="M26" s="55">
        <v>9.1999999999999993</v>
      </c>
      <c r="N26" s="55">
        <v>851.4</v>
      </c>
      <c r="O26" s="55">
        <v>282.10000000000002</v>
      </c>
      <c r="P26" s="55">
        <v>6551.2</v>
      </c>
      <c r="Q26" s="1"/>
      <c r="R26" s="1"/>
      <c r="S26" s="1"/>
      <c r="T26" s="1"/>
      <c r="U26" s="218"/>
      <c r="V26" s="52" t="s">
        <v>1064</v>
      </c>
      <c r="W26" s="53">
        <v>5124.3999999999996</v>
      </c>
      <c r="X26" s="53" t="s">
        <v>1046</v>
      </c>
    </row>
    <row r="27" spans="1:24" x14ac:dyDescent="0.3">
      <c r="A27" s="1"/>
      <c r="B27" s="54" t="s">
        <v>909</v>
      </c>
      <c r="C27" s="55">
        <v>1010.5</v>
      </c>
      <c r="D27" s="55">
        <v>1995.9</v>
      </c>
      <c r="E27" s="55">
        <v>2262.9</v>
      </c>
      <c r="F27" s="55">
        <v>50</v>
      </c>
      <c r="G27" s="55"/>
      <c r="H27" s="55">
        <v>107</v>
      </c>
      <c r="I27" s="55"/>
      <c r="J27" s="55"/>
      <c r="K27" s="55"/>
      <c r="L27" s="55">
        <v>56.4</v>
      </c>
      <c r="M27" s="55">
        <v>9.1999999999999993</v>
      </c>
      <c r="N27" s="55">
        <v>851.7</v>
      </c>
      <c r="O27" s="55">
        <v>334</v>
      </c>
      <c r="P27" s="55">
        <v>6677.6</v>
      </c>
      <c r="Q27" s="1"/>
      <c r="R27" s="1"/>
      <c r="S27" s="1"/>
      <c r="T27" s="1"/>
      <c r="U27" s="218" t="s">
        <v>696</v>
      </c>
      <c r="V27" s="52" t="s">
        <v>1065</v>
      </c>
      <c r="W27" s="53">
        <v>79.150000000000006</v>
      </c>
      <c r="X27" s="53" t="s">
        <v>1046</v>
      </c>
    </row>
    <row r="28" spans="1:24" x14ac:dyDescent="0.3">
      <c r="A28" s="1"/>
      <c r="B28" s="54" t="s">
        <v>910</v>
      </c>
      <c r="C28" s="55">
        <v>1017.7</v>
      </c>
      <c r="D28" s="55">
        <v>2003.3</v>
      </c>
      <c r="E28" s="55">
        <v>2375.8000000000002</v>
      </c>
      <c r="F28" s="55">
        <v>49.9</v>
      </c>
      <c r="G28" s="55"/>
      <c r="H28" s="55">
        <v>108.2</v>
      </c>
      <c r="I28" s="55"/>
      <c r="J28" s="55"/>
      <c r="K28" s="55"/>
      <c r="L28" s="55">
        <v>58.4</v>
      </c>
      <c r="M28" s="55">
        <v>9.1999999999999993</v>
      </c>
      <c r="N28" s="55">
        <v>853.1</v>
      </c>
      <c r="O28" s="55">
        <v>345.8</v>
      </c>
      <c r="P28" s="55">
        <v>6821.4</v>
      </c>
      <c r="Q28" s="1"/>
      <c r="R28" s="1"/>
      <c r="S28" s="1"/>
      <c r="T28" s="1"/>
      <c r="U28" s="218" t="s">
        <v>697</v>
      </c>
      <c r="V28" s="52" t="s">
        <v>1066</v>
      </c>
      <c r="W28" s="53">
        <v>488.7</v>
      </c>
      <c r="X28" s="53" t="s">
        <v>1046</v>
      </c>
    </row>
    <row r="29" spans="1:24" x14ac:dyDescent="0.3">
      <c r="A29" s="1"/>
      <c r="B29" s="54" t="s">
        <v>911</v>
      </c>
      <c r="C29" s="55">
        <v>1019.1</v>
      </c>
      <c r="D29" s="55">
        <v>2126.1999999999998</v>
      </c>
      <c r="E29" s="55">
        <v>2308.9</v>
      </c>
      <c r="F29" s="55">
        <v>50</v>
      </c>
      <c r="G29" s="55"/>
      <c r="H29" s="55">
        <v>139.30000000000001</v>
      </c>
      <c r="I29" s="55"/>
      <c r="J29" s="55"/>
      <c r="K29" s="55"/>
      <c r="L29" s="55">
        <v>58.7</v>
      </c>
      <c r="M29" s="55">
        <v>9.1999999999999993</v>
      </c>
      <c r="N29" s="55">
        <v>852.1</v>
      </c>
      <c r="O29" s="55">
        <v>303.8</v>
      </c>
      <c r="P29" s="55">
        <v>6867.3</v>
      </c>
      <c r="Q29" s="1"/>
      <c r="R29" s="1"/>
      <c r="S29" s="1"/>
      <c r="T29" s="1"/>
      <c r="U29" s="218" t="s">
        <v>53</v>
      </c>
      <c r="V29" s="52" t="s">
        <v>54</v>
      </c>
      <c r="W29" s="53" t="s">
        <v>1046</v>
      </c>
      <c r="X29" s="53">
        <v>3459.3</v>
      </c>
    </row>
    <row r="30" spans="1:24" x14ac:dyDescent="0.3">
      <c r="A30" s="1"/>
      <c r="B30" s="56" t="s">
        <v>912</v>
      </c>
      <c r="C30" s="57">
        <v>1011.8</v>
      </c>
      <c r="D30" s="57">
        <v>2147.3000000000002</v>
      </c>
      <c r="E30" s="57">
        <v>2346.1999999999998</v>
      </c>
      <c r="F30" s="57">
        <v>73.8</v>
      </c>
      <c r="G30" s="57"/>
      <c r="H30" s="57">
        <v>126.8</v>
      </c>
      <c r="I30" s="57"/>
      <c r="J30" s="57"/>
      <c r="K30" s="57"/>
      <c r="L30" s="57">
        <v>57.8</v>
      </c>
      <c r="M30" s="57">
        <v>9.1999999999999993</v>
      </c>
      <c r="N30" s="57">
        <v>850.7</v>
      </c>
      <c r="O30" s="57">
        <v>318.8</v>
      </c>
      <c r="P30" s="57">
        <v>6942.4</v>
      </c>
      <c r="Q30" s="1"/>
      <c r="R30" s="1"/>
      <c r="S30" s="1"/>
      <c r="T30" s="1"/>
      <c r="U30" s="218"/>
      <c r="V30" s="52" t="s">
        <v>1067</v>
      </c>
      <c r="W30" s="53">
        <v>156</v>
      </c>
      <c r="X30" s="53" t="s">
        <v>1046</v>
      </c>
    </row>
    <row r="31" spans="1:24" x14ac:dyDescent="0.3">
      <c r="A31" s="1"/>
      <c r="B31" s="50" t="s">
        <v>913</v>
      </c>
      <c r="C31" s="51">
        <v>1003.6</v>
      </c>
      <c r="D31" s="51">
        <v>2247.6999999999998</v>
      </c>
      <c r="E31" s="51">
        <v>2181.6</v>
      </c>
      <c r="F31" s="51">
        <v>80.099999999999994</v>
      </c>
      <c r="G31" s="51"/>
      <c r="H31" s="51">
        <v>96.8</v>
      </c>
      <c r="I31" s="51"/>
      <c r="J31" s="51"/>
      <c r="K31" s="51"/>
      <c r="L31" s="51">
        <v>56.9</v>
      </c>
      <c r="M31" s="51">
        <v>9.1999999999999993</v>
      </c>
      <c r="N31" s="51">
        <v>851.2</v>
      </c>
      <c r="O31" s="51">
        <v>302.5</v>
      </c>
      <c r="P31" s="51">
        <v>6829.6</v>
      </c>
      <c r="Q31" s="1"/>
      <c r="R31" s="1"/>
      <c r="S31" s="1"/>
      <c r="T31" s="1"/>
      <c r="U31" s="218" t="s">
        <v>267</v>
      </c>
      <c r="V31" s="52" t="s">
        <v>1068</v>
      </c>
      <c r="W31" s="53" t="s">
        <v>1046</v>
      </c>
      <c r="X31" s="53">
        <v>1477.65</v>
      </c>
    </row>
    <row r="32" spans="1:24" x14ac:dyDescent="0.3">
      <c r="A32" s="1"/>
      <c r="B32" s="54" t="s">
        <v>914</v>
      </c>
      <c r="C32" s="55">
        <v>1018.6</v>
      </c>
      <c r="D32" s="55">
        <v>2317.3000000000002</v>
      </c>
      <c r="E32" s="55">
        <v>2226.8000000000002</v>
      </c>
      <c r="F32" s="55">
        <v>80</v>
      </c>
      <c r="G32" s="55"/>
      <c r="H32" s="55">
        <v>70</v>
      </c>
      <c r="I32" s="55"/>
      <c r="J32" s="55"/>
      <c r="K32" s="55"/>
      <c r="L32" s="55">
        <v>55.8</v>
      </c>
      <c r="M32" s="55">
        <v>9.1999999999999993</v>
      </c>
      <c r="N32" s="55">
        <v>852.2</v>
      </c>
      <c r="O32" s="55">
        <v>259</v>
      </c>
      <c r="P32" s="55">
        <v>6888.9</v>
      </c>
      <c r="Q32" s="1"/>
      <c r="R32" s="1"/>
      <c r="S32" s="1"/>
      <c r="T32" s="1"/>
      <c r="U32" s="218" t="s">
        <v>698</v>
      </c>
      <c r="V32" s="52" t="s">
        <v>1069</v>
      </c>
      <c r="W32" s="53">
        <v>114.8</v>
      </c>
      <c r="X32" s="53" t="s">
        <v>1046</v>
      </c>
    </row>
    <row r="33" spans="1:24" x14ac:dyDescent="0.3">
      <c r="A33" s="1"/>
      <c r="B33" s="54" t="s">
        <v>915</v>
      </c>
      <c r="C33" s="55">
        <v>1022.2</v>
      </c>
      <c r="D33" s="55">
        <v>2280.4</v>
      </c>
      <c r="E33" s="55">
        <v>2331.1</v>
      </c>
      <c r="F33" s="55">
        <v>80.099999999999994</v>
      </c>
      <c r="G33" s="55"/>
      <c r="H33" s="55">
        <v>85.2</v>
      </c>
      <c r="I33" s="55"/>
      <c r="J33" s="55"/>
      <c r="K33" s="55"/>
      <c r="L33" s="55">
        <v>56.7</v>
      </c>
      <c r="M33" s="55">
        <v>9.1999999999999993</v>
      </c>
      <c r="N33" s="55">
        <v>862.4</v>
      </c>
      <c r="O33" s="55">
        <v>245.1</v>
      </c>
      <c r="P33" s="55">
        <v>6972.4</v>
      </c>
      <c r="Q33" s="1"/>
      <c r="R33" s="1"/>
      <c r="S33" s="1"/>
      <c r="T33" s="1"/>
      <c r="U33" s="218" t="s">
        <v>61</v>
      </c>
      <c r="V33" s="52" t="s">
        <v>1070</v>
      </c>
      <c r="W33" s="53" t="s">
        <v>1046</v>
      </c>
      <c r="X33" s="53">
        <v>184</v>
      </c>
    </row>
    <row r="34" spans="1:24" x14ac:dyDescent="0.3">
      <c r="A34" s="1"/>
      <c r="B34" s="54" t="s">
        <v>916</v>
      </c>
      <c r="C34" s="55">
        <v>1008.8</v>
      </c>
      <c r="D34" s="55">
        <v>2166</v>
      </c>
      <c r="E34" s="55">
        <v>2395.1999999999998</v>
      </c>
      <c r="F34" s="55">
        <v>80</v>
      </c>
      <c r="G34" s="55"/>
      <c r="H34" s="55">
        <v>81.400000000000006</v>
      </c>
      <c r="I34" s="55"/>
      <c r="J34" s="55"/>
      <c r="K34" s="55"/>
      <c r="L34" s="55">
        <v>57.9</v>
      </c>
      <c r="M34" s="55">
        <v>9.1999999999999993</v>
      </c>
      <c r="N34" s="55">
        <v>860.3</v>
      </c>
      <c r="O34" s="55">
        <v>273.2</v>
      </c>
      <c r="P34" s="55">
        <v>6932</v>
      </c>
      <c r="Q34" s="1"/>
      <c r="R34" s="1"/>
      <c r="S34" s="1"/>
      <c r="T34" s="1"/>
      <c r="U34" s="218"/>
      <c r="V34" s="52" t="s">
        <v>1071</v>
      </c>
      <c r="W34" s="53" t="s">
        <v>1046</v>
      </c>
      <c r="X34" s="53">
        <v>1923.3</v>
      </c>
    </row>
    <row r="35" spans="1:24" x14ac:dyDescent="0.3">
      <c r="A35" s="1"/>
      <c r="B35" s="54" t="s">
        <v>917</v>
      </c>
      <c r="C35" s="55">
        <v>1022.3</v>
      </c>
      <c r="D35" s="55">
        <v>2175.4</v>
      </c>
      <c r="E35" s="55">
        <v>2370</v>
      </c>
      <c r="F35" s="55">
        <v>80.099999999999994</v>
      </c>
      <c r="G35" s="55"/>
      <c r="H35" s="55">
        <v>85.4</v>
      </c>
      <c r="I35" s="55"/>
      <c r="J35" s="55"/>
      <c r="K35" s="55"/>
      <c r="L35" s="55">
        <v>56.2</v>
      </c>
      <c r="M35" s="55">
        <v>9.1999999999999993</v>
      </c>
      <c r="N35" s="55">
        <v>849.9</v>
      </c>
      <c r="O35" s="55">
        <v>345.9</v>
      </c>
      <c r="P35" s="55">
        <v>6994.4</v>
      </c>
      <c r="Q35" s="1"/>
      <c r="R35" s="1"/>
      <c r="S35" s="1"/>
      <c r="T35" s="1"/>
      <c r="U35" s="218" t="s">
        <v>711</v>
      </c>
      <c r="V35" s="52" t="s">
        <v>1072</v>
      </c>
      <c r="W35" s="53">
        <v>211.8</v>
      </c>
      <c r="X35" s="53" t="s">
        <v>1046</v>
      </c>
    </row>
    <row r="36" spans="1:24" x14ac:dyDescent="0.3">
      <c r="A36" s="1"/>
      <c r="B36" s="54" t="s">
        <v>918</v>
      </c>
      <c r="C36" s="55">
        <v>992.3</v>
      </c>
      <c r="D36" s="55">
        <v>1994.8</v>
      </c>
      <c r="E36" s="55">
        <v>2254.5</v>
      </c>
      <c r="F36" s="55">
        <v>80.2</v>
      </c>
      <c r="G36" s="55"/>
      <c r="H36" s="55">
        <v>75.5</v>
      </c>
      <c r="I36" s="55"/>
      <c r="J36" s="55"/>
      <c r="K36" s="55"/>
      <c r="L36" s="55">
        <v>57.4</v>
      </c>
      <c r="M36" s="55">
        <v>9.1999999999999993</v>
      </c>
      <c r="N36" s="55">
        <v>835.6</v>
      </c>
      <c r="O36" s="55">
        <v>401.6</v>
      </c>
      <c r="P36" s="55">
        <v>6701.1</v>
      </c>
      <c r="Q36" s="1"/>
      <c r="R36" s="1"/>
      <c r="S36" s="1"/>
      <c r="T36" s="1"/>
      <c r="U36" s="218"/>
      <c r="V36" s="52" t="s">
        <v>1073</v>
      </c>
      <c r="W36" s="53">
        <v>62.05</v>
      </c>
      <c r="X36" s="53" t="s">
        <v>1046</v>
      </c>
    </row>
    <row r="37" spans="1:24" x14ac:dyDescent="0.3">
      <c r="A37" s="1"/>
      <c r="B37" s="54" t="s">
        <v>919</v>
      </c>
      <c r="C37" s="55">
        <v>1005.7</v>
      </c>
      <c r="D37" s="55">
        <v>2035.5</v>
      </c>
      <c r="E37" s="55">
        <v>2215.9</v>
      </c>
      <c r="F37" s="55">
        <v>79.8</v>
      </c>
      <c r="G37" s="55"/>
      <c r="H37" s="55">
        <v>99.3</v>
      </c>
      <c r="I37" s="55"/>
      <c r="J37" s="55"/>
      <c r="K37" s="55"/>
      <c r="L37" s="55">
        <v>54.7</v>
      </c>
      <c r="M37" s="55">
        <v>9.1999999999999993</v>
      </c>
      <c r="N37" s="55">
        <v>795.2</v>
      </c>
      <c r="O37" s="55">
        <v>487.2</v>
      </c>
      <c r="P37" s="55">
        <v>6782.5</v>
      </c>
      <c r="Q37" s="1"/>
      <c r="R37" s="1"/>
      <c r="S37" s="1"/>
      <c r="T37" s="1"/>
      <c r="U37" s="218" t="s">
        <v>712</v>
      </c>
      <c r="V37" s="52" t="s">
        <v>1074</v>
      </c>
      <c r="W37" s="53">
        <v>129.94999999999999</v>
      </c>
      <c r="X37" s="53" t="s">
        <v>1046</v>
      </c>
    </row>
    <row r="38" spans="1:24" x14ac:dyDescent="0.3">
      <c r="A38" s="1"/>
      <c r="B38" s="56" t="s">
        <v>920</v>
      </c>
      <c r="C38" s="57">
        <v>976.6</v>
      </c>
      <c r="D38" s="57">
        <v>2017.2</v>
      </c>
      <c r="E38" s="57">
        <v>2337.5</v>
      </c>
      <c r="F38" s="57">
        <v>79.900000000000006</v>
      </c>
      <c r="G38" s="57"/>
      <c r="H38" s="57">
        <v>127.1</v>
      </c>
      <c r="I38" s="57"/>
      <c r="J38" s="57"/>
      <c r="K38" s="57"/>
      <c r="L38" s="57">
        <v>56.4</v>
      </c>
      <c r="M38" s="57">
        <v>9.4</v>
      </c>
      <c r="N38" s="57">
        <v>617.5</v>
      </c>
      <c r="O38" s="57">
        <v>562.70000000000005</v>
      </c>
      <c r="P38" s="57">
        <v>6784.3</v>
      </c>
      <c r="Q38" s="1"/>
      <c r="R38" s="1"/>
      <c r="S38" s="1"/>
      <c r="T38" s="1"/>
      <c r="U38" s="218"/>
      <c r="V38" s="52" t="s">
        <v>1075</v>
      </c>
      <c r="W38" s="53">
        <v>144</v>
      </c>
      <c r="X38" s="53" t="s">
        <v>1046</v>
      </c>
    </row>
    <row r="39" spans="1:24" x14ac:dyDescent="0.3">
      <c r="A39" s="1"/>
      <c r="B39" s="50" t="s">
        <v>921</v>
      </c>
      <c r="C39" s="51">
        <v>984.2</v>
      </c>
      <c r="D39" s="51">
        <v>2346.4</v>
      </c>
      <c r="E39" s="51">
        <v>2676.2</v>
      </c>
      <c r="F39" s="51">
        <v>0</v>
      </c>
      <c r="G39" s="51"/>
      <c r="H39" s="51">
        <v>0</v>
      </c>
      <c r="I39" s="51"/>
      <c r="J39" s="51"/>
      <c r="K39" s="51"/>
      <c r="L39" s="51">
        <v>55.9</v>
      </c>
      <c r="M39" s="51">
        <v>9.1999999999999993</v>
      </c>
      <c r="N39" s="51">
        <v>342.2</v>
      </c>
      <c r="O39" s="51">
        <v>527.4</v>
      </c>
      <c r="P39" s="51">
        <v>6941.5</v>
      </c>
      <c r="Q39" s="1"/>
      <c r="R39" s="1"/>
      <c r="S39" s="1"/>
      <c r="T39" s="1"/>
      <c r="U39" s="218"/>
      <c r="V39" s="52" t="s">
        <v>1076</v>
      </c>
      <c r="W39" s="53">
        <v>149.05000000000001</v>
      </c>
      <c r="X39" s="53" t="s">
        <v>1046</v>
      </c>
    </row>
    <row r="40" spans="1:24" x14ac:dyDescent="0.3">
      <c r="A40" s="1"/>
      <c r="B40" s="54" t="s">
        <v>922</v>
      </c>
      <c r="C40" s="55">
        <v>1003.7</v>
      </c>
      <c r="D40" s="55">
        <v>2388.3000000000002</v>
      </c>
      <c r="E40" s="55">
        <v>2956.4</v>
      </c>
      <c r="F40" s="55">
        <v>43.2</v>
      </c>
      <c r="G40" s="55"/>
      <c r="H40" s="55">
        <v>0</v>
      </c>
      <c r="I40" s="55"/>
      <c r="J40" s="55"/>
      <c r="K40" s="55"/>
      <c r="L40" s="55">
        <v>53.6</v>
      </c>
      <c r="M40" s="55">
        <v>9.4</v>
      </c>
      <c r="N40" s="55">
        <v>72.7</v>
      </c>
      <c r="O40" s="55">
        <v>474.3</v>
      </c>
      <c r="P40" s="55">
        <v>7001.6</v>
      </c>
      <c r="Q40" s="1"/>
      <c r="R40" s="1"/>
      <c r="S40" s="1"/>
      <c r="T40" s="1"/>
      <c r="U40" s="218"/>
      <c r="V40" s="52" t="s">
        <v>1077</v>
      </c>
      <c r="W40" s="53">
        <v>188.9</v>
      </c>
      <c r="X40" s="53" t="s">
        <v>1046</v>
      </c>
    </row>
    <row r="41" spans="1:24" x14ac:dyDescent="0.3">
      <c r="A41" s="1"/>
      <c r="B41" s="54" t="s">
        <v>923</v>
      </c>
      <c r="C41" s="55">
        <v>981.7</v>
      </c>
      <c r="D41" s="55">
        <v>2366.5</v>
      </c>
      <c r="E41" s="55">
        <v>3028</v>
      </c>
      <c r="F41" s="55">
        <v>44.6</v>
      </c>
      <c r="G41" s="55"/>
      <c r="H41" s="55">
        <v>0</v>
      </c>
      <c r="I41" s="55"/>
      <c r="J41" s="55"/>
      <c r="K41" s="55"/>
      <c r="L41" s="55">
        <v>56</v>
      </c>
      <c r="M41" s="55">
        <v>9.1999999999999993</v>
      </c>
      <c r="N41" s="55">
        <v>4.3</v>
      </c>
      <c r="O41" s="55">
        <v>533.9</v>
      </c>
      <c r="P41" s="55">
        <v>7024.2</v>
      </c>
      <c r="Q41" s="1"/>
      <c r="R41" s="1"/>
      <c r="S41" s="1"/>
      <c r="T41" s="1"/>
      <c r="U41" s="218" t="s">
        <v>699</v>
      </c>
      <c r="V41" s="52" t="s">
        <v>1078</v>
      </c>
      <c r="W41" s="53">
        <v>86.15</v>
      </c>
      <c r="X41" s="53" t="s">
        <v>1046</v>
      </c>
    </row>
    <row r="42" spans="1:24" x14ac:dyDescent="0.3">
      <c r="A42" s="1"/>
      <c r="B42" s="54" t="s">
        <v>924</v>
      </c>
      <c r="C42" s="55">
        <v>995.2</v>
      </c>
      <c r="D42" s="55">
        <v>2511.1999999999998</v>
      </c>
      <c r="E42" s="55">
        <v>3200.3</v>
      </c>
      <c r="F42" s="55">
        <v>45.8</v>
      </c>
      <c r="G42" s="55"/>
      <c r="H42" s="55">
        <v>0</v>
      </c>
      <c r="I42" s="55"/>
      <c r="J42" s="55"/>
      <c r="K42" s="55"/>
      <c r="L42" s="55">
        <v>56.8</v>
      </c>
      <c r="M42" s="55">
        <v>9.1999999999999993</v>
      </c>
      <c r="N42" s="55">
        <v>0</v>
      </c>
      <c r="O42" s="55">
        <v>570.4</v>
      </c>
      <c r="P42" s="55">
        <v>7388.9</v>
      </c>
      <c r="Q42" s="1"/>
      <c r="R42" s="1"/>
      <c r="S42" s="1"/>
      <c r="T42" s="1"/>
      <c r="U42" s="218" t="s">
        <v>684</v>
      </c>
      <c r="V42" s="52" t="s">
        <v>1079</v>
      </c>
      <c r="W42" s="53">
        <v>440.25</v>
      </c>
      <c r="X42" s="53" t="s">
        <v>1046</v>
      </c>
    </row>
    <row r="43" spans="1:24" x14ac:dyDescent="0.3">
      <c r="A43" s="1"/>
      <c r="B43" s="54" t="s">
        <v>925</v>
      </c>
      <c r="C43" s="55">
        <v>976.9</v>
      </c>
      <c r="D43" s="55">
        <v>2673.5</v>
      </c>
      <c r="E43" s="55">
        <v>3235.6</v>
      </c>
      <c r="F43" s="55">
        <v>45.5</v>
      </c>
      <c r="G43" s="55"/>
      <c r="H43" s="55">
        <v>0</v>
      </c>
      <c r="I43" s="55"/>
      <c r="J43" s="55"/>
      <c r="K43" s="55"/>
      <c r="L43" s="55">
        <v>56.3</v>
      </c>
      <c r="M43" s="55">
        <v>9.1999999999999993</v>
      </c>
      <c r="N43" s="55">
        <v>0</v>
      </c>
      <c r="O43" s="55">
        <v>615.29999999999995</v>
      </c>
      <c r="P43" s="55">
        <v>7612.3</v>
      </c>
      <c r="Q43" s="1"/>
      <c r="R43" s="1"/>
      <c r="S43" s="1"/>
      <c r="T43" s="1"/>
      <c r="U43" s="218" t="s">
        <v>700</v>
      </c>
      <c r="V43" s="52" t="s">
        <v>1080</v>
      </c>
      <c r="W43" s="53">
        <v>360.5</v>
      </c>
      <c r="X43" s="53" t="s">
        <v>1046</v>
      </c>
    </row>
    <row r="44" spans="1:24" x14ac:dyDescent="0.3">
      <c r="A44" s="1"/>
      <c r="B44" s="54" t="s">
        <v>926</v>
      </c>
      <c r="C44" s="55">
        <v>981.6</v>
      </c>
      <c r="D44" s="55">
        <v>2925.1</v>
      </c>
      <c r="E44" s="55">
        <v>3109</v>
      </c>
      <c r="F44" s="55">
        <v>43.2</v>
      </c>
      <c r="G44" s="55"/>
      <c r="H44" s="55">
        <v>0</v>
      </c>
      <c r="I44" s="55"/>
      <c r="J44" s="55"/>
      <c r="K44" s="55"/>
      <c r="L44" s="55">
        <v>56.5</v>
      </c>
      <c r="M44" s="55">
        <v>9.1999999999999993</v>
      </c>
      <c r="N44" s="55">
        <v>0</v>
      </c>
      <c r="O44" s="55">
        <v>649.9</v>
      </c>
      <c r="P44" s="55">
        <v>7774.5</v>
      </c>
      <c r="Q44" s="1"/>
      <c r="R44" s="1"/>
      <c r="S44" s="1"/>
      <c r="T44" s="1"/>
      <c r="U44" s="218" t="s">
        <v>76</v>
      </c>
      <c r="V44" s="52" t="s">
        <v>1081</v>
      </c>
      <c r="W44" s="53" t="s">
        <v>1046</v>
      </c>
      <c r="X44" s="53">
        <v>2347.4</v>
      </c>
    </row>
    <row r="45" spans="1:24" x14ac:dyDescent="0.3">
      <c r="A45" s="1"/>
      <c r="B45" s="54" t="s">
        <v>927</v>
      </c>
      <c r="C45" s="55">
        <v>1012.8</v>
      </c>
      <c r="D45" s="55">
        <v>2924</v>
      </c>
      <c r="E45" s="55">
        <v>3164.8</v>
      </c>
      <c r="F45" s="55">
        <v>44.6</v>
      </c>
      <c r="G45" s="55"/>
      <c r="H45" s="55">
        <v>0</v>
      </c>
      <c r="I45" s="55"/>
      <c r="J45" s="55"/>
      <c r="K45" s="55"/>
      <c r="L45" s="55">
        <v>57</v>
      </c>
      <c r="M45" s="55">
        <v>9.1999999999999993</v>
      </c>
      <c r="N45" s="55">
        <v>0</v>
      </c>
      <c r="O45" s="55">
        <v>618.1</v>
      </c>
      <c r="P45" s="55">
        <v>7830.5</v>
      </c>
      <c r="Q45" s="1"/>
      <c r="R45" s="1"/>
      <c r="S45" s="1"/>
      <c r="T45" s="1"/>
      <c r="U45" s="218" t="s">
        <v>319</v>
      </c>
      <c r="V45" s="52" t="s">
        <v>1082</v>
      </c>
      <c r="W45" s="53">
        <v>2015.9</v>
      </c>
      <c r="X45" s="53" t="s">
        <v>1046</v>
      </c>
    </row>
    <row r="46" spans="1:24" x14ac:dyDescent="0.3">
      <c r="A46" s="1"/>
      <c r="B46" s="56" t="s">
        <v>928</v>
      </c>
      <c r="C46" s="57">
        <v>1019</v>
      </c>
      <c r="D46" s="57">
        <v>3006.2</v>
      </c>
      <c r="E46" s="57">
        <v>3097.6</v>
      </c>
      <c r="F46" s="57">
        <v>45.8</v>
      </c>
      <c r="G46" s="57"/>
      <c r="H46" s="57">
        <v>0</v>
      </c>
      <c r="I46" s="57"/>
      <c r="J46" s="57"/>
      <c r="K46" s="57"/>
      <c r="L46" s="57">
        <v>57.4</v>
      </c>
      <c r="M46" s="57">
        <v>9.1999999999999993</v>
      </c>
      <c r="N46" s="57">
        <v>0</v>
      </c>
      <c r="O46" s="57">
        <v>583.4</v>
      </c>
      <c r="P46" s="57">
        <v>7818.6</v>
      </c>
      <c r="Q46" s="1"/>
      <c r="R46" s="1"/>
      <c r="S46" s="1"/>
      <c r="T46" s="1"/>
      <c r="U46" s="218" t="s">
        <v>323</v>
      </c>
      <c r="V46" s="52" t="s">
        <v>1083</v>
      </c>
      <c r="W46" s="53">
        <v>37.9</v>
      </c>
      <c r="X46" s="53" t="s">
        <v>1046</v>
      </c>
    </row>
    <row r="47" spans="1:24" x14ac:dyDescent="0.3">
      <c r="A47" s="1"/>
      <c r="B47" s="50" t="s">
        <v>929</v>
      </c>
      <c r="C47" s="51">
        <v>1007.9</v>
      </c>
      <c r="D47" s="51">
        <v>2883.2</v>
      </c>
      <c r="E47" s="51">
        <v>3216.7</v>
      </c>
      <c r="F47" s="51">
        <v>44.6</v>
      </c>
      <c r="G47" s="51"/>
      <c r="H47" s="51">
        <v>0</v>
      </c>
      <c r="I47" s="51"/>
      <c r="J47" s="51"/>
      <c r="K47" s="51"/>
      <c r="L47" s="51">
        <v>55.1</v>
      </c>
      <c r="M47" s="51">
        <v>9.1999999999999993</v>
      </c>
      <c r="N47" s="51">
        <v>0</v>
      </c>
      <c r="O47" s="51">
        <v>568.1</v>
      </c>
      <c r="P47" s="51">
        <v>7784.8</v>
      </c>
      <c r="Q47" s="1"/>
      <c r="R47" s="1"/>
      <c r="S47" s="1"/>
      <c r="T47" s="1"/>
      <c r="U47" s="218" t="s">
        <v>80</v>
      </c>
      <c r="V47" s="52" t="s">
        <v>81</v>
      </c>
      <c r="W47" s="53" t="s">
        <v>1046</v>
      </c>
      <c r="X47" s="53">
        <v>6976.85</v>
      </c>
    </row>
    <row r="48" spans="1:24" x14ac:dyDescent="0.3">
      <c r="A48" s="1"/>
      <c r="B48" s="54" t="s">
        <v>930</v>
      </c>
      <c r="C48" s="55">
        <v>977.3</v>
      </c>
      <c r="D48" s="55">
        <v>2951.8</v>
      </c>
      <c r="E48" s="55">
        <v>3195.3</v>
      </c>
      <c r="F48" s="55">
        <v>45.8</v>
      </c>
      <c r="G48" s="55"/>
      <c r="H48" s="55">
        <v>0</v>
      </c>
      <c r="I48" s="55"/>
      <c r="J48" s="55"/>
      <c r="K48" s="55"/>
      <c r="L48" s="55">
        <v>57</v>
      </c>
      <c r="M48" s="55">
        <v>9.1999999999999993</v>
      </c>
      <c r="N48" s="55">
        <v>0</v>
      </c>
      <c r="O48" s="55">
        <v>466.2</v>
      </c>
      <c r="P48" s="55">
        <v>7702.6</v>
      </c>
      <c r="Q48" s="1"/>
      <c r="R48" s="1"/>
      <c r="S48" s="1"/>
      <c r="T48" s="1"/>
      <c r="U48" s="218"/>
      <c r="V48" s="52" t="s">
        <v>1084</v>
      </c>
      <c r="W48" s="53">
        <v>109.4</v>
      </c>
      <c r="X48" s="53" t="s">
        <v>1046</v>
      </c>
    </row>
    <row r="49" spans="1:24" x14ac:dyDescent="0.3">
      <c r="A49" s="1"/>
      <c r="B49" s="54" t="s">
        <v>931</v>
      </c>
      <c r="C49" s="55">
        <v>996.8</v>
      </c>
      <c r="D49" s="55">
        <v>2805.3</v>
      </c>
      <c r="E49" s="55">
        <v>3188.4</v>
      </c>
      <c r="F49" s="55">
        <v>46.1</v>
      </c>
      <c r="G49" s="55"/>
      <c r="H49" s="55">
        <v>0</v>
      </c>
      <c r="I49" s="55"/>
      <c r="J49" s="55"/>
      <c r="K49" s="55"/>
      <c r="L49" s="55">
        <v>55.8</v>
      </c>
      <c r="M49" s="55">
        <v>9.1999999999999993</v>
      </c>
      <c r="N49" s="55">
        <v>0</v>
      </c>
      <c r="O49" s="55">
        <v>428.9</v>
      </c>
      <c r="P49" s="55">
        <v>7530.5</v>
      </c>
      <c r="Q49" s="1"/>
      <c r="R49" s="1"/>
      <c r="S49" s="1"/>
      <c r="T49" s="1"/>
      <c r="U49" s="218" t="s">
        <v>682</v>
      </c>
      <c r="V49" s="52" t="s">
        <v>1085</v>
      </c>
      <c r="W49" s="53" t="s">
        <v>1046</v>
      </c>
      <c r="X49" s="53">
        <v>1662.15</v>
      </c>
    </row>
    <row r="50" spans="1:24" x14ac:dyDescent="0.3">
      <c r="A50" s="1"/>
      <c r="B50" s="54" t="s">
        <v>932</v>
      </c>
      <c r="C50" s="55">
        <v>976.2</v>
      </c>
      <c r="D50" s="55">
        <v>2842.5</v>
      </c>
      <c r="E50" s="55">
        <v>3087.3</v>
      </c>
      <c r="F50" s="55">
        <v>43.2</v>
      </c>
      <c r="G50" s="55"/>
      <c r="H50" s="55">
        <v>0</v>
      </c>
      <c r="I50" s="55"/>
      <c r="J50" s="55"/>
      <c r="K50" s="55"/>
      <c r="L50" s="55">
        <v>56</v>
      </c>
      <c r="M50" s="55">
        <v>9.1999999999999993</v>
      </c>
      <c r="N50" s="55">
        <v>0</v>
      </c>
      <c r="O50" s="55">
        <v>390.3</v>
      </c>
      <c r="P50" s="55">
        <v>7404.7</v>
      </c>
      <c r="Q50" s="1"/>
      <c r="R50" s="1"/>
      <c r="S50" s="1"/>
      <c r="T50" s="1"/>
      <c r="U50" s="218" t="s">
        <v>695</v>
      </c>
      <c r="V50" s="52" t="s">
        <v>1086</v>
      </c>
      <c r="W50" s="53">
        <v>47.1</v>
      </c>
      <c r="X50" s="53" t="s">
        <v>1046</v>
      </c>
    </row>
    <row r="51" spans="1:24" x14ac:dyDescent="0.3">
      <c r="A51" s="1"/>
      <c r="B51" s="54" t="s">
        <v>933</v>
      </c>
      <c r="C51" s="55">
        <v>1002.8</v>
      </c>
      <c r="D51" s="55">
        <v>2496.3000000000002</v>
      </c>
      <c r="E51" s="55">
        <v>3254.2</v>
      </c>
      <c r="F51" s="55">
        <v>44.6</v>
      </c>
      <c r="G51" s="55"/>
      <c r="H51" s="55">
        <v>0</v>
      </c>
      <c r="I51" s="55"/>
      <c r="J51" s="55"/>
      <c r="K51" s="55"/>
      <c r="L51" s="55">
        <v>57</v>
      </c>
      <c r="M51" s="55">
        <v>9.1999999999999993</v>
      </c>
      <c r="N51" s="55">
        <v>0</v>
      </c>
      <c r="O51" s="55">
        <v>365.5</v>
      </c>
      <c r="P51" s="55">
        <v>7229.6</v>
      </c>
      <c r="Q51" s="1"/>
      <c r="R51" s="1"/>
      <c r="S51" s="1"/>
      <c r="T51" s="1"/>
      <c r="U51" s="218" t="s">
        <v>95</v>
      </c>
      <c r="V51" s="52" t="s">
        <v>1087</v>
      </c>
      <c r="W51" s="53">
        <v>61</v>
      </c>
      <c r="X51" s="53" t="s">
        <v>1046</v>
      </c>
    </row>
    <row r="52" spans="1:24" x14ac:dyDescent="0.3">
      <c r="A52" s="1"/>
      <c r="B52" s="54" t="s">
        <v>934</v>
      </c>
      <c r="C52" s="55">
        <v>990.9</v>
      </c>
      <c r="D52" s="55">
        <v>2347.9</v>
      </c>
      <c r="E52" s="55">
        <v>3230.3</v>
      </c>
      <c r="F52" s="55">
        <v>45.8</v>
      </c>
      <c r="G52" s="55"/>
      <c r="H52" s="55">
        <v>0</v>
      </c>
      <c r="I52" s="55"/>
      <c r="J52" s="55"/>
      <c r="K52" s="55"/>
      <c r="L52" s="55">
        <v>51.9</v>
      </c>
      <c r="M52" s="55">
        <v>9.1999999999999993</v>
      </c>
      <c r="N52" s="55">
        <v>0</v>
      </c>
      <c r="O52" s="55">
        <v>343.9</v>
      </c>
      <c r="P52" s="55">
        <v>7019.9</v>
      </c>
      <c r="Q52" s="1"/>
      <c r="R52" s="1"/>
      <c r="S52" s="1"/>
      <c r="T52" s="1"/>
      <c r="U52" s="218"/>
      <c r="V52" s="52" t="s">
        <v>1088</v>
      </c>
      <c r="W52" s="53" t="s">
        <v>1046</v>
      </c>
      <c r="X52" s="53">
        <v>2487.3000000000002</v>
      </c>
    </row>
    <row r="53" spans="1:24" x14ac:dyDescent="0.3">
      <c r="A53" s="1"/>
      <c r="B53" s="54" t="s">
        <v>935</v>
      </c>
      <c r="C53" s="55">
        <v>993.1</v>
      </c>
      <c r="D53" s="55">
        <v>2170.6</v>
      </c>
      <c r="E53" s="55">
        <v>3096.7</v>
      </c>
      <c r="F53" s="55">
        <v>44.6</v>
      </c>
      <c r="G53" s="55"/>
      <c r="H53" s="55">
        <v>0</v>
      </c>
      <c r="I53" s="55"/>
      <c r="J53" s="55"/>
      <c r="K53" s="55"/>
      <c r="L53" s="55">
        <v>50.9</v>
      </c>
      <c r="M53" s="55">
        <v>9.1999999999999993</v>
      </c>
      <c r="N53" s="55">
        <v>0</v>
      </c>
      <c r="O53" s="55">
        <v>350</v>
      </c>
      <c r="P53" s="55">
        <v>6715.1</v>
      </c>
      <c r="Q53" s="1"/>
      <c r="R53" s="1"/>
      <c r="S53" s="1"/>
      <c r="T53" s="1"/>
      <c r="U53" s="218"/>
      <c r="V53" s="52" t="s">
        <v>101</v>
      </c>
      <c r="W53" s="53" t="s">
        <v>1046</v>
      </c>
      <c r="X53" s="53">
        <v>770.6</v>
      </c>
    </row>
    <row r="54" spans="1:24" x14ac:dyDescent="0.3">
      <c r="A54" s="1"/>
      <c r="B54" s="56" t="s">
        <v>41</v>
      </c>
      <c r="C54" s="57">
        <v>992.5</v>
      </c>
      <c r="D54" s="57">
        <v>2038.9</v>
      </c>
      <c r="E54" s="57">
        <v>3155</v>
      </c>
      <c r="F54" s="57">
        <v>45.8</v>
      </c>
      <c r="G54" s="57"/>
      <c r="H54" s="57">
        <v>0</v>
      </c>
      <c r="I54" s="57"/>
      <c r="J54" s="57"/>
      <c r="K54" s="57"/>
      <c r="L54" s="57">
        <v>50.7</v>
      </c>
      <c r="M54" s="57">
        <v>9.1999999999999993</v>
      </c>
      <c r="N54" s="57">
        <v>0</v>
      </c>
      <c r="O54" s="57">
        <v>307.5</v>
      </c>
      <c r="P54" s="57">
        <v>6599.6</v>
      </c>
      <c r="Q54" s="1"/>
      <c r="R54" s="1"/>
      <c r="S54" s="1"/>
      <c r="T54" s="1"/>
      <c r="U54" s="218"/>
      <c r="V54" s="52" t="s">
        <v>1089</v>
      </c>
      <c r="W54" s="53">
        <v>198.1</v>
      </c>
      <c r="X54" s="53" t="s">
        <v>1046</v>
      </c>
    </row>
    <row r="55" spans="1:24" x14ac:dyDescent="0.3">
      <c r="A55" s="1"/>
      <c r="B55" s="58" t="s">
        <v>1090</v>
      </c>
      <c r="C55" s="59">
        <v>24007.25</v>
      </c>
      <c r="D55" s="59">
        <v>54834.05</v>
      </c>
      <c r="E55" s="59">
        <v>65760.25</v>
      </c>
      <c r="F55" s="59">
        <v>1058.5999999999999</v>
      </c>
      <c r="G55" s="59">
        <v>0</v>
      </c>
      <c r="H55" s="59">
        <v>702.25</v>
      </c>
      <c r="I55" s="59">
        <v>0</v>
      </c>
      <c r="J55" s="59">
        <v>0</v>
      </c>
      <c r="K55" s="59">
        <v>0</v>
      </c>
      <c r="L55" s="59">
        <v>1348.85</v>
      </c>
      <c r="M55" s="59">
        <v>219.45</v>
      </c>
      <c r="N55" s="59">
        <v>7592.2</v>
      </c>
      <c r="O55" s="59">
        <v>7966.1</v>
      </c>
      <c r="P55" s="59">
        <v>163489</v>
      </c>
      <c r="Q55" s="1"/>
      <c r="R55" s="1"/>
      <c r="S55" s="1"/>
      <c r="T55" s="1"/>
      <c r="U55" s="218" t="s">
        <v>103</v>
      </c>
      <c r="V55" s="52" t="s">
        <v>1091</v>
      </c>
      <c r="W55" s="53" t="s">
        <v>1046</v>
      </c>
      <c r="X55" s="53">
        <v>1742.6</v>
      </c>
    </row>
    <row r="56" spans="1:24" x14ac:dyDescent="0.3">
      <c r="A56" s="1"/>
      <c r="B56" s="58" t="s">
        <v>1092</v>
      </c>
      <c r="C56" s="59">
        <v>14.684321269320872</v>
      </c>
      <c r="D56" s="59">
        <v>33.539901767091365</v>
      </c>
      <c r="E56" s="59">
        <v>40.223042528855153</v>
      </c>
      <c r="F56" s="59">
        <v>0.64750533675048483</v>
      </c>
      <c r="G56" s="59">
        <v>0</v>
      </c>
      <c r="H56" s="59">
        <v>0.4295396020527375</v>
      </c>
      <c r="I56" s="59">
        <v>0</v>
      </c>
      <c r="J56" s="59">
        <v>0</v>
      </c>
      <c r="K56" s="59">
        <v>0</v>
      </c>
      <c r="L56" s="59">
        <v>0.825040216772994</v>
      </c>
      <c r="M56" s="59">
        <v>0.1342292141978971</v>
      </c>
      <c r="N56" s="59">
        <v>4.6438598315482995</v>
      </c>
      <c r="O56" s="59">
        <v>4.8725602334101987</v>
      </c>
      <c r="P56" s="60" t="s">
        <v>1093</v>
      </c>
      <c r="Q56" s="1"/>
      <c r="R56" s="1"/>
      <c r="S56" s="1"/>
      <c r="T56" s="1"/>
      <c r="U56" s="218"/>
      <c r="V56" s="52" t="s">
        <v>1094</v>
      </c>
      <c r="W56" s="53">
        <v>14.4</v>
      </c>
      <c r="X56" s="53" t="s">
        <v>1046</v>
      </c>
    </row>
    <row r="57" spans="1:24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218"/>
      <c r="V57" s="52" t="s">
        <v>1095</v>
      </c>
      <c r="W57" s="53">
        <v>716.4</v>
      </c>
      <c r="X57" s="53" t="s">
        <v>1046</v>
      </c>
    </row>
    <row r="58" spans="1:24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218"/>
      <c r="V58" s="52" t="s">
        <v>104</v>
      </c>
      <c r="W58" s="53" t="s">
        <v>1046</v>
      </c>
      <c r="X58" s="53">
        <v>2966.6</v>
      </c>
    </row>
    <row r="59" spans="1:24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218"/>
      <c r="V59" s="52" t="s">
        <v>106</v>
      </c>
      <c r="W59" s="53" t="s">
        <v>1046</v>
      </c>
      <c r="X59" s="53">
        <v>2227.8000000000002</v>
      </c>
    </row>
    <row r="60" spans="1:24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218"/>
      <c r="V60" s="52" t="s">
        <v>1096</v>
      </c>
      <c r="W60" s="53">
        <v>1516.65</v>
      </c>
      <c r="X60" s="53" t="s">
        <v>1046</v>
      </c>
    </row>
    <row r="61" spans="1:24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218" t="s">
        <v>678</v>
      </c>
      <c r="V61" s="52" t="s">
        <v>1097</v>
      </c>
      <c r="W61" s="53" t="s">
        <v>1046</v>
      </c>
      <c r="X61" s="53">
        <v>1701.55</v>
      </c>
    </row>
    <row r="62" spans="1:24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218"/>
      <c r="V62" s="52" t="s">
        <v>1098</v>
      </c>
      <c r="W62" s="53">
        <v>21.6</v>
      </c>
      <c r="X62" s="53" t="s">
        <v>1046</v>
      </c>
    </row>
    <row r="63" spans="1:24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218" t="s">
        <v>1099</v>
      </c>
      <c r="V63" s="52" t="s">
        <v>1100</v>
      </c>
      <c r="W63" s="53">
        <v>434.55</v>
      </c>
      <c r="X63" s="53" t="s">
        <v>1046</v>
      </c>
    </row>
    <row r="64" spans="1:24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218"/>
      <c r="V64" s="52" t="s">
        <v>1101</v>
      </c>
      <c r="W64" s="53">
        <v>147.05000000000001</v>
      </c>
      <c r="X64" s="53" t="s">
        <v>1046</v>
      </c>
    </row>
    <row r="65" spans="1:24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218"/>
      <c r="V65" s="52" t="s">
        <v>1102</v>
      </c>
      <c r="W65" s="53">
        <v>339.25</v>
      </c>
      <c r="X65" s="53" t="s">
        <v>1046</v>
      </c>
    </row>
    <row r="66" spans="1:24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218" t="s">
        <v>124</v>
      </c>
      <c r="V66" s="52" t="s">
        <v>1103</v>
      </c>
      <c r="W66" s="53">
        <v>81.599999999999994</v>
      </c>
      <c r="X66" s="53" t="s">
        <v>1046</v>
      </c>
    </row>
    <row r="67" spans="1:24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218"/>
      <c r="V67" s="52" t="s">
        <v>125</v>
      </c>
      <c r="W67" s="53">
        <v>789.8</v>
      </c>
      <c r="X67" s="53" t="s">
        <v>1046</v>
      </c>
    </row>
    <row r="68" spans="1:24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218"/>
      <c r="V68" s="52" t="s">
        <v>129</v>
      </c>
      <c r="W68" s="53" t="s">
        <v>1046</v>
      </c>
      <c r="X68" s="53">
        <v>1781.55</v>
      </c>
    </row>
    <row r="69" spans="1:24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218"/>
      <c r="V69" s="52" t="s">
        <v>132</v>
      </c>
      <c r="W69" s="53" t="s">
        <v>1046</v>
      </c>
      <c r="X69" s="53">
        <v>269.35000000000002</v>
      </c>
    </row>
    <row r="70" spans="1:24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218"/>
      <c r="V70" s="52" t="s">
        <v>1104</v>
      </c>
      <c r="W70" s="53" t="s">
        <v>1046</v>
      </c>
      <c r="X70" s="53">
        <v>626.85</v>
      </c>
    </row>
    <row r="71" spans="1:24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218"/>
      <c r="V71" s="52" t="s">
        <v>1105</v>
      </c>
      <c r="W71" s="53">
        <v>2492.8000000000002</v>
      </c>
      <c r="X71" s="53" t="s">
        <v>1046</v>
      </c>
    </row>
    <row r="72" spans="1:24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218" t="s">
        <v>689</v>
      </c>
      <c r="V72" s="52" t="s">
        <v>1106</v>
      </c>
      <c r="W72" s="53">
        <v>197.25</v>
      </c>
      <c r="X72" s="53" t="s">
        <v>1046</v>
      </c>
    </row>
    <row r="73" spans="1:24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218"/>
      <c r="V73" s="52" t="s">
        <v>1107</v>
      </c>
      <c r="W73" s="53">
        <v>91.1</v>
      </c>
      <c r="X73" s="53" t="s">
        <v>1046</v>
      </c>
    </row>
    <row r="74" spans="1:24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218" t="s">
        <v>694</v>
      </c>
      <c r="V74" s="52" t="s">
        <v>1108</v>
      </c>
      <c r="W74" s="53">
        <v>455.95</v>
      </c>
      <c r="X74" s="53" t="s">
        <v>1046</v>
      </c>
    </row>
    <row r="75" spans="1:24" x14ac:dyDescent="0.3">
      <c r="A75" s="1"/>
      <c r="B75" s="1"/>
      <c r="C75" s="1"/>
      <c r="D75" s="1"/>
      <c r="E75" s="1"/>
      <c r="F75" s="1"/>
      <c r="G75" s="1"/>
      <c r="H75" s="1"/>
      <c r="L75" s="1"/>
      <c r="M75" s="1"/>
      <c r="N75" s="1"/>
      <c r="O75" s="1"/>
      <c r="P75" s="1"/>
      <c r="Q75" s="1"/>
      <c r="R75" s="1"/>
      <c r="S75" s="1"/>
      <c r="T75" s="1"/>
      <c r="U75" s="61" t="s">
        <v>1090</v>
      </c>
      <c r="V75" s="62"/>
      <c r="W75" s="63">
        <v>24007.25</v>
      </c>
      <c r="X75" s="63">
        <v>54834.05</v>
      </c>
    </row>
  </sheetData>
  <mergeCells count="38">
    <mergeCell ref="B3:H3"/>
    <mergeCell ref="U7"/>
    <mergeCell ref="U8"/>
    <mergeCell ref="U9"/>
    <mergeCell ref="U10"/>
    <mergeCell ref="U11"/>
    <mergeCell ref="U12"/>
    <mergeCell ref="U13:U14"/>
    <mergeCell ref="U15:U16"/>
    <mergeCell ref="U17:U20"/>
    <mergeCell ref="U21"/>
    <mergeCell ref="U22:U23"/>
    <mergeCell ref="U24"/>
    <mergeCell ref="U25:U26"/>
    <mergeCell ref="U27"/>
    <mergeCell ref="U28"/>
    <mergeCell ref="U29:U30"/>
    <mergeCell ref="U31"/>
    <mergeCell ref="U32"/>
    <mergeCell ref="U33:U34"/>
    <mergeCell ref="U35:U36"/>
    <mergeCell ref="U37:U40"/>
    <mergeCell ref="U41"/>
    <mergeCell ref="U42"/>
    <mergeCell ref="U43"/>
    <mergeCell ref="U44"/>
    <mergeCell ref="U45"/>
    <mergeCell ref="U46"/>
    <mergeCell ref="U47:U48"/>
    <mergeCell ref="U49"/>
    <mergeCell ref="U66:U71"/>
    <mergeCell ref="U72:U73"/>
    <mergeCell ref="U74"/>
    <mergeCell ref="U50"/>
    <mergeCell ref="U51:U54"/>
    <mergeCell ref="U55:U60"/>
    <mergeCell ref="U61:U62"/>
    <mergeCell ref="U63:U65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A73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5" customWidth="1"/>
    <col min="3" max="79" width="20" customWidth="1"/>
  </cols>
  <sheetData>
    <row r="1" spans="1:7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</row>
    <row r="2" spans="1:7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</row>
    <row r="3" spans="1:79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</row>
    <row r="4" spans="1:7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</row>
    <row r="5" spans="1:79" ht="21" x14ac:dyDescent="0.4">
      <c r="A5" s="1"/>
      <c r="B5" s="220" t="s">
        <v>1109</v>
      </c>
      <c r="C5" s="220"/>
      <c r="D5" s="220"/>
      <c r="E5" s="220"/>
      <c r="F5" s="220"/>
      <c r="G5" s="220"/>
      <c r="H5" s="220"/>
      <c r="I5" s="220"/>
      <c r="J5" s="220"/>
      <c r="K5" s="220"/>
      <c r="L5" s="220"/>
      <c r="M5" s="220"/>
      <c r="N5" s="220"/>
      <c r="O5" s="220"/>
      <c r="P5" s="220"/>
      <c r="Q5" s="220"/>
      <c r="R5" s="220"/>
      <c r="S5" s="220"/>
      <c r="T5" s="220"/>
      <c r="U5" s="220"/>
      <c r="V5" s="220"/>
      <c r="W5" s="220"/>
      <c r="X5" s="220"/>
      <c r="Y5" s="220"/>
      <c r="Z5" s="220"/>
      <c r="AA5" s="220"/>
      <c r="AB5" s="220"/>
      <c r="AC5" s="220"/>
      <c r="AD5" s="220"/>
      <c r="AE5" s="220"/>
      <c r="AF5" s="220"/>
      <c r="AG5" s="220"/>
      <c r="AH5" s="220"/>
      <c r="AI5" s="220"/>
      <c r="AJ5" s="220"/>
      <c r="AK5" s="220"/>
      <c r="AL5" s="220"/>
      <c r="AM5" s="220"/>
      <c r="AN5" s="220"/>
      <c r="AO5" s="220"/>
      <c r="AP5" s="220"/>
      <c r="AQ5" s="220"/>
      <c r="AR5" s="220"/>
      <c r="AS5" s="220"/>
      <c r="AT5" s="220"/>
      <c r="AU5" s="220"/>
      <c r="AV5" s="220"/>
      <c r="AW5" s="220"/>
      <c r="AX5" s="220"/>
      <c r="AY5" s="220"/>
      <c r="AZ5" s="220"/>
      <c r="BA5" s="220"/>
      <c r="BB5" s="220"/>
      <c r="BC5" s="220"/>
      <c r="BD5" s="220"/>
      <c r="BE5" s="220"/>
      <c r="BF5" s="220"/>
      <c r="BG5" s="220"/>
      <c r="BH5" s="220"/>
      <c r="BI5" s="220"/>
      <c r="BJ5" s="220"/>
      <c r="BK5" s="220"/>
      <c r="BL5" s="220"/>
      <c r="BM5" s="220"/>
      <c r="BN5" s="220"/>
      <c r="BO5" s="220"/>
      <c r="BP5" s="220"/>
      <c r="BQ5" s="220"/>
      <c r="BR5" s="220"/>
      <c r="BS5" s="220"/>
      <c r="BT5" s="220"/>
      <c r="BU5" s="220"/>
      <c r="BV5" s="220"/>
      <c r="BW5" s="220"/>
      <c r="BX5" s="220"/>
      <c r="BY5" s="220"/>
      <c r="BZ5" s="220"/>
      <c r="CA5" s="220"/>
    </row>
    <row r="6" spans="1:79" ht="43.95" customHeight="1" x14ac:dyDescent="0.3">
      <c r="A6" s="1"/>
      <c r="B6" s="219" t="s">
        <v>667</v>
      </c>
      <c r="C6" s="219" t="s">
        <v>1110</v>
      </c>
      <c r="D6" s="219" t="s">
        <v>719</v>
      </c>
      <c r="E6" s="219" t="s">
        <v>156</v>
      </c>
      <c r="F6" s="219" t="s">
        <v>166</v>
      </c>
      <c r="G6" s="219" t="s">
        <v>720</v>
      </c>
      <c r="H6" s="219" t="s">
        <v>170</v>
      </c>
      <c r="I6" s="219" t="s">
        <v>707</v>
      </c>
      <c r="J6" s="219" t="s">
        <v>708</v>
      </c>
      <c r="K6" s="219" t="s">
        <v>717</v>
      </c>
      <c r="L6" s="219" t="s">
        <v>199</v>
      </c>
      <c r="M6" s="219" t="s">
        <v>203</v>
      </c>
      <c r="N6" s="219" t="s">
        <v>709</v>
      </c>
      <c r="O6" s="219" t="s">
        <v>690</v>
      </c>
      <c r="P6" s="219" t="s">
        <v>237</v>
      </c>
      <c r="Q6" s="219"/>
      <c r="R6" s="219"/>
      <c r="S6" s="219"/>
      <c r="T6" s="219"/>
      <c r="U6" s="219" t="s">
        <v>706</v>
      </c>
      <c r="V6" s="219" t="s">
        <v>696</v>
      </c>
      <c r="W6" s="219" t="s">
        <v>697</v>
      </c>
      <c r="X6" s="219" t="s">
        <v>271</v>
      </c>
      <c r="Y6" s="219" t="s">
        <v>698</v>
      </c>
      <c r="Z6" s="219" t="s">
        <v>710</v>
      </c>
      <c r="AA6" s="219"/>
      <c r="AB6" s="219" t="s">
        <v>691</v>
      </c>
      <c r="AC6" s="219" t="s">
        <v>277</v>
      </c>
      <c r="AD6" s="219"/>
      <c r="AE6" s="219" t="s">
        <v>61</v>
      </c>
      <c r="AF6" s="219"/>
      <c r="AG6" s="219"/>
      <c r="AH6" s="219"/>
      <c r="AI6" s="219" t="s">
        <v>1111</v>
      </c>
      <c r="AJ6" s="219" t="s">
        <v>711</v>
      </c>
      <c r="AK6" s="219"/>
      <c r="AL6" s="219" t="s">
        <v>712</v>
      </c>
      <c r="AM6" s="219"/>
      <c r="AN6" s="219"/>
      <c r="AO6" s="219"/>
      <c r="AP6" s="219" t="s">
        <v>692</v>
      </c>
      <c r="AQ6" s="219" t="s">
        <v>304</v>
      </c>
      <c r="AR6" s="219" t="s">
        <v>308</v>
      </c>
      <c r="AS6" s="219" t="s">
        <v>1112</v>
      </c>
      <c r="AT6" s="219" t="s">
        <v>699</v>
      </c>
      <c r="AU6" s="219" t="s">
        <v>700</v>
      </c>
      <c r="AV6" s="219" t="s">
        <v>1113</v>
      </c>
      <c r="AW6" s="219" t="s">
        <v>713</v>
      </c>
      <c r="AX6" s="219" t="s">
        <v>80</v>
      </c>
      <c r="AY6" s="219"/>
      <c r="AZ6" s="219" t="s">
        <v>693</v>
      </c>
      <c r="BA6" s="219" t="s">
        <v>695</v>
      </c>
      <c r="BB6" s="219" t="s">
        <v>714</v>
      </c>
      <c r="BC6" s="219"/>
      <c r="BD6" s="219" t="s">
        <v>701</v>
      </c>
      <c r="BE6" s="219" t="s">
        <v>95</v>
      </c>
      <c r="BF6" s="219"/>
      <c r="BG6" s="219" t="s">
        <v>103</v>
      </c>
      <c r="BH6" s="219"/>
      <c r="BI6" s="219"/>
      <c r="BJ6" s="219"/>
      <c r="BK6" s="219"/>
      <c r="BL6" s="219"/>
      <c r="BM6" s="219" t="s">
        <v>702</v>
      </c>
      <c r="BN6" s="219" t="s">
        <v>703</v>
      </c>
      <c r="BO6" s="219" t="s">
        <v>704</v>
      </c>
      <c r="BP6" s="219" t="s">
        <v>386</v>
      </c>
      <c r="BQ6" s="219"/>
      <c r="BR6" s="219"/>
      <c r="BS6" s="219"/>
      <c r="BT6" s="219" t="s">
        <v>715</v>
      </c>
      <c r="BU6" s="219" t="s">
        <v>678</v>
      </c>
      <c r="BV6" s="219" t="s">
        <v>716</v>
      </c>
      <c r="BW6" s="219"/>
      <c r="BX6" s="219"/>
      <c r="BY6" s="219" t="s">
        <v>705</v>
      </c>
      <c r="BZ6" s="219" t="s">
        <v>694</v>
      </c>
      <c r="CA6" s="64" t="s">
        <v>1114</v>
      </c>
    </row>
    <row r="7" spans="1:79" ht="20.399999999999999" x14ac:dyDescent="0.3">
      <c r="A7" s="1"/>
      <c r="B7" s="219"/>
      <c r="C7" s="64" t="s">
        <v>1115</v>
      </c>
      <c r="D7" s="64" t="s">
        <v>1116</v>
      </c>
      <c r="E7" s="64" t="s">
        <v>1117</v>
      </c>
      <c r="F7" s="64" t="s">
        <v>1118</v>
      </c>
      <c r="G7" s="64" t="s">
        <v>1119</v>
      </c>
      <c r="H7" s="64" t="s">
        <v>1120</v>
      </c>
      <c r="I7" s="64" t="s">
        <v>1047</v>
      </c>
      <c r="J7" s="64" t="s">
        <v>1048</v>
      </c>
      <c r="K7" s="64" t="s">
        <v>1121</v>
      </c>
      <c r="L7" s="64" t="s">
        <v>1122</v>
      </c>
      <c r="M7" s="64" t="s">
        <v>1123</v>
      </c>
      <c r="N7" s="64" t="s">
        <v>1124</v>
      </c>
      <c r="O7" s="64" t="s">
        <v>813</v>
      </c>
      <c r="P7" s="64" t="s">
        <v>1056</v>
      </c>
      <c r="Q7" s="64" t="s">
        <v>1125</v>
      </c>
      <c r="R7" s="64" t="s">
        <v>1057</v>
      </c>
      <c r="S7" s="64" t="s">
        <v>1058</v>
      </c>
      <c r="T7" s="64" t="s">
        <v>1126</v>
      </c>
      <c r="U7" s="64" t="s">
        <v>1063</v>
      </c>
      <c r="V7" s="64" t="s">
        <v>1065</v>
      </c>
      <c r="W7" s="64" t="s">
        <v>1066</v>
      </c>
      <c r="X7" s="64" t="s">
        <v>1127</v>
      </c>
      <c r="Y7" s="64" t="s">
        <v>1069</v>
      </c>
      <c r="Z7" s="64" t="s">
        <v>1128</v>
      </c>
      <c r="AA7" s="64" t="s">
        <v>1129</v>
      </c>
      <c r="AB7" s="64" t="s">
        <v>1130</v>
      </c>
      <c r="AC7" s="64" t="s">
        <v>1131</v>
      </c>
      <c r="AD7" s="64" t="s">
        <v>1132</v>
      </c>
      <c r="AE7" s="64" t="s">
        <v>1133</v>
      </c>
      <c r="AF7" s="64" t="s">
        <v>1134</v>
      </c>
      <c r="AG7" s="64" t="s">
        <v>1135</v>
      </c>
      <c r="AH7" s="64" t="s">
        <v>1136</v>
      </c>
      <c r="AI7" s="64" t="s">
        <v>1137</v>
      </c>
      <c r="AJ7" s="64" t="s">
        <v>1072</v>
      </c>
      <c r="AK7" s="64" t="s">
        <v>1073</v>
      </c>
      <c r="AL7" s="64" t="s">
        <v>1138</v>
      </c>
      <c r="AM7" s="64" t="s">
        <v>1139</v>
      </c>
      <c r="AN7" s="64" t="s">
        <v>1140</v>
      </c>
      <c r="AO7" s="64" t="s">
        <v>1077</v>
      </c>
      <c r="AP7" s="64" t="s">
        <v>1141</v>
      </c>
      <c r="AQ7" s="64" t="s">
        <v>1142</v>
      </c>
      <c r="AR7" s="64" t="s">
        <v>1143</v>
      </c>
      <c r="AS7" s="64" t="s">
        <v>1144</v>
      </c>
      <c r="AT7" s="64" t="s">
        <v>1145</v>
      </c>
      <c r="AU7" s="64" t="s">
        <v>1080</v>
      </c>
      <c r="AV7" s="64" t="s">
        <v>1146</v>
      </c>
      <c r="AW7" s="64" t="s">
        <v>1147</v>
      </c>
      <c r="AX7" s="64" t="s">
        <v>1148</v>
      </c>
      <c r="AY7" s="64" t="s">
        <v>1149</v>
      </c>
      <c r="AZ7" s="64" t="s">
        <v>817</v>
      </c>
      <c r="BA7" s="64" t="s">
        <v>1086</v>
      </c>
      <c r="BB7" s="64" t="s">
        <v>1150</v>
      </c>
      <c r="BC7" s="64" t="s">
        <v>1151</v>
      </c>
      <c r="BD7" s="64" t="s">
        <v>1152</v>
      </c>
      <c r="BE7" s="64" t="s">
        <v>1153</v>
      </c>
      <c r="BF7" s="64" t="s">
        <v>1154</v>
      </c>
      <c r="BG7" s="64" t="s">
        <v>1155</v>
      </c>
      <c r="BH7" s="64" t="s">
        <v>1156</v>
      </c>
      <c r="BI7" s="64" t="s">
        <v>1094</v>
      </c>
      <c r="BJ7" s="64" t="s">
        <v>1157</v>
      </c>
      <c r="BK7" s="64" t="s">
        <v>1158</v>
      </c>
      <c r="BL7" s="64" t="s">
        <v>1159</v>
      </c>
      <c r="BM7" s="64" t="s">
        <v>1160</v>
      </c>
      <c r="BN7" s="64" t="s">
        <v>1161</v>
      </c>
      <c r="BO7" s="64" t="s">
        <v>1162</v>
      </c>
      <c r="BP7" s="64" t="s">
        <v>1163</v>
      </c>
      <c r="BQ7" s="64" t="s">
        <v>1164</v>
      </c>
      <c r="BR7" s="64" t="s">
        <v>1165</v>
      </c>
      <c r="BS7" s="64" t="s">
        <v>1166</v>
      </c>
      <c r="BT7" s="64" t="s">
        <v>1167</v>
      </c>
      <c r="BU7" s="64" t="s">
        <v>1168</v>
      </c>
      <c r="BV7" s="64" t="s">
        <v>1100</v>
      </c>
      <c r="BW7" s="64" t="s">
        <v>1169</v>
      </c>
      <c r="BX7" s="64" t="s">
        <v>1102</v>
      </c>
      <c r="BY7" s="64" t="s">
        <v>1170</v>
      </c>
      <c r="BZ7" s="64" t="s">
        <v>1108</v>
      </c>
      <c r="CA7" s="64" t="s">
        <v>880</v>
      </c>
    </row>
    <row r="8" spans="1:79" x14ac:dyDescent="0.3">
      <c r="A8" s="1"/>
      <c r="B8" s="50" t="s">
        <v>1171</v>
      </c>
      <c r="C8" s="65"/>
      <c r="D8" s="65">
        <v>18.3</v>
      </c>
      <c r="E8" s="65"/>
      <c r="F8" s="65"/>
      <c r="G8" s="65">
        <v>11.7</v>
      </c>
      <c r="H8" s="65">
        <v>19.899999999999999</v>
      </c>
      <c r="I8" s="65">
        <v>1.7</v>
      </c>
      <c r="J8" s="65">
        <v>0.4</v>
      </c>
      <c r="K8" s="65">
        <v>8.6999999999999993</v>
      </c>
      <c r="L8" s="65">
        <v>17.600000000000001</v>
      </c>
      <c r="M8" s="65">
        <v>6.9</v>
      </c>
      <c r="N8" s="65"/>
      <c r="O8" s="65"/>
      <c r="P8" s="65">
        <v>10.1</v>
      </c>
      <c r="Q8" s="65"/>
      <c r="R8" s="65">
        <v>7.1</v>
      </c>
      <c r="S8" s="65">
        <v>9.6</v>
      </c>
      <c r="T8" s="65">
        <v>4.5</v>
      </c>
      <c r="U8" s="65">
        <v>2.1</v>
      </c>
      <c r="V8" s="65">
        <v>3.2</v>
      </c>
      <c r="W8" s="65">
        <v>20.5</v>
      </c>
      <c r="X8" s="65"/>
      <c r="Y8" s="65">
        <v>4</v>
      </c>
      <c r="Z8" s="65">
        <v>23.5</v>
      </c>
      <c r="AA8" s="65">
        <v>28</v>
      </c>
      <c r="AB8" s="65">
        <v>52.9</v>
      </c>
      <c r="AC8" s="65"/>
      <c r="AD8" s="65"/>
      <c r="AE8" s="65">
        <v>4.2</v>
      </c>
      <c r="AF8" s="65">
        <v>81.5</v>
      </c>
      <c r="AG8" s="65"/>
      <c r="AH8" s="65"/>
      <c r="AI8" s="65"/>
      <c r="AJ8" s="65">
        <v>7.9</v>
      </c>
      <c r="AK8" s="65">
        <v>2.5</v>
      </c>
      <c r="AL8" s="65">
        <v>5.4</v>
      </c>
      <c r="AM8" s="65">
        <v>6.2</v>
      </c>
      <c r="AN8" s="65">
        <v>6.3</v>
      </c>
      <c r="AO8" s="65">
        <v>7.9</v>
      </c>
      <c r="AP8" s="65"/>
      <c r="AQ8" s="65">
        <v>12</v>
      </c>
      <c r="AR8" s="65">
        <v>12.8</v>
      </c>
      <c r="AS8" s="65"/>
      <c r="AT8" s="65">
        <v>3.6</v>
      </c>
      <c r="AU8" s="65">
        <v>15.2</v>
      </c>
      <c r="AV8" s="65"/>
      <c r="AW8" s="65"/>
      <c r="AX8" s="65"/>
      <c r="AY8" s="65"/>
      <c r="AZ8" s="65"/>
      <c r="BA8" s="65">
        <v>2</v>
      </c>
      <c r="BB8" s="65"/>
      <c r="BC8" s="65"/>
      <c r="BD8" s="65"/>
      <c r="BE8" s="65">
        <v>1.4</v>
      </c>
      <c r="BF8" s="65">
        <v>10</v>
      </c>
      <c r="BG8" s="65">
        <v>32.1</v>
      </c>
      <c r="BH8" s="65">
        <v>37.299999999999997</v>
      </c>
      <c r="BI8" s="65">
        <v>0.6</v>
      </c>
      <c r="BJ8" s="65"/>
      <c r="BK8" s="65"/>
      <c r="BL8" s="65"/>
      <c r="BM8" s="65"/>
      <c r="BN8" s="65">
        <v>14</v>
      </c>
      <c r="BO8" s="65">
        <v>38.9</v>
      </c>
      <c r="BP8" s="65">
        <v>4.5</v>
      </c>
      <c r="BQ8" s="65">
        <v>1.3</v>
      </c>
      <c r="BR8" s="65">
        <v>2</v>
      </c>
      <c r="BS8" s="65">
        <v>1.2</v>
      </c>
      <c r="BT8" s="65"/>
      <c r="BU8" s="65">
        <v>0.9</v>
      </c>
      <c r="BV8" s="65">
        <v>18.100000000000001</v>
      </c>
      <c r="BW8" s="65">
        <v>6.6</v>
      </c>
      <c r="BX8" s="65">
        <v>14.1</v>
      </c>
      <c r="BY8" s="65"/>
      <c r="BZ8" s="65">
        <v>20.5</v>
      </c>
      <c r="CA8" s="66">
        <v>621.70000000000005</v>
      </c>
    </row>
    <row r="9" spans="1:79" x14ac:dyDescent="0.3">
      <c r="A9" s="1"/>
      <c r="B9" s="54" t="s">
        <v>1172</v>
      </c>
      <c r="C9" s="67"/>
      <c r="D9" s="67">
        <v>18.3</v>
      </c>
      <c r="E9" s="67"/>
      <c r="F9" s="67"/>
      <c r="G9" s="67">
        <v>11.7</v>
      </c>
      <c r="H9" s="67">
        <v>18.600000000000001</v>
      </c>
      <c r="I9" s="67">
        <v>1.7</v>
      </c>
      <c r="J9" s="67">
        <v>0.4</v>
      </c>
      <c r="K9" s="67">
        <v>8.9</v>
      </c>
      <c r="L9" s="67">
        <v>16.2</v>
      </c>
      <c r="M9" s="67">
        <v>6.8</v>
      </c>
      <c r="N9" s="67"/>
      <c r="O9" s="67"/>
      <c r="P9" s="67">
        <v>10.1</v>
      </c>
      <c r="Q9" s="67"/>
      <c r="R9" s="67">
        <v>6.6</v>
      </c>
      <c r="S9" s="67">
        <v>9.5</v>
      </c>
      <c r="T9" s="67">
        <v>4.5</v>
      </c>
      <c r="U9" s="67">
        <v>2.1</v>
      </c>
      <c r="V9" s="67">
        <v>3.2</v>
      </c>
      <c r="W9" s="67">
        <v>20.100000000000001</v>
      </c>
      <c r="X9" s="67"/>
      <c r="Y9" s="67">
        <v>4</v>
      </c>
      <c r="Z9" s="67">
        <v>23.1</v>
      </c>
      <c r="AA9" s="67">
        <v>28.2</v>
      </c>
      <c r="AB9" s="67">
        <v>41.5</v>
      </c>
      <c r="AC9" s="67"/>
      <c r="AD9" s="67"/>
      <c r="AE9" s="67">
        <v>4.8</v>
      </c>
      <c r="AF9" s="67">
        <v>91.4</v>
      </c>
      <c r="AG9" s="67"/>
      <c r="AH9" s="67"/>
      <c r="AI9" s="67"/>
      <c r="AJ9" s="67">
        <v>8</v>
      </c>
      <c r="AK9" s="67">
        <v>2.5</v>
      </c>
      <c r="AL9" s="67">
        <v>5.4</v>
      </c>
      <c r="AM9" s="67">
        <v>6.2</v>
      </c>
      <c r="AN9" s="67">
        <v>6.3</v>
      </c>
      <c r="AO9" s="67">
        <v>7.5</v>
      </c>
      <c r="AP9" s="67"/>
      <c r="AQ9" s="67">
        <v>10.8</v>
      </c>
      <c r="AR9" s="67">
        <v>12.7</v>
      </c>
      <c r="AS9" s="67"/>
      <c r="AT9" s="67">
        <v>3.6</v>
      </c>
      <c r="AU9" s="67">
        <v>15.2</v>
      </c>
      <c r="AV9" s="67"/>
      <c r="AW9" s="67"/>
      <c r="AX9" s="67"/>
      <c r="AY9" s="67"/>
      <c r="AZ9" s="67"/>
      <c r="BA9" s="67">
        <v>1.9</v>
      </c>
      <c r="BB9" s="67"/>
      <c r="BC9" s="67"/>
      <c r="BD9" s="67"/>
      <c r="BE9" s="67">
        <v>1.4</v>
      </c>
      <c r="BF9" s="67">
        <v>9.9</v>
      </c>
      <c r="BG9" s="67">
        <v>4.2</v>
      </c>
      <c r="BH9" s="67">
        <v>8.8000000000000007</v>
      </c>
      <c r="BI9" s="67">
        <v>0.6</v>
      </c>
      <c r="BJ9" s="67"/>
      <c r="BK9" s="67"/>
      <c r="BL9" s="67"/>
      <c r="BM9" s="67"/>
      <c r="BN9" s="67">
        <v>11</v>
      </c>
      <c r="BO9" s="67">
        <v>27.3</v>
      </c>
      <c r="BP9" s="67">
        <v>4.5</v>
      </c>
      <c r="BQ9" s="67">
        <v>1.3</v>
      </c>
      <c r="BR9" s="67">
        <v>2</v>
      </c>
      <c r="BS9" s="67">
        <v>1.2</v>
      </c>
      <c r="BT9" s="67"/>
      <c r="BU9" s="67">
        <v>0.9</v>
      </c>
      <c r="BV9" s="67">
        <v>18.100000000000001</v>
      </c>
      <c r="BW9" s="67">
        <v>6.6</v>
      </c>
      <c r="BX9" s="67">
        <v>14.1</v>
      </c>
      <c r="BY9" s="67"/>
      <c r="BZ9" s="67">
        <v>20.399999999999999</v>
      </c>
      <c r="CA9" s="68">
        <v>544.1</v>
      </c>
    </row>
    <row r="10" spans="1:79" x14ac:dyDescent="0.3">
      <c r="A10" s="1"/>
      <c r="B10" s="54" t="s">
        <v>1173</v>
      </c>
      <c r="C10" s="67"/>
      <c r="D10" s="67">
        <v>18.5</v>
      </c>
      <c r="E10" s="67"/>
      <c r="F10" s="67"/>
      <c r="G10" s="67">
        <v>11.7</v>
      </c>
      <c r="H10" s="67">
        <v>14.9</v>
      </c>
      <c r="I10" s="67">
        <v>1.7</v>
      </c>
      <c r="J10" s="67">
        <v>0.4</v>
      </c>
      <c r="K10" s="67">
        <v>8.4</v>
      </c>
      <c r="L10" s="67">
        <v>17.600000000000001</v>
      </c>
      <c r="M10" s="67">
        <v>6.9</v>
      </c>
      <c r="N10" s="67"/>
      <c r="O10" s="67"/>
      <c r="P10" s="67">
        <v>10.1</v>
      </c>
      <c r="Q10" s="67"/>
      <c r="R10" s="67">
        <v>6.8</v>
      </c>
      <c r="S10" s="67">
        <v>9.5</v>
      </c>
      <c r="T10" s="67">
        <v>4.4000000000000004</v>
      </c>
      <c r="U10" s="67">
        <v>2.1</v>
      </c>
      <c r="V10" s="67">
        <v>3.4</v>
      </c>
      <c r="W10" s="67">
        <v>20.2</v>
      </c>
      <c r="X10" s="67"/>
      <c r="Y10" s="67">
        <v>4</v>
      </c>
      <c r="Z10" s="67">
        <v>15.3</v>
      </c>
      <c r="AA10" s="67">
        <v>26.1</v>
      </c>
      <c r="AB10" s="67">
        <v>32</v>
      </c>
      <c r="AC10" s="67"/>
      <c r="AD10" s="67"/>
      <c r="AE10" s="67">
        <v>4</v>
      </c>
      <c r="AF10" s="67">
        <v>90</v>
      </c>
      <c r="AG10" s="67"/>
      <c r="AH10" s="67"/>
      <c r="AI10" s="67"/>
      <c r="AJ10" s="67">
        <v>8</v>
      </c>
      <c r="AK10" s="67">
        <v>2.5</v>
      </c>
      <c r="AL10" s="67">
        <v>5.4</v>
      </c>
      <c r="AM10" s="67">
        <v>6.2</v>
      </c>
      <c r="AN10" s="67">
        <v>6.3</v>
      </c>
      <c r="AO10" s="67">
        <v>7.4</v>
      </c>
      <c r="AP10" s="67"/>
      <c r="AQ10" s="67">
        <v>12.8</v>
      </c>
      <c r="AR10" s="67">
        <v>14</v>
      </c>
      <c r="AS10" s="67"/>
      <c r="AT10" s="67">
        <v>3.6</v>
      </c>
      <c r="AU10" s="67">
        <v>15.2</v>
      </c>
      <c r="AV10" s="67"/>
      <c r="AW10" s="67"/>
      <c r="AX10" s="67"/>
      <c r="AY10" s="67"/>
      <c r="AZ10" s="67"/>
      <c r="BA10" s="67">
        <v>2</v>
      </c>
      <c r="BB10" s="67"/>
      <c r="BC10" s="67"/>
      <c r="BD10" s="67"/>
      <c r="BE10" s="67">
        <v>2.9</v>
      </c>
      <c r="BF10" s="67">
        <v>9.9</v>
      </c>
      <c r="BG10" s="67"/>
      <c r="BH10" s="67">
        <v>0.4</v>
      </c>
      <c r="BI10" s="67">
        <v>0.6</v>
      </c>
      <c r="BJ10" s="67"/>
      <c r="BK10" s="67"/>
      <c r="BL10" s="67"/>
      <c r="BM10" s="67"/>
      <c r="BN10" s="67">
        <v>7.1</v>
      </c>
      <c r="BO10" s="67">
        <v>15</v>
      </c>
      <c r="BP10" s="67">
        <v>4.5</v>
      </c>
      <c r="BQ10" s="67">
        <v>1.3</v>
      </c>
      <c r="BR10" s="67">
        <v>2</v>
      </c>
      <c r="BS10" s="67">
        <v>1.2</v>
      </c>
      <c r="BT10" s="67"/>
      <c r="BU10" s="67">
        <v>0.9</v>
      </c>
      <c r="BV10" s="67">
        <v>18.100000000000001</v>
      </c>
      <c r="BW10" s="67">
        <v>6.6</v>
      </c>
      <c r="BX10" s="67">
        <v>14.1</v>
      </c>
      <c r="BY10" s="67"/>
      <c r="BZ10" s="67">
        <v>20.399999999999999</v>
      </c>
      <c r="CA10" s="68">
        <v>496.4</v>
      </c>
    </row>
    <row r="11" spans="1:79" x14ac:dyDescent="0.3">
      <c r="A11" s="1"/>
      <c r="B11" s="54" t="s">
        <v>1174</v>
      </c>
      <c r="C11" s="67"/>
      <c r="D11" s="67">
        <v>18.5</v>
      </c>
      <c r="E11" s="67"/>
      <c r="F11" s="67"/>
      <c r="G11" s="67">
        <v>11.7</v>
      </c>
      <c r="H11" s="67">
        <v>15.1</v>
      </c>
      <c r="I11" s="67">
        <v>1.7</v>
      </c>
      <c r="J11" s="67">
        <v>0.4</v>
      </c>
      <c r="K11" s="67">
        <v>9</v>
      </c>
      <c r="L11" s="67">
        <v>17.600000000000001</v>
      </c>
      <c r="M11" s="67">
        <v>6.9</v>
      </c>
      <c r="N11" s="67"/>
      <c r="O11" s="67"/>
      <c r="P11" s="67">
        <v>10.1</v>
      </c>
      <c r="Q11" s="67"/>
      <c r="R11" s="67">
        <v>6.7</v>
      </c>
      <c r="S11" s="67">
        <v>9.5</v>
      </c>
      <c r="T11" s="67">
        <v>4.4000000000000004</v>
      </c>
      <c r="U11" s="67">
        <v>2.1</v>
      </c>
      <c r="V11" s="67">
        <v>3.4</v>
      </c>
      <c r="W11" s="67">
        <v>20.399999999999999</v>
      </c>
      <c r="X11" s="67"/>
      <c r="Y11" s="67">
        <v>4</v>
      </c>
      <c r="Z11" s="67">
        <v>17.100000000000001</v>
      </c>
      <c r="AA11" s="67">
        <v>25.5</v>
      </c>
      <c r="AB11" s="67">
        <v>30.1</v>
      </c>
      <c r="AC11" s="67"/>
      <c r="AD11" s="67"/>
      <c r="AE11" s="67">
        <v>3.7</v>
      </c>
      <c r="AF11" s="67">
        <v>97.5</v>
      </c>
      <c r="AG11" s="67"/>
      <c r="AH11" s="67"/>
      <c r="AI11" s="67"/>
      <c r="AJ11" s="67">
        <v>8.1</v>
      </c>
      <c r="AK11" s="67">
        <v>2.5</v>
      </c>
      <c r="AL11" s="67">
        <v>5.4</v>
      </c>
      <c r="AM11" s="67">
        <v>6.2</v>
      </c>
      <c r="AN11" s="67">
        <v>6.3</v>
      </c>
      <c r="AO11" s="67">
        <v>7.4</v>
      </c>
      <c r="AP11" s="67"/>
      <c r="AQ11" s="67">
        <v>10.6</v>
      </c>
      <c r="AR11" s="67">
        <v>12.2</v>
      </c>
      <c r="AS11" s="67"/>
      <c r="AT11" s="67">
        <v>3.6</v>
      </c>
      <c r="AU11" s="67">
        <v>15.2</v>
      </c>
      <c r="AV11" s="67"/>
      <c r="AW11" s="67"/>
      <c r="AX11" s="67"/>
      <c r="AY11" s="67"/>
      <c r="AZ11" s="67"/>
      <c r="BA11" s="67">
        <v>1.9</v>
      </c>
      <c r="BB11" s="67"/>
      <c r="BC11" s="67"/>
      <c r="BD11" s="67"/>
      <c r="BE11" s="67">
        <v>2.7</v>
      </c>
      <c r="BF11" s="67">
        <v>9.9</v>
      </c>
      <c r="BG11" s="67"/>
      <c r="BH11" s="67"/>
      <c r="BI11" s="67">
        <v>0.6</v>
      </c>
      <c r="BJ11" s="67"/>
      <c r="BK11" s="67"/>
      <c r="BL11" s="67"/>
      <c r="BM11" s="67"/>
      <c r="BN11" s="67">
        <v>7.2</v>
      </c>
      <c r="BO11" s="67">
        <v>12.6</v>
      </c>
      <c r="BP11" s="67">
        <v>4.5</v>
      </c>
      <c r="BQ11" s="67">
        <v>1.3</v>
      </c>
      <c r="BR11" s="67">
        <v>2</v>
      </c>
      <c r="BS11" s="67">
        <v>1.2</v>
      </c>
      <c r="BT11" s="67"/>
      <c r="BU11" s="67">
        <v>0.9</v>
      </c>
      <c r="BV11" s="67">
        <v>18.100000000000001</v>
      </c>
      <c r="BW11" s="67">
        <v>6.6</v>
      </c>
      <c r="BX11" s="67">
        <v>14.1</v>
      </c>
      <c r="BY11" s="67"/>
      <c r="BZ11" s="67">
        <v>20.5</v>
      </c>
      <c r="CA11" s="68">
        <v>497</v>
      </c>
    </row>
    <row r="12" spans="1:79" x14ac:dyDescent="0.3">
      <c r="A12" s="1"/>
      <c r="B12" s="54" t="s">
        <v>1175</v>
      </c>
      <c r="C12" s="67"/>
      <c r="D12" s="67">
        <v>18.5</v>
      </c>
      <c r="E12" s="67"/>
      <c r="F12" s="67"/>
      <c r="G12" s="67">
        <v>11.7</v>
      </c>
      <c r="H12" s="67">
        <v>15</v>
      </c>
      <c r="I12" s="67">
        <v>1.6</v>
      </c>
      <c r="J12" s="67">
        <v>0.4</v>
      </c>
      <c r="K12" s="67">
        <v>9.3000000000000007</v>
      </c>
      <c r="L12" s="67">
        <v>17.5</v>
      </c>
      <c r="M12" s="67">
        <v>6.9</v>
      </c>
      <c r="N12" s="67"/>
      <c r="O12" s="67"/>
      <c r="P12" s="67">
        <v>10</v>
      </c>
      <c r="Q12" s="67"/>
      <c r="R12" s="67">
        <v>6.4</v>
      </c>
      <c r="S12" s="67">
        <v>9.6</v>
      </c>
      <c r="T12" s="67">
        <v>4.5</v>
      </c>
      <c r="U12" s="67">
        <v>2.1</v>
      </c>
      <c r="V12" s="67">
        <v>3.4</v>
      </c>
      <c r="W12" s="67">
        <v>20.3</v>
      </c>
      <c r="X12" s="67"/>
      <c r="Y12" s="67">
        <v>4</v>
      </c>
      <c r="Z12" s="67">
        <v>28.9</v>
      </c>
      <c r="AA12" s="67">
        <v>25.6</v>
      </c>
      <c r="AB12" s="67">
        <v>31.1</v>
      </c>
      <c r="AC12" s="67"/>
      <c r="AD12" s="67"/>
      <c r="AE12" s="67">
        <v>4.9000000000000004</v>
      </c>
      <c r="AF12" s="67">
        <v>81.400000000000006</v>
      </c>
      <c r="AG12" s="67"/>
      <c r="AH12" s="67"/>
      <c r="AI12" s="67"/>
      <c r="AJ12" s="67">
        <v>8.1</v>
      </c>
      <c r="AK12" s="67">
        <v>2.5</v>
      </c>
      <c r="AL12" s="67">
        <v>5.4</v>
      </c>
      <c r="AM12" s="67">
        <v>6.2</v>
      </c>
      <c r="AN12" s="67">
        <v>6.3</v>
      </c>
      <c r="AO12" s="67">
        <v>8</v>
      </c>
      <c r="AP12" s="67"/>
      <c r="AQ12" s="67">
        <v>10.4</v>
      </c>
      <c r="AR12" s="67">
        <v>12</v>
      </c>
      <c r="AS12" s="67"/>
      <c r="AT12" s="67">
        <v>3.6</v>
      </c>
      <c r="AU12" s="67">
        <v>15.2</v>
      </c>
      <c r="AV12" s="67"/>
      <c r="AW12" s="67"/>
      <c r="AX12" s="67"/>
      <c r="AY12" s="67"/>
      <c r="AZ12" s="67"/>
      <c r="BA12" s="67">
        <v>1.6</v>
      </c>
      <c r="BB12" s="67"/>
      <c r="BC12" s="67"/>
      <c r="BD12" s="67"/>
      <c r="BE12" s="67">
        <v>2.7</v>
      </c>
      <c r="BF12" s="67">
        <v>9.8000000000000007</v>
      </c>
      <c r="BG12" s="67">
        <v>5.9</v>
      </c>
      <c r="BH12" s="67">
        <v>4.2</v>
      </c>
      <c r="BI12" s="67">
        <v>0.6</v>
      </c>
      <c r="BJ12" s="67"/>
      <c r="BK12" s="67"/>
      <c r="BL12" s="67"/>
      <c r="BM12" s="67"/>
      <c r="BN12" s="67">
        <v>7.7</v>
      </c>
      <c r="BO12" s="67">
        <v>21.1</v>
      </c>
      <c r="BP12" s="67">
        <v>4.5</v>
      </c>
      <c r="BQ12" s="67">
        <v>1.3</v>
      </c>
      <c r="BR12" s="67">
        <v>2</v>
      </c>
      <c r="BS12" s="67">
        <v>1.2</v>
      </c>
      <c r="BT12" s="67"/>
      <c r="BU12" s="67">
        <v>0.9</v>
      </c>
      <c r="BV12" s="67">
        <v>18</v>
      </c>
      <c r="BW12" s="67">
        <v>6.6</v>
      </c>
      <c r="BX12" s="67">
        <v>14.1</v>
      </c>
      <c r="BY12" s="67"/>
      <c r="BZ12" s="67">
        <v>20.399999999999999</v>
      </c>
      <c r="CA12" s="68">
        <v>513.4</v>
      </c>
    </row>
    <row r="13" spans="1:79" x14ac:dyDescent="0.3">
      <c r="A13" s="1"/>
      <c r="B13" s="54" t="s">
        <v>1176</v>
      </c>
      <c r="C13" s="67"/>
      <c r="D13" s="67">
        <v>18.600000000000001</v>
      </c>
      <c r="E13" s="67"/>
      <c r="F13" s="67"/>
      <c r="G13" s="67">
        <v>11.7</v>
      </c>
      <c r="H13" s="67">
        <v>15</v>
      </c>
      <c r="I13" s="67">
        <v>1.6</v>
      </c>
      <c r="J13" s="67">
        <v>0.4</v>
      </c>
      <c r="K13" s="67">
        <v>8.6</v>
      </c>
      <c r="L13" s="67">
        <v>17.600000000000001</v>
      </c>
      <c r="M13" s="67">
        <v>6.9</v>
      </c>
      <c r="N13" s="67"/>
      <c r="O13" s="67"/>
      <c r="P13" s="67">
        <v>10</v>
      </c>
      <c r="Q13" s="67"/>
      <c r="R13" s="67">
        <v>6.5</v>
      </c>
      <c r="S13" s="67">
        <v>9.6</v>
      </c>
      <c r="T13" s="67">
        <v>4.5999999999999996</v>
      </c>
      <c r="U13" s="67">
        <v>2.1</v>
      </c>
      <c r="V13" s="67">
        <v>3.4</v>
      </c>
      <c r="W13" s="67">
        <v>20.399999999999999</v>
      </c>
      <c r="X13" s="67"/>
      <c r="Y13" s="67">
        <v>4</v>
      </c>
      <c r="Z13" s="67">
        <v>37.799999999999997</v>
      </c>
      <c r="AA13" s="67">
        <v>23.5</v>
      </c>
      <c r="AB13" s="67">
        <v>31.4</v>
      </c>
      <c r="AC13" s="67"/>
      <c r="AD13" s="67"/>
      <c r="AE13" s="67">
        <v>2.5</v>
      </c>
      <c r="AF13" s="67">
        <v>65.3</v>
      </c>
      <c r="AG13" s="67"/>
      <c r="AH13" s="67"/>
      <c r="AI13" s="67"/>
      <c r="AJ13" s="67">
        <v>8.1</v>
      </c>
      <c r="AK13" s="67">
        <v>2.5</v>
      </c>
      <c r="AL13" s="67">
        <v>5.4</v>
      </c>
      <c r="AM13" s="67">
        <v>6.2</v>
      </c>
      <c r="AN13" s="67">
        <v>6.3</v>
      </c>
      <c r="AO13" s="67">
        <v>8.1</v>
      </c>
      <c r="AP13" s="67"/>
      <c r="AQ13" s="67">
        <v>10.8</v>
      </c>
      <c r="AR13" s="67">
        <v>13.1</v>
      </c>
      <c r="AS13" s="67"/>
      <c r="AT13" s="67">
        <v>3.6</v>
      </c>
      <c r="AU13" s="67">
        <v>15.2</v>
      </c>
      <c r="AV13" s="67"/>
      <c r="AW13" s="67"/>
      <c r="AX13" s="67"/>
      <c r="AY13" s="67"/>
      <c r="AZ13" s="67"/>
      <c r="BA13" s="67">
        <v>1.7</v>
      </c>
      <c r="BB13" s="67"/>
      <c r="BC13" s="67"/>
      <c r="BD13" s="67"/>
      <c r="BE13" s="67">
        <v>2.7</v>
      </c>
      <c r="BF13" s="67">
        <v>9.9</v>
      </c>
      <c r="BG13" s="67">
        <v>16.100000000000001</v>
      </c>
      <c r="BH13" s="67">
        <v>16.899999999999999</v>
      </c>
      <c r="BI13" s="67">
        <v>0.6</v>
      </c>
      <c r="BJ13" s="67"/>
      <c r="BK13" s="67"/>
      <c r="BL13" s="67"/>
      <c r="BM13" s="67"/>
      <c r="BN13" s="67">
        <v>7.5</v>
      </c>
      <c r="BO13" s="67">
        <v>22.6</v>
      </c>
      <c r="BP13" s="67">
        <v>4.5</v>
      </c>
      <c r="BQ13" s="67">
        <v>1.3</v>
      </c>
      <c r="BR13" s="67">
        <v>2</v>
      </c>
      <c r="BS13" s="67">
        <v>1.2</v>
      </c>
      <c r="BT13" s="67"/>
      <c r="BU13" s="67">
        <v>0.9</v>
      </c>
      <c r="BV13" s="67">
        <v>18.100000000000001</v>
      </c>
      <c r="BW13" s="67">
        <v>6.6</v>
      </c>
      <c r="BX13" s="67">
        <v>14</v>
      </c>
      <c r="BY13" s="67"/>
      <c r="BZ13" s="67">
        <v>20.5</v>
      </c>
      <c r="CA13" s="68">
        <v>527.9</v>
      </c>
    </row>
    <row r="14" spans="1:79" x14ac:dyDescent="0.3">
      <c r="A14" s="1"/>
      <c r="B14" s="54" t="s">
        <v>1177</v>
      </c>
      <c r="C14" s="67"/>
      <c r="D14" s="67">
        <v>18.399999999999999</v>
      </c>
      <c r="E14" s="67"/>
      <c r="F14" s="67"/>
      <c r="G14" s="67">
        <v>11.7</v>
      </c>
      <c r="H14" s="67">
        <v>15.1</v>
      </c>
      <c r="I14" s="67">
        <v>1.6</v>
      </c>
      <c r="J14" s="67">
        <v>0.4</v>
      </c>
      <c r="K14" s="67">
        <v>9.3000000000000007</v>
      </c>
      <c r="L14" s="67">
        <v>17.600000000000001</v>
      </c>
      <c r="M14" s="67">
        <v>6.9</v>
      </c>
      <c r="N14" s="67"/>
      <c r="O14" s="67"/>
      <c r="P14" s="67">
        <v>10.1</v>
      </c>
      <c r="Q14" s="67"/>
      <c r="R14" s="67">
        <v>6.4</v>
      </c>
      <c r="S14" s="67">
        <v>9.5</v>
      </c>
      <c r="T14" s="67">
        <v>4.5999999999999996</v>
      </c>
      <c r="U14" s="67">
        <v>2.1</v>
      </c>
      <c r="V14" s="67">
        <v>3.4</v>
      </c>
      <c r="W14" s="67">
        <v>20.3</v>
      </c>
      <c r="X14" s="67"/>
      <c r="Y14" s="67">
        <v>4</v>
      </c>
      <c r="Z14" s="67">
        <v>36</v>
      </c>
      <c r="AA14" s="67">
        <v>26.4</v>
      </c>
      <c r="AB14" s="67">
        <v>31.8</v>
      </c>
      <c r="AC14" s="67"/>
      <c r="AD14" s="67"/>
      <c r="AE14" s="67">
        <v>0.7</v>
      </c>
      <c r="AF14" s="67">
        <v>55.3</v>
      </c>
      <c r="AG14" s="67"/>
      <c r="AH14" s="67"/>
      <c r="AI14" s="67"/>
      <c r="AJ14" s="67">
        <v>8.1</v>
      </c>
      <c r="AK14" s="67">
        <v>2.5</v>
      </c>
      <c r="AL14" s="67">
        <v>5.4</v>
      </c>
      <c r="AM14" s="67">
        <v>6.2</v>
      </c>
      <c r="AN14" s="67">
        <v>6.3</v>
      </c>
      <c r="AO14" s="67">
        <v>8</v>
      </c>
      <c r="AP14" s="67"/>
      <c r="AQ14" s="67">
        <v>14.6</v>
      </c>
      <c r="AR14" s="67">
        <v>14.3</v>
      </c>
      <c r="AS14" s="67"/>
      <c r="AT14" s="67">
        <v>3.6</v>
      </c>
      <c r="AU14" s="67">
        <v>15.2</v>
      </c>
      <c r="AV14" s="67"/>
      <c r="AW14" s="67"/>
      <c r="AX14" s="67"/>
      <c r="AY14" s="67"/>
      <c r="AZ14" s="67"/>
      <c r="BA14" s="67">
        <v>1.7</v>
      </c>
      <c r="BB14" s="67"/>
      <c r="BC14" s="67"/>
      <c r="BD14" s="67"/>
      <c r="BE14" s="67">
        <v>2.4</v>
      </c>
      <c r="BF14" s="67">
        <v>10</v>
      </c>
      <c r="BG14" s="67">
        <v>5.7</v>
      </c>
      <c r="BH14" s="67">
        <v>6.7</v>
      </c>
      <c r="BI14" s="67">
        <v>0.6</v>
      </c>
      <c r="BJ14" s="67"/>
      <c r="BK14" s="67"/>
      <c r="BL14" s="67"/>
      <c r="BM14" s="67"/>
      <c r="BN14" s="67">
        <v>6.7</v>
      </c>
      <c r="BO14" s="67">
        <v>17.399999999999999</v>
      </c>
      <c r="BP14" s="67">
        <v>4.5</v>
      </c>
      <c r="BQ14" s="67">
        <v>1.3</v>
      </c>
      <c r="BR14" s="67">
        <v>2</v>
      </c>
      <c r="BS14" s="67">
        <v>1.2</v>
      </c>
      <c r="BT14" s="67"/>
      <c r="BU14" s="67">
        <v>0.9</v>
      </c>
      <c r="BV14" s="67">
        <v>18.100000000000001</v>
      </c>
      <c r="BW14" s="67">
        <v>6.6</v>
      </c>
      <c r="BX14" s="67">
        <v>13.9</v>
      </c>
      <c r="BY14" s="67"/>
      <c r="BZ14" s="67">
        <v>20.399999999999999</v>
      </c>
      <c r="CA14" s="68">
        <v>495.9</v>
      </c>
    </row>
    <row r="15" spans="1:79" x14ac:dyDescent="0.3">
      <c r="A15" s="1"/>
      <c r="B15" s="56" t="s">
        <v>1178</v>
      </c>
      <c r="C15" s="69"/>
      <c r="D15" s="69">
        <v>18.5</v>
      </c>
      <c r="E15" s="69"/>
      <c r="F15" s="69"/>
      <c r="G15" s="69">
        <v>11.7</v>
      </c>
      <c r="H15" s="69">
        <v>15.1</v>
      </c>
      <c r="I15" s="69">
        <v>1.6</v>
      </c>
      <c r="J15" s="69">
        <v>0.4</v>
      </c>
      <c r="K15" s="69">
        <v>8.8000000000000007</v>
      </c>
      <c r="L15" s="69">
        <v>17.600000000000001</v>
      </c>
      <c r="M15" s="69">
        <v>6.9</v>
      </c>
      <c r="N15" s="69"/>
      <c r="O15" s="69"/>
      <c r="P15" s="69">
        <v>10.1</v>
      </c>
      <c r="Q15" s="69"/>
      <c r="R15" s="69">
        <v>6</v>
      </c>
      <c r="S15" s="69">
        <v>9.5</v>
      </c>
      <c r="T15" s="69">
        <v>4.7</v>
      </c>
      <c r="U15" s="69">
        <v>2.1</v>
      </c>
      <c r="V15" s="69">
        <v>3.4</v>
      </c>
      <c r="W15" s="69">
        <v>20.3</v>
      </c>
      <c r="X15" s="69"/>
      <c r="Y15" s="69">
        <v>4</v>
      </c>
      <c r="Z15" s="69">
        <v>27.4</v>
      </c>
      <c r="AA15" s="69">
        <v>28.5</v>
      </c>
      <c r="AB15" s="69">
        <v>19.8</v>
      </c>
      <c r="AC15" s="69"/>
      <c r="AD15" s="69"/>
      <c r="AE15" s="69">
        <v>0.2</v>
      </c>
      <c r="AF15" s="69">
        <v>41.4</v>
      </c>
      <c r="AG15" s="69"/>
      <c r="AH15" s="69"/>
      <c r="AI15" s="69"/>
      <c r="AJ15" s="69">
        <v>8</v>
      </c>
      <c r="AK15" s="69">
        <v>2.5</v>
      </c>
      <c r="AL15" s="69">
        <v>5.4</v>
      </c>
      <c r="AM15" s="69">
        <v>5.8</v>
      </c>
      <c r="AN15" s="69">
        <v>6</v>
      </c>
      <c r="AO15" s="69">
        <v>8</v>
      </c>
      <c r="AP15" s="69"/>
      <c r="AQ15" s="69">
        <v>15.2</v>
      </c>
      <c r="AR15" s="69">
        <v>14.9</v>
      </c>
      <c r="AS15" s="69"/>
      <c r="AT15" s="69">
        <v>3.6</v>
      </c>
      <c r="AU15" s="69">
        <v>15.2</v>
      </c>
      <c r="AV15" s="69"/>
      <c r="AW15" s="69"/>
      <c r="AX15" s="69"/>
      <c r="AY15" s="69"/>
      <c r="AZ15" s="69"/>
      <c r="BA15" s="69">
        <v>1.7</v>
      </c>
      <c r="BB15" s="69"/>
      <c r="BC15" s="69"/>
      <c r="BD15" s="69"/>
      <c r="BE15" s="69">
        <v>1.2</v>
      </c>
      <c r="BF15" s="69">
        <v>4.3</v>
      </c>
      <c r="BG15" s="69"/>
      <c r="BH15" s="69">
        <v>0.6</v>
      </c>
      <c r="BI15" s="69">
        <v>0.6</v>
      </c>
      <c r="BJ15" s="69"/>
      <c r="BK15" s="69"/>
      <c r="BL15" s="69"/>
      <c r="BM15" s="69"/>
      <c r="BN15" s="69">
        <v>4</v>
      </c>
      <c r="BO15" s="69">
        <v>11.5</v>
      </c>
      <c r="BP15" s="69">
        <v>4.5</v>
      </c>
      <c r="BQ15" s="69">
        <v>1.3</v>
      </c>
      <c r="BR15" s="69">
        <v>2</v>
      </c>
      <c r="BS15" s="69">
        <v>1.2</v>
      </c>
      <c r="BT15" s="69"/>
      <c r="BU15" s="69">
        <v>0.9</v>
      </c>
      <c r="BV15" s="69">
        <v>18</v>
      </c>
      <c r="BW15" s="69">
        <v>6.6</v>
      </c>
      <c r="BX15" s="69">
        <v>13.9</v>
      </c>
      <c r="BY15" s="69"/>
      <c r="BZ15" s="69">
        <v>20.399999999999999</v>
      </c>
      <c r="CA15" s="70">
        <v>435.3</v>
      </c>
    </row>
    <row r="16" spans="1:79" x14ac:dyDescent="0.3">
      <c r="A16" s="1"/>
      <c r="B16" s="50" t="s">
        <v>1179</v>
      </c>
      <c r="C16" s="65"/>
      <c r="D16" s="65">
        <v>18.3</v>
      </c>
      <c r="E16" s="65"/>
      <c r="F16" s="65"/>
      <c r="G16" s="65">
        <v>11.7</v>
      </c>
      <c r="H16" s="65">
        <v>15.1</v>
      </c>
      <c r="I16" s="65">
        <v>1.6</v>
      </c>
      <c r="J16" s="65">
        <v>0.4</v>
      </c>
      <c r="K16" s="65">
        <v>9.1</v>
      </c>
      <c r="L16" s="65">
        <v>17.7</v>
      </c>
      <c r="M16" s="65">
        <v>6.9</v>
      </c>
      <c r="N16" s="65"/>
      <c r="O16" s="65"/>
      <c r="P16" s="65">
        <v>10.1</v>
      </c>
      <c r="Q16" s="65"/>
      <c r="R16" s="65">
        <v>6.3</v>
      </c>
      <c r="S16" s="65">
        <v>9.6</v>
      </c>
      <c r="T16" s="65">
        <v>4.7</v>
      </c>
      <c r="U16" s="65">
        <v>2.2000000000000002</v>
      </c>
      <c r="V16" s="65">
        <v>3.4</v>
      </c>
      <c r="W16" s="65">
        <v>20.6</v>
      </c>
      <c r="X16" s="65"/>
      <c r="Y16" s="65">
        <v>4</v>
      </c>
      <c r="Z16" s="65">
        <v>26.9</v>
      </c>
      <c r="AA16" s="65">
        <v>27.5</v>
      </c>
      <c r="AB16" s="65">
        <v>18.899999999999999</v>
      </c>
      <c r="AC16" s="65"/>
      <c r="AD16" s="65"/>
      <c r="AE16" s="65">
        <v>0.4</v>
      </c>
      <c r="AF16" s="65">
        <v>29.9</v>
      </c>
      <c r="AG16" s="65"/>
      <c r="AH16" s="65"/>
      <c r="AI16" s="65"/>
      <c r="AJ16" s="65">
        <v>7.8</v>
      </c>
      <c r="AK16" s="65">
        <v>2.5</v>
      </c>
      <c r="AL16" s="65">
        <v>5.4</v>
      </c>
      <c r="AM16" s="65">
        <v>5.8</v>
      </c>
      <c r="AN16" s="65">
        <v>6</v>
      </c>
      <c r="AO16" s="65">
        <v>8</v>
      </c>
      <c r="AP16" s="65"/>
      <c r="AQ16" s="65">
        <v>13</v>
      </c>
      <c r="AR16" s="65">
        <v>11.4</v>
      </c>
      <c r="AS16" s="65"/>
      <c r="AT16" s="65">
        <v>3.6</v>
      </c>
      <c r="AU16" s="65">
        <v>15.2</v>
      </c>
      <c r="AV16" s="65"/>
      <c r="AW16" s="65"/>
      <c r="AX16" s="65"/>
      <c r="AY16" s="65"/>
      <c r="AZ16" s="65"/>
      <c r="BA16" s="65">
        <v>1.7</v>
      </c>
      <c r="BB16" s="65"/>
      <c r="BC16" s="65"/>
      <c r="BD16" s="65"/>
      <c r="BE16" s="65"/>
      <c r="BF16" s="65"/>
      <c r="BG16" s="65"/>
      <c r="BH16" s="65"/>
      <c r="BI16" s="65">
        <v>0.6</v>
      </c>
      <c r="BJ16" s="65"/>
      <c r="BK16" s="65"/>
      <c r="BL16" s="65"/>
      <c r="BM16" s="65"/>
      <c r="BN16" s="65">
        <v>4.3</v>
      </c>
      <c r="BO16" s="65">
        <v>13.1</v>
      </c>
      <c r="BP16" s="65">
        <v>4.5</v>
      </c>
      <c r="BQ16" s="65">
        <v>1.3</v>
      </c>
      <c r="BR16" s="65">
        <v>2</v>
      </c>
      <c r="BS16" s="65">
        <v>1.2</v>
      </c>
      <c r="BT16" s="65"/>
      <c r="BU16" s="65">
        <v>0.9</v>
      </c>
      <c r="BV16" s="65">
        <v>18</v>
      </c>
      <c r="BW16" s="65">
        <v>6.6</v>
      </c>
      <c r="BX16" s="65">
        <v>13.9</v>
      </c>
      <c r="BY16" s="65"/>
      <c r="BZ16" s="65">
        <v>20.6</v>
      </c>
      <c r="CA16" s="66">
        <v>412.7</v>
      </c>
    </row>
    <row r="17" spans="1:79" x14ac:dyDescent="0.3">
      <c r="A17" s="1"/>
      <c r="B17" s="54" t="s">
        <v>1180</v>
      </c>
      <c r="C17" s="67"/>
      <c r="D17" s="67">
        <v>18.5</v>
      </c>
      <c r="E17" s="67"/>
      <c r="F17" s="67"/>
      <c r="G17" s="67">
        <v>11.7</v>
      </c>
      <c r="H17" s="67">
        <v>15</v>
      </c>
      <c r="I17" s="67">
        <v>1.6</v>
      </c>
      <c r="J17" s="67">
        <v>0.4</v>
      </c>
      <c r="K17" s="67">
        <v>9</v>
      </c>
      <c r="L17" s="67">
        <v>17.600000000000001</v>
      </c>
      <c r="M17" s="67">
        <v>7.1</v>
      </c>
      <c r="N17" s="67"/>
      <c r="O17" s="67"/>
      <c r="P17" s="67">
        <v>10.1</v>
      </c>
      <c r="Q17" s="67"/>
      <c r="R17" s="67">
        <v>6.2</v>
      </c>
      <c r="S17" s="67">
        <v>9.6</v>
      </c>
      <c r="T17" s="67">
        <v>4.4000000000000004</v>
      </c>
      <c r="U17" s="67">
        <v>2.2000000000000002</v>
      </c>
      <c r="V17" s="67">
        <v>3.3</v>
      </c>
      <c r="W17" s="67">
        <v>20.399999999999999</v>
      </c>
      <c r="X17" s="67"/>
      <c r="Y17" s="67">
        <v>4</v>
      </c>
      <c r="Z17" s="67">
        <v>38.200000000000003</v>
      </c>
      <c r="AA17" s="67">
        <v>18.8</v>
      </c>
      <c r="AB17" s="67">
        <v>22.4</v>
      </c>
      <c r="AC17" s="67"/>
      <c r="AD17" s="67"/>
      <c r="AE17" s="67"/>
      <c r="AF17" s="67">
        <v>20.6</v>
      </c>
      <c r="AG17" s="67"/>
      <c r="AH17" s="67"/>
      <c r="AI17" s="67"/>
      <c r="AJ17" s="67">
        <v>7.8</v>
      </c>
      <c r="AK17" s="67">
        <v>2.5</v>
      </c>
      <c r="AL17" s="67">
        <v>5.4</v>
      </c>
      <c r="AM17" s="67">
        <v>5.8</v>
      </c>
      <c r="AN17" s="67">
        <v>6</v>
      </c>
      <c r="AO17" s="67">
        <v>8</v>
      </c>
      <c r="AP17" s="67"/>
      <c r="AQ17" s="67">
        <v>11.8</v>
      </c>
      <c r="AR17" s="67">
        <v>13.3</v>
      </c>
      <c r="AS17" s="67"/>
      <c r="AT17" s="67">
        <v>3.6</v>
      </c>
      <c r="AU17" s="67">
        <v>15.2</v>
      </c>
      <c r="AV17" s="67"/>
      <c r="AW17" s="67"/>
      <c r="AX17" s="67"/>
      <c r="AY17" s="67"/>
      <c r="AZ17" s="67"/>
      <c r="BA17" s="67">
        <v>1.7</v>
      </c>
      <c r="BB17" s="67"/>
      <c r="BC17" s="67"/>
      <c r="BD17" s="67"/>
      <c r="BE17" s="67"/>
      <c r="BF17" s="67"/>
      <c r="BG17" s="67"/>
      <c r="BH17" s="67"/>
      <c r="BI17" s="67">
        <v>0.6</v>
      </c>
      <c r="BJ17" s="67"/>
      <c r="BK17" s="67"/>
      <c r="BL17" s="67"/>
      <c r="BM17" s="67"/>
      <c r="BN17" s="67">
        <v>4.8</v>
      </c>
      <c r="BO17" s="67">
        <v>13.2</v>
      </c>
      <c r="BP17" s="67">
        <v>4.5</v>
      </c>
      <c r="BQ17" s="67">
        <v>1.3</v>
      </c>
      <c r="BR17" s="67">
        <v>2</v>
      </c>
      <c r="BS17" s="67">
        <v>1.2</v>
      </c>
      <c r="BT17" s="67"/>
      <c r="BU17" s="67">
        <v>0.9</v>
      </c>
      <c r="BV17" s="67">
        <v>18</v>
      </c>
      <c r="BW17" s="67">
        <v>6.6</v>
      </c>
      <c r="BX17" s="67">
        <v>14</v>
      </c>
      <c r="BY17" s="67"/>
      <c r="BZ17" s="67">
        <v>20.5</v>
      </c>
      <c r="CA17" s="68">
        <v>409.8</v>
      </c>
    </row>
    <row r="18" spans="1:79" x14ac:dyDescent="0.3">
      <c r="A18" s="1"/>
      <c r="B18" s="54" t="s">
        <v>1181</v>
      </c>
      <c r="C18" s="67"/>
      <c r="D18" s="67">
        <v>18.399999999999999</v>
      </c>
      <c r="E18" s="67"/>
      <c r="F18" s="67"/>
      <c r="G18" s="67">
        <v>11.5</v>
      </c>
      <c r="H18" s="67">
        <v>15</v>
      </c>
      <c r="I18" s="67">
        <v>1.6</v>
      </c>
      <c r="J18" s="67">
        <v>0.4</v>
      </c>
      <c r="K18" s="67">
        <v>9</v>
      </c>
      <c r="L18" s="67">
        <v>17.899999999999999</v>
      </c>
      <c r="M18" s="67">
        <v>7.1</v>
      </c>
      <c r="N18" s="67"/>
      <c r="O18" s="67"/>
      <c r="P18" s="67">
        <v>10</v>
      </c>
      <c r="Q18" s="67"/>
      <c r="R18" s="67">
        <v>6.1</v>
      </c>
      <c r="S18" s="67">
        <v>9.5</v>
      </c>
      <c r="T18" s="67">
        <v>4.3</v>
      </c>
      <c r="U18" s="67">
        <v>2.2000000000000002</v>
      </c>
      <c r="V18" s="67">
        <v>3.2</v>
      </c>
      <c r="W18" s="67">
        <v>20.2</v>
      </c>
      <c r="X18" s="67"/>
      <c r="Y18" s="67">
        <v>4</v>
      </c>
      <c r="Z18" s="67">
        <v>34.799999999999997</v>
      </c>
      <c r="AA18" s="67">
        <v>21.8</v>
      </c>
      <c r="AB18" s="67">
        <v>23</v>
      </c>
      <c r="AC18" s="67"/>
      <c r="AD18" s="67"/>
      <c r="AE18" s="67"/>
      <c r="AF18" s="67">
        <v>15.6</v>
      </c>
      <c r="AG18" s="67"/>
      <c r="AH18" s="67"/>
      <c r="AI18" s="67"/>
      <c r="AJ18" s="67">
        <v>8.6999999999999993</v>
      </c>
      <c r="AK18" s="67">
        <v>2.6</v>
      </c>
      <c r="AL18" s="67">
        <v>5.4</v>
      </c>
      <c r="AM18" s="67">
        <v>5.8</v>
      </c>
      <c r="AN18" s="67">
        <v>6</v>
      </c>
      <c r="AO18" s="67">
        <v>8</v>
      </c>
      <c r="AP18" s="67"/>
      <c r="AQ18" s="67">
        <v>11.2</v>
      </c>
      <c r="AR18" s="67">
        <v>12.8</v>
      </c>
      <c r="AS18" s="67"/>
      <c r="AT18" s="67">
        <v>3.6</v>
      </c>
      <c r="AU18" s="67">
        <v>15.2</v>
      </c>
      <c r="AV18" s="67"/>
      <c r="AW18" s="67"/>
      <c r="AX18" s="67"/>
      <c r="AY18" s="67"/>
      <c r="AZ18" s="67"/>
      <c r="BA18" s="67">
        <v>1.7</v>
      </c>
      <c r="BB18" s="67"/>
      <c r="BC18" s="67"/>
      <c r="BD18" s="67"/>
      <c r="BE18" s="67"/>
      <c r="BF18" s="67"/>
      <c r="BG18" s="67"/>
      <c r="BH18" s="67"/>
      <c r="BI18" s="67">
        <v>0.6</v>
      </c>
      <c r="BJ18" s="67"/>
      <c r="BK18" s="67"/>
      <c r="BL18" s="67"/>
      <c r="BM18" s="67"/>
      <c r="BN18" s="67">
        <v>5.0999999999999996</v>
      </c>
      <c r="BO18" s="67">
        <v>8.6999999999999993</v>
      </c>
      <c r="BP18" s="67">
        <v>4.5</v>
      </c>
      <c r="BQ18" s="67">
        <v>1.3</v>
      </c>
      <c r="BR18" s="67">
        <v>2</v>
      </c>
      <c r="BS18" s="67">
        <v>1.2</v>
      </c>
      <c r="BT18" s="67"/>
      <c r="BU18" s="67">
        <v>0.9</v>
      </c>
      <c r="BV18" s="67">
        <v>18</v>
      </c>
      <c r="BW18" s="67">
        <v>6.6</v>
      </c>
      <c r="BX18" s="67">
        <v>14.1</v>
      </c>
      <c r="BY18" s="67"/>
      <c r="BZ18" s="67">
        <v>20.399999999999999</v>
      </c>
      <c r="CA18" s="68">
        <v>400</v>
      </c>
    </row>
    <row r="19" spans="1:79" x14ac:dyDescent="0.3">
      <c r="A19" s="1"/>
      <c r="B19" s="54" t="s">
        <v>1182</v>
      </c>
      <c r="C19" s="67"/>
      <c r="D19" s="67">
        <v>18.3</v>
      </c>
      <c r="E19" s="67"/>
      <c r="F19" s="67"/>
      <c r="G19" s="67">
        <v>11.6</v>
      </c>
      <c r="H19" s="67">
        <v>15.1</v>
      </c>
      <c r="I19" s="67">
        <v>1.6</v>
      </c>
      <c r="J19" s="67">
        <v>0.4</v>
      </c>
      <c r="K19" s="67">
        <v>8.9</v>
      </c>
      <c r="L19" s="67">
        <v>17.5</v>
      </c>
      <c r="M19" s="67">
        <v>7.1</v>
      </c>
      <c r="N19" s="67"/>
      <c r="O19" s="67"/>
      <c r="P19" s="67">
        <v>10</v>
      </c>
      <c r="Q19" s="67"/>
      <c r="R19" s="67">
        <v>6.1</v>
      </c>
      <c r="S19" s="67">
        <v>9.5</v>
      </c>
      <c r="T19" s="67">
        <v>4.0999999999999996</v>
      </c>
      <c r="U19" s="67">
        <v>2.2000000000000002</v>
      </c>
      <c r="V19" s="67">
        <v>3.2</v>
      </c>
      <c r="W19" s="67">
        <v>20.399999999999999</v>
      </c>
      <c r="X19" s="67"/>
      <c r="Y19" s="67">
        <v>4</v>
      </c>
      <c r="Z19" s="67">
        <v>32.9</v>
      </c>
      <c r="AA19" s="67">
        <v>25.5</v>
      </c>
      <c r="AB19" s="67">
        <v>20.8</v>
      </c>
      <c r="AC19" s="67"/>
      <c r="AD19" s="67"/>
      <c r="AE19" s="67"/>
      <c r="AF19" s="67">
        <v>8.8000000000000007</v>
      </c>
      <c r="AG19" s="67"/>
      <c r="AH19" s="67"/>
      <c r="AI19" s="67"/>
      <c r="AJ19" s="67">
        <v>9.1999999999999993</v>
      </c>
      <c r="AK19" s="67">
        <v>2.7</v>
      </c>
      <c r="AL19" s="67">
        <v>5.4</v>
      </c>
      <c r="AM19" s="67">
        <v>5.8</v>
      </c>
      <c r="AN19" s="67">
        <v>6</v>
      </c>
      <c r="AO19" s="67">
        <v>8.3000000000000007</v>
      </c>
      <c r="AP19" s="67"/>
      <c r="AQ19" s="67">
        <v>12.3</v>
      </c>
      <c r="AR19" s="67">
        <v>14.7</v>
      </c>
      <c r="AS19" s="67"/>
      <c r="AT19" s="67">
        <v>3.6</v>
      </c>
      <c r="AU19" s="67">
        <v>15.2</v>
      </c>
      <c r="AV19" s="67"/>
      <c r="AW19" s="67"/>
      <c r="AX19" s="67"/>
      <c r="AY19" s="67"/>
      <c r="AZ19" s="67"/>
      <c r="BA19" s="67">
        <v>1.7</v>
      </c>
      <c r="BB19" s="67"/>
      <c r="BC19" s="67"/>
      <c r="BD19" s="67"/>
      <c r="BE19" s="67"/>
      <c r="BF19" s="67"/>
      <c r="BG19" s="67"/>
      <c r="BH19" s="67"/>
      <c r="BI19" s="67">
        <v>0.6</v>
      </c>
      <c r="BJ19" s="67"/>
      <c r="BK19" s="67"/>
      <c r="BL19" s="67"/>
      <c r="BM19" s="67"/>
      <c r="BN19" s="67">
        <v>3.5</v>
      </c>
      <c r="BO19" s="67">
        <v>4.5999999999999996</v>
      </c>
      <c r="BP19" s="67">
        <v>4.5</v>
      </c>
      <c r="BQ19" s="67">
        <v>1.3</v>
      </c>
      <c r="BR19" s="67">
        <v>2</v>
      </c>
      <c r="BS19" s="67">
        <v>1.2</v>
      </c>
      <c r="BT19" s="67"/>
      <c r="BU19" s="67">
        <v>0.9</v>
      </c>
      <c r="BV19" s="67">
        <v>18</v>
      </c>
      <c r="BW19" s="67">
        <v>6.6</v>
      </c>
      <c r="BX19" s="67">
        <v>13.9</v>
      </c>
      <c r="BY19" s="67"/>
      <c r="BZ19" s="67">
        <v>20.5</v>
      </c>
      <c r="CA19" s="68">
        <v>390.5</v>
      </c>
    </row>
    <row r="20" spans="1:79" x14ac:dyDescent="0.3">
      <c r="A20" s="1"/>
      <c r="B20" s="54" t="s">
        <v>1183</v>
      </c>
      <c r="C20" s="67"/>
      <c r="D20" s="67">
        <v>18.7</v>
      </c>
      <c r="E20" s="67"/>
      <c r="F20" s="67"/>
      <c r="G20" s="67">
        <v>11.6</v>
      </c>
      <c r="H20" s="67">
        <v>15.1</v>
      </c>
      <c r="I20" s="67">
        <v>1.6</v>
      </c>
      <c r="J20" s="67">
        <v>0.4</v>
      </c>
      <c r="K20" s="67">
        <v>9</v>
      </c>
      <c r="L20" s="67">
        <v>16.7</v>
      </c>
      <c r="M20" s="67">
        <v>7.1</v>
      </c>
      <c r="N20" s="67"/>
      <c r="O20" s="67"/>
      <c r="P20" s="67">
        <v>10.1</v>
      </c>
      <c r="Q20" s="67"/>
      <c r="R20" s="67">
        <v>6.2</v>
      </c>
      <c r="S20" s="67">
        <v>9.5</v>
      </c>
      <c r="T20" s="67">
        <v>4</v>
      </c>
      <c r="U20" s="67">
        <v>2.2000000000000002</v>
      </c>
      <c r="V20" s="67">
        <v>3.4</v>
      </c>
      <c r="W20" s="67">
        <v>20.6</v>
      </c>
      <c r="X20" s="67"/>
      <c r="Y20" s="67">
        <v>8.1999999999999993</v>
      </c>
      <c r="Z20" s="67">
        <v>30.6</v>
      </c>
      <c r="AA20" s="67">
        <v>26.3</v>
      </c>
      <c r="AB20" s="67">
        <v>22.6</v>
      </c>
      <c r="AC20" s="67"/>
      <c r="AD20" s="67"/>
      <c r="AE20" s="67"/>
      <c r="AF20" s="67">
        <v>9.6</v>
      </c>
      <c r="AG20" s="67">
        <v>0.3</v>
      </c>
      <c r="AH20" s="67"/>
      <c r="AI20" s="67"/>
      <c r="AJ20" s="67">
        <v>9.4</v>
      </c>
      <c r="AK20" s="67">
        <v>2.8</v>
      </c>
      <c r="AL20" s="67">
        <v>5.4</v>
      </c>
      <c r="AM20" s="67">
        <v>5.8</v>
      </c>
      <c r="AN20" s="67">
        <v>6</v>
      </c>
      <c r="AO20" s="67">
        <v>8.1</v>
      </c>
      <c r="AP20" s="67">
        <v>1.7</v>
      </c>
      <c r="AQ20" s="67">
        <v>11.8</v>
      </c>
      <c r="AR20" s="67">
        <v>11.2</v>
      </c>
      <c r="AS20" s="67"/>
      <c r="AT20" s="67">
        <v>3.6</v>
      </c>
      <c r="AU20" s="67">
        <v>15.2</v>
      </c>
      <c r="AV20" s="67"/>
      <c r="AW20" s="67">
        <v>2.9</v>
      </c>
      <c r="AX20" s="67">
        <v>2.6</v>
      </c>
      <c r="AY20" s="67">
        <v>1.3</v>
      </c>
      <c r="AZ20" s="67"/>
      <c r="BA20" s="67">
        <v>1.7</v>
      </c>
      <c r="BB20" s="67"/>
      <c r="BC20" s="67"/>
      <c r="BD20" s="67"/>
      <c r="BE20" s="67"/>
      <c r="BF20" s="67">
        <v>9.9</v>
      </c>
      <c r="BG20" s="67"/>
      <c r="BH20" s="67"/>
      <c r="BI20" s="67">
        <v>0.6</v>
      </c>
      <c r="BJ20" s="67">
        <v>2</v>
      </c>
      <c r="BK20" s="67">
        <v>2.5</v>
      </c>
      <c r="BL20" s="67"/>
      <c r="BM20" s="67"/>
      <c r="BN20" s="67">
        <v>3.5</v>
      </c>
      <c r="BO20" s="67">
        <v>4.0999999999999996</v>
      </c>
      <c r="BP20" s="67">
        <v>4.5</v>
      </c>
      <c r="BQ20" s="67">
        <v>1.3</v>
      </c>
      <c r="BR20" s="67">
        <v>2</v>
      </c>
      <c r="BS20" s="67">
        <v>1.2</v>
      </c>
      <c r="BT20" s="67"/>
      <c r="BU20" s="67">
        <v>0.9</v>
      </c>
      <c r="BV20" s="67">
        <v>18.100000000000001</v>
      </c>
      <c r="BW20" s="67">
        <v>6.4</v>
      </c>
      <c r="BX20" s="67">
        <v>14</v>
      </c>
      <c r="BY20" s="67">
        <v>0.1</v>
      </c>
      <c r="BZ20" s="67">
        <v>20.5</v>
      </c>
      <c r="CA20" s="68">
        <v>414.9</v>
      </c>
    </row>
    <row r="21" spans="1:79" x14ac:dyDescent="0.3">
      <c r="A21" s="1"/>
      <c r="B21" s="54" t="s">
        <v>1184</v>
      </c>
      <c r="C21" s="67"/>
      <c r="D21" s="67">
        <v>18.600000000000001</v>
      </c>
      <c r="E21" s="67"/>
      <c r="F21" s="67"/>
      <c r="G21" s="67">
        <v>11.6</v>
      </c>
      <c r="H21" s="67">
        <v>15</v>
      </c>
      <c r="I21" s="67">
        <v>1.6</v>
      </c>
      <c r="J21" s="67">
        <v>0.4</v>
      </c>
      <c r="K21" s="67">
        <v>8.1999999999999993</v>
      </c>
      <c r="L21" s="67">
        <v>17.399999999999999</v>
      </c>
      <c r="M21" s="67">
        <v>6.9</v>
      </c>
      <c r="N21" s="67"/>
      <c r="O21" s="67"/>
      <c r="P21" s="67">
        <v>10.1</v>
      </c>
      <c r="Q21" s="67"/>
      <c r="R21" s="67">
        <v>5.8</v>
      </c>
      <c r="S21" s="67">
        <v>9.4</v>
      </c>
      <c r="T21" s="67">
        <v>4</v>
      </c>
      <c r="U21" s="67">
        <v>2.2999999999999998</v>
      </c>
      <c r="V21" s="67">
        <v>3.4</v>
      </c>
      <c r="W21" s="67">
        <v>19.899999999999999</v>
      </c>
      <c r="X21" s="67"/>
      <c r="Y21" s="67">
        <v>8.1</v>
      </c>
      <c r="Z21" s="67">
        <v>35.799999999999997</v>
      </c>
      <c r="AA21" s="67">
        <v>26.1</v>
      </c>
      <c r="AB21" s="67">
        <v>16.899999999999999</v>
      </c>
      <c r="AC21" s="67"/>
      <c r="AD21" s="67"/>
      <c r="AE21" s="67"/>
      <c r="AF21" s="67">
        <v>12.4</v>
      </c>
      <c r="AG21" s="67">
        <v>6.3</v>
      </c>
      <c r="AH21" s="67">
        <v>0.5</v>
      </c>
      <c r="AI21" s="67"/>
      <c r="AJ21" s="67">
        <v>9.4</v>
      </c>
      <c r="AK21" s="67">
        <v>2.8</v>
      </c>
      <c r="AL21" s="67">
        <v>5.4</v>
      </c>
      <c r="AM21" s="67">
        <v>5.8</v>
      </c>
      <c r="AN21" s="67">
        <v>6</v>
      </c>
      <c r="AO21" s="67">
        <v>8</v>
      </c>
      <c r="AP21" s="67">
        <v>18.5</v>
      </c>
      <c r="AQ21" s="67">
        <v>11</v>
      </c>
      <c r="AR21" s="67">
        <v>12.9</v>
      </c>
      <c r="AS21" s="67"/>
      <c r="AT21" s="67">
        <v>3.6</v>
      </c>
      <c r="AU21" s="67">
        <v>15.2</v>
      </c>
      <c r="AV21" s="67"/>
      <c r="AW21" s="67">
        <v>54</v>
      </c>
      <c r="AX21" s="67">
        <v>34.700000000000003</v>
      </c>
      <c r="AY21" s="67">
        <v>18.100000000000001</v>
      </c>
      <c r="AZ21" s="67"/>
      <c r="BA21" s="67">
        <v>1.7</v>
      </c>
      <c r="BB21" s="67">
        <v>2.7</v>
      </c>
      <c r="BC21" s="67"/>
      <c r="BD21" s="67">
        <v>0.5</v>
      </c>
      <c r="BE21" s="67">
        <v>2.2999999999999998</v>
      </c>
      <c r="BF21" s="67">
        <v>10</v>
      </c>
      <c r="BG21" s="67">
        <v>5.9</v>
      </c>
      <c r="BH21" s="67">
        <v>7.3</v>
      </c>
      <c r="BI21" s="67">
        <v>0.6</v>
      </c>
      <c r="BJ21" s="67">
        <v>27.1</v>
      </c>
      <c r="BK21" s="67">
        <v>32.6</v>
      </c>
      <c r="BL21" s="67"/>
      <c r="BM21" s="67">
        <v>0.2</v>
      </c>
      <c r="BN21" s="67">
        <v>3.3</v>
      </c>
      <c r="BO21" s="67">
        <v>6.1</v>
      </c>
      <c r="BP21" s="67">
        <v>4.5</v>
      </c>
      <c r="BQ21" s="67">
        <v>1.3</v>
      </c>
      <c r="BR21" s="67">
        <v>2.1</v>
      </c>
      <c r="BS21" s="67">
        <v>1.2</v>
      </c>
      <c r="BT21" s="67">
        <v>2.6</v>
      </c>
      <c r="BU21" s="67">
        <v>0.9</v>
      </c>
      <c r="BV21" s="67">
        <v>18</v>
      </c>
      <c r="BW21" s="67">
        <v>6.4</v>
      </c>
      <c r="BX21" s="67">
        <v>14.2</v>
      </c>
      <c r="BY21" s="67">
        <v>0.7</v>
      </c>
      <c r="BZ21" s="67">
        <v>20.2</v>
      </c>
      <c r="CA21" s="68">
        <v>618.5</v>
      </c>
    </row>
    <row r="22" spans="1:79" x14ac:dyDescent="0.3">
      <c r="A22" s="1"/>
      <c r="B22" s="54" t="s">
        <v>1185</v>
      </c>
      <c r="C22" s="67"/>
      <c r="D22" s="67">
        <v>18.5</v>
      </c>
      <c r="E22" s="67"/>
      <c r="F22" s="67"/>
      <c r="G22" s="67">
        <v>11.6</v>
      </c>
      <c r="H22" s="67">
        <v>0.7</v>
      </c>
      <c r="I22" s="67">
        <v>1.6</v>
      </c>
      <c r="J22" s="67">
        <v>0.4</v>
      </c>
      <c r="K22" s="67">
        <v>9</v>
      </c>
      <c r="L22" s="67">
        <v>17.5</v>
      </c>
      <c r="M22" s="67">
        <v>7</v>
      </c>
      <c r="N22" s="67">
        <v>0.1</v>
      </c>
      <c r="O22" s="67">
        <v>0.1</v>
      </c>
      <c r="P22" s="67">
        <v>10.1</v>
      </c>
      <c r="Q22" s="67"/>
      <c r="R22" s="67">
        <v>5.9</v>
      </c>
      <c r="S22" s="67">
        <v>9</v>
      </c>
      <c r="T22" s="67">
        <v>4</v>
      </c>
      <c r="U22" s="67">
        <v>2.2999999999999998</v>
      </c>
      <c r="V22" s="67">
        <v>3.4</v>
      </c>
      <c r="W22" s="67">
        <v>20.3</v>
      </c>
      <c r="X22" s="67"/>
      <c r="Y22" s="67">
        <v>8.1999999999999993</v>
      </c>
      <c r="Z22" s="67">
        <v>27.2</v>
      </c>
      <c r="AA22" s="67">
        <v>28.9</v>
      </c>
      <c r="AB22" s="67">
        <v>18.8</v>
      </c>
      <c r="AC22" s="67"/>
      <c r="AD22" s="67"/>
      <c r="AE22" s="67">
        <v>0.1</v>
      </c>
      <c r="AF22" s="67">
        <v>12.7</v>
      </c>
      <c r="AG22" s="67">
        <v>16.399999999999999</v>
      </c>
      <c r="AH22" s="67">
        <v>9.8000000000000007</v>
      </c>
      <c r="AI22" s="67"/>
      <c r="AJ22" s="67">
        <v>9.5</v>
      </c>
      <c r="AK22" s="67">
        <v>2.7</v>
      </c>
      <c r="AL22" s="67">
        <v>5.4</v>
      </c>
      <c r="AM22" s="67">
        <v>6</v>
      </c>
      <c r="AN22" s="67">
        <v>6</v>
      </c>
      <c r="AO22" s="67">
        <v>8.3000000000000007</v>
      </c>
      <c r="AP22" s="67">
        <v>42.8</v>
      </c>
      <c r="AQ22" s="67">
        <v>8.5</v>
      </c>
      <c r="AR22" s="67">
        <v>11.2</v>
      </c>
      <c r="AS22" s="67"/>
      <c r="AT22" s="67">
        <v>3.6</v>
      </c>
      <c r="AU22" s="67">
        <v>15.2</v>
      </c>
      <c r="AV22" s="67"/>
      <c r="AW22" s="67">
        <v>135.4</v>
      </c>
      <c r="AX22" s="67">
        <v>71.8</v>
      </c>
      <c r="AY22" s="67">
        <v>40.9</v>
      </c>
      <c r="AZ22" s="67"/>
      <c r="BA22" s="67">
        <v>1.7</v>
      </c>
      <c r="BB22" s="67">
        <v>5.0999999999999996</v>
      </c>
      <c r="BC22" s="67"/>
      <c r="BD22" s="67">
        <v>5.2</v>
      </c>
      <c r="BE22" s="67">
        <v>2.6</v>
      </c>
      <c r="BF22" s="67">
        <v>9.8000000000000007</v>
      </c>
      <c r="BG22" s="67">
        <v>27.1</v>
      </c>
      <c r="BH22" s="67">
        <v>21.8</v>
      </c>
      <c r="BI22" s="67">
        <v>0.6</v>
      </c>
      <c r="BJ22" s="67">
        <v>62.1</v>
      </c>
      <c r="BK22" s="67">
        <v>75.8</v>
      </c>
      <c r="BL22" s="67"/>
      <c r="BM22" s="67">
        <v>5</v>
      </c>
      <c r="BN22" s="67">
        <v>6.1</v>
      </c>
      <c r="BO22" s="67">
        <v>12.4</v>
      </c>
      <c r="BP22" s="67">
        <v>4.5</v>
      </c>
      <c r="BQ22" s="67">
        <v>1.3</v>
      </c>
      <c r="BR22" s="67">
        <v>2.1</v>
      </c>
      <c r="BS22" s="67">
        <v>1.2</v>
      </c>
      <c r="BT22" s="67">
        <v>5.0999999999999996</v>
      </c>
      <c r="BU22" s="67">
        <v>0.9</v>
      </c>
      <c r="BV22" s="67">
        <v>18</v>
      </c>
      <c r="BW22" s="67">
        <v>6.4</v>
      </c>
      <c r="BX22" s="67">
        <v>14.1</v>
      </c>
      <c r="BY22" s="67">
        <v>3.3</v>
      </c>
      <c r="BZ22" s="67">
        <v>20.399999999999999</v>
      </c>
      <c r="CA22" s="68">
        <v>923.5</v>
      </c>
    </row>
    <row r="23" spans="1:79" x14ac:dyDescent="0.3">
      <c r="A23" s="1"/>
      <c r="B23" s="56" t="s">
        <v>1186</v>
      </c>
      <c r="C23" s="69"/>
      <c r="D23" s="69">
        <v>18.7</v>
      </c>
      <c r="E23" s="69"/>
      <c r="F23" s="69"/>
      <c r="G23" s="69">
        <v>11.5</v>
      </c>
      <c r="H23" s="69"/>
      <c r="I23" s="69">
        <v>1.6</v>
      </c>
      <c r="J23" s="69">
        <v>0.4</v>
      </c>
      <c r="K23" s="69">
        <v>9.3000000000000007</v>
      </c>
      <c r="L23" s="69">
        <v>17.7</v>
      </c>
      <c r="M23" s="69">
        <v>7.1</v>
      </c>
      <c r="N23" s="69">
        <v>0.2</v>
      </c>
      <c r="O23" s="69">
        <v>0.1</v>
      </c>
      <c r="P23" s="69">
        <v>10.1</v>
      </c>
      <c r="Q23" s="69"/>
      <c r="R23" s="69">
        <v>6.2</v>
      </c>
      <c r="S23" s="69">
        <v>8.9</v>
      </c>
      <c r="T23" s="69">
        <v>4</v>
      </c>
      <c r="U23" s="69">
        <v>2.2999999999999998</v>
      </c>
      <c r="V23" s="69">
        <v>3.4</v>
      </c>
      <c r="W23" s="69">
        <v>20.399999999999999</v>
      </c>
      <c r="X23" s="69"/>
      <c r="Y23" s="69">
        <v>8.1999999999999993</v>
      </c>
      <c r="Z23" s="69">
        <v>24.4</v>
      </c>
      <c r="AA23" s="69">
        <v>29.9</v>
      </c>
      <c r="AB23" s="69">
        <v>28</v>
      </c>
      <c r="AC23" s="69"/>
      <c r="AD23" s="69"/>
      <c r="AE23" s="69"/>
      <c r="AF23" s="69">
        <v>30.9</v>
      </c>
      <c r="AG23" s="69">
        <v>25.3</v>
      </c>
      <c r="AH23" s="69">
        <v>19.7</v>
      </c>
      <c r="AI23" s="69"/>
      <c r="AJ23" s="69">
        <v>9.9</v>
      </c>
      <c r="AK23" s="69">
        <v>2.6</v>
      </c>
      <c r="AL23" s="69">
        <v>5.4</v>
      </c>
      <c r="AM23" s="69">
        <v>6</v>
      </c>
      <c r="AN23" s="69">
        <v>6.2</v>
      </c>
      <c r="AO23" s="69">
        <v>8.4</v>
      </c>
      <c r="AP23" s="69">
        <v>61</v>
      </c>
      <c r="AQ23" s="69">
        <v>10</v>
      </c>
      <c r="AR23" s="69">
        <v>11</v>
      </c>
      <c r="AS23" s="69"/>
      <c r="AT23" s="69">
        <v>3.6</v>
      </c>
      <c r="AU23" s="69">
        <v>15.2</v>
      </c>
      <c r="AV23" s="69"/>
      <c r="AW23" s="69">
        <v>195.6</v>
      </c>
      <c r="AX23" s="69">
        <v>155.6</v>
      </c>
      <c r="AY23" s="69">
        <v>78.7</v>
      </c>
      <c r="AZ23" s="69"/>
      <c r="BA23" s="69">
        <v>1.7</v>
      </c>
      <c r="BB23" s="69">
        <v>7.6</v>
      </c>
      <c r="BC23" s="69"/>
      <c r="BD23" s="69">
        <v>10.3</v>
      </c>
      <c r="BE23" s="69">
        <v>2.8</v>
      </c>
      <c r="BF23" s="69">
        <v>9.9</v>
      </c>
      <c r="BG23" s="69">
        <v>2.6</v>
      </c>
      <c r="BH23" s="69">
        <v>3.8</v>
      </c>
      <c r="BI23" s="69">
        <v>0.6</v>
      </c>
      <c r="BJ23" s="69">
        <v>80.400000000000006</v>
      </c>
      <c r="BK23" s="69">
        <v>110</v>
      </c>
      <c r="BL23" s="69"/>
      <c r="BM23" s="69">
        <v>11.8</v>
      </c>
      <c r="BN23" s="69">
        <v>6.1</v>
      </c>
      <c r="BO23" s="69">
        <v>12.7</v>
      </c>
      <c r="BP23" s="69">
        <v>4.5</v>
      </c>
      <c r="BQ23" s="69">
        <v>1.3</v>
      </c>
      <c r="BR23" s="69">
        <v>2.1</v>
      </c>
      <c r="BS23" s="69">
        <v>1.2</v>
      </c>
      <c r="BT23" s="69">
        <v>7.4</v>
      </c>
      <c r="BU23" s="69">
        <v>0.9</v>
      </c>
      <c r="BV23" s="69">
        <v>18.100000000000001</v>
      </c>
      <c r="BW23" s="69">
        <v>6.4</v>
      </c>
      <c r="BX23" s="69">
        <v>14.1</v>
      </c>
      <c r="BY23" s="69">
        <v>12.9</v>
      </c>
      <c r="BZ23" s="69">
        <v>20</v>
      </c>
      <c r="CA23" s="70">
        <v>1206.7</v>
      </c>
    </row>
    <row r="24" spans="1:79" x14ac:dyDescent="0.3">
      <c r="A24" s="1"/>
      <c r="B24" s="50" t="s">
        <v>1187</v>
      </c>
      <c r="C24" s="65"/>
      <c r="D24" s="65">
        <v>18</v>
      </c>
      <c r="E24" s="65"/>
      <c r="F24" s="65"/>
      <c r="G24" s="65">
        <v>11.4</v>
      </c>
      <c r="H24" s="65"/>
      <c r="I24" s="65">
        <v>1.5</v>
      </c>
      <c r="J24" s="65">
        <v>0.4</v>
      </c>
      <c r="K24" s="65">
        <v>9.3000000000000007</v>
      </c>
      <c r="L24" s="65">
        <v>17.600000000000001</v>
      </c>
      <c r="M24" s="65">
        <v>7.1</v>
      </c>
      <c r="N24" s="65">
        <v>0.2</v>
      </c>
      <c r="O24" s="65">
        <v>0.2</v>
      </c>
      <c r="P24" s="65">
        <v>10.1</v>
      </c>
      <c r="Q24" s="65"/>
      <c r="R24" s="65">
        <v>6.1</v>
      </c>
      <c r="S24" s="65">
        <v>8.6</v>
      </c>
      <c r="T24" s="65">
        <v>4</v>
      </c>
      <c r="U24" s="65">
        <v>2.2999999999999998</v>
      </c>
      <c r="V24" s="65">
        <v>3.4</v>
      </c>
      <c r="W24" s="65">
        <v>20.6</v>
      </c>
      <c r="X24" s="65"/>
      <c r="Y24" s="65">
        <v>8.1999999999999993</v>
      </c>
      <c r="Z24" s="65">
        <v>22.6</v>
      </c>
      <c r="AA24" s="65">
        <v>29.9</v>
      </c>
      <c r="AB24" s="65">
        <v>40.700000000000003</v>
      </c>
      <c r="AC24" s="65"/>
      <c r="AD24" s="65"/>
      <c r="AE24" s="65"/>
      <c r="AF24" s="65">
        <v>53.3</v>
      </c>
      <c r="AG24" s="65">
        <v>28.6</v>
      </c>
      <c r="AH24" s="65">
        <v>36.799999999999997</v>
      </c>
      <c r="AI24" s="65"/>
      <c r="AJ24" s="65">
        <v>10</v>
      </c>
      <c r="AK24" s="65">
        <v>2.7</v>
      </c>
      <c r="AL24" s="65">
        <v>5.4</v>
      </c>
      <c r="AM24" s="65">
        <v>6</v>
      </c>
      <c r="AN24" s="65">
        <v>6.2</v>
      </c>
      <c r="AO24" s="65">
        <v>8.1</v>
      </c>
      <c r="AP24" s="65">
        <v>63.9</v>
      </c>
      <c r="AQ24" s="65">
        <v>13.4</v>
      </c>
      <c r="AR24" s="65">
        <v>12.9</v>
      </c>
      <c r="AS24" s="65"/>
      <c r="AT24" s="65">
        <v>3.6</v>
      </c>
      <c r="AU24" s="65">
        <v>15.2</v>
      </c>
      <c r="AV24" s="65"/>
      <c r="AW24" s="65">
        <v>200.6</v>
      </c>
      <c r="AX24" s="65">
        <v>161.19999999999999</v>
      </c>
      <c r="AY24" s="65">
        <v>81.599999999999994</v>
      </c>
      <c r="AZ24" s="65">
        <v>0.2</v>
      </c>
      <c r="BA24" s="65">
        <v>1.7</v>
      </c>
      <c r="BB24" s="65">
        <v>9.6</v>
      </c>
      <c r="BC24" s="65"/>
      <c r="BD24" s="65">
        <v>11.4</v>
      </c>
      <c r="BE24" s="65">
        <v>2.7</v>
      </c>
      <c r="BF24" s="65">
        <v>9.9</v>
      </c>
      <c r="BG24" s="65"/>
      <c r="BH24" s="65"/>
      <c r="BI24" s="65">
        <v>0.6</v>
      </c>
      <c r="BJ24" s="65">
        <v>82</v>
      </c>
      <c r="BK24" s="65">
        <v>109.7</v>
      </c>
      <c r="BL24" s="65"/>
      <c r="BM24" s="65">
        <v>14.1</v>
      </c>
      <c r="BN24" s="65">
        <v>6.4</v>
      </c>
      <c r="BO24" s="65">
        <v>14</v>
      </c>
      <c r="BP24" s="65">
        <v>4.5</v>
      </c>
      <c r="BQ24" s="65">
        <v>1.3</v>
      </c>
      <c r="BR24" s="65">
        <v>2.1</v>
      </c>
      <c r="BS24" s="65">
        <v>1.2</v>
      </c>
      <c r="BT24" s="65">
        <v>9.4</v>
      </c>
      <c r="BU24" s="65">
        <v>0.9</v>
      </c>
      <c r="BV24" s="65">
        <v>18.100000000000001</v>
      </c>
      <c r="BW24" s="65">
        <v>6.4</v>
      </c>
      <c r="BX24" s="65">
        <v>13.9</v>
      </c>
      <c r="BY24" s="65">
        <v>14.7</v>
      </c>
      <c r="BZ24" s="65">
        <v>19.7</v>
      </c>
      <c r="CA24" s="66">
        <v>1286.2</v>
      </c>
    </row>
    <row r="25" spans="1:79" x14ac:dyDescent="0.3">
      <c r="A25" s="1"/>
      <c r="B25" s="54" t="s">
        <v>1188</v>
      </c>
      <c r="C25" s="67"/>
      <c r="D25" s="67">
        <v>18.5</v>
      </c>
      <c r="E25" s="67"/>
      <c r="F25" s="67"/>
      <c r="G25" s="67">
        <v>11.1</v>
      </c>
      <c r="H25" s="67"/>
      <c r="I25" s="67">
        <v>1.6</v>
      </c>
      <c r="J25" s="67">
        <v>0.4</v>
      </c>
      <c r="K25" s="67">
        <v>9</v>
      </c>
      <c r="L25" s="67">
        <v>17.600000000000001</v>
      </c>
      <c r="M25" s="67">
        <v>7.1</v>
      </c>
      <c r="N25" s="67">
        <v>0.3</v>
      </c>
      <c r="O25" s="67">
        <v>0.9</v>
      </c>
      <c r="P25" s="67">
        <v>10.1</v>
      </c>
      <c r="Q25" s="67"/>
      <c r="R25" s="67">
        <v>6.2</v>
      </c>
      <c r="S25" s="67">
        <v>8.6</v>
      </c>
      <c r="T25" s="67">
        <v>4</v>
      </c>
      <c r="U25" s="67">
        <v>2.2999999999999998</v>
      </c>
      <c r="V25" s="67">
        <v>3.4</v>
      </c>
      <c r="W25" s="67">
        <v>20.399999999999999</v>
      </c>
      <c r="X25" s="67"/>
      <c r="Y25" s="67">
        <v>4</v>
      </c>
      <c r="Z25" s="67">
        <v>16</v>
      </c>
      <c r="AA25" s="67">
        <v>29.9</v>
      </c>
      <c r="AB25" s="67">
        <v>43.4</v>
      </c>
      <c r="AC25" s="67"/>
      <c r="AD25" s="67"/>
      <c r="AE25" s="67">
        <v>2</v>
      </c>
      <c r="AF25" s="67">
        <v>69.5</v>
      </c>
      <c r="AG25" s="67">
        <v>29.6</v>
      </c>
      <c r="AH25" s="67">
        <v>37.4</v>
      </c>
      <c r="AI25" s="67"/>
      <c r="AJ25" s="67">
        <v>10</v>
      </c>
      <c r="AK25" s="67">
        <v>2.7</v>
      </c>
      <c r="AL25" s="67">
        <v>5.4</v>
      </c>
      <c r="AM25" s="67">
        <v>6</v>
      </c>
      <c r="AN25" s="67">
        <v>6.2</v>
      </c>
      <c r="AO25" s="67">
        <v>7.7</v>
      </c>
      <c r="AP25" s="67">
        <v>64.7</v>
      </c>
      <c r="AQ25" s="67">
        <v>15.1</v>
      </c>
      <c r="AR25" s="67">
        <v>12.7</v>
      </c>
      <c r="AS25" s="67"/>
      <c r="AT25" s="67">
        <v>3.6</v>
      </c>
      <c r="AU25" s="67">
        <v>15.2</v>
      </c>
      <c r="AV25" s="67"/>
      <c r="AW25" s="67">
        <v>202</v>
      </c>
      <c r="AX25" s="67">
        <v>162.9</v>
      </c>
      <c r="AY25" s="67">
        <v>83.1</v>
      </c>
      <c r="AZ25" s="67">
        <v>0.2</v>
      </c>
      <c r="BA25" s="67">
        <v>1.7</v>
      </c>
      <c r="BB25" s="67">
        <v>11.4</v>
      </c>
      <c r="BC25" s="67"/>
      <c r="BD25" s="67">
        <v>11.9</v>
      </c>
      <c r="BE25" s="67">
        <v>5.3</v>
      </c>
      <c r="BF25" s="67">
        <v>9.9</v>
      </c>
      <c r="BG25" s="67"/>
      <c r="BH25" s="67"/>
      <c r="BI25" s="67">
        <v>0.6</v>
      </c>
      <c r="BJ25" s="67">
        <v>83.3</v>
      </c>
      <c r="BK25" s="67">
        <v>113.1</v>
      </c>
      <c r="BL25" s="67"/>
      <c r="BM25" s="67">
        <v>14.8</v>
      </c>
      <c r="BN25" s="67">
        <v>6.6</v>
      </c>
      <c r="BO25" s="67">
        <v>15.3</v>
      </c>
      <c r="BP25" s="67">
        <v>4.5</v>
      </c>
      <c r="BQ25" s="67">
        <v>1.3</v>
      </c>
      <c r="BR25" s="67">
        <v>2.1</v>
      </c>
      <c r="BS25" s="67">
        <v>1.2</v>
      </c>
      <c r="BT25" s="67">
        <v>11.2</v>
      </c>
      <c r="BU25" s="67">
        <v>0.9</v>
      </c>
      <c r="BV25" s="67">
        <v>18.100000000000001</v>
      </c>
      <c r="BW25" s="67">
        <v>6.4</v>
      </c>
      <c r="BX25" s="67">
        <v>14.1</v>
      </c>
      <c r="BY25" s="67">
        <v>14.9</v>
      </c>
      <c r="BZ25" s="67">
        <v>19.5</v>
      </c>
      <c r="CA25" s="68">
        <v>1318.9</v>
      </c>
    </row>
    <row r="26" spans="1:79" x14ac:dyDescent="0.3">
      <c r="A26" s="1"/>
      <c r="B26" s="54" t="s">
        <v>1189</v>
      </c>
      <c r="C26" s="67"/>
      <c r="D26" s="67">
        <v>18.399999999999999</v>
      </c>
      <c r="E26" s="67"/>
      <c r="F26" s="67"/>
      <c r="G26" s="67">
        <v>11.5</v>
      </c>
      <c r="H26" s="67"/>
      <c r="I26" s="67">
        <v>1.5</v>
      </c>
      <c r="J26" s="67">
        <v>0.4</v>
      </c>
      <c r="K26" s="67">
        <v>9.4</v>
      </c>
      <c r="L26" s="67">
        <v>18.2</v>
      </c>
      <c r="M26" s="67">
        <v>7</v>
      </c>
      <c r="N26" s="67">
        <v>0.3</v>
      </c>
      <c r="O26" s="67">
        <v>0.6</v>
      </c>
      <c r="P26" s="67">
        <v>10.1</v>
      </c>
      <c r="Q26" s="67"/>
      <c r="R26" s="67">
        <v>6.1</v>
      </c>
      <c r="S26" s="67">
        <v>8.6999999999999993</v>
      </c>
      <c r="T26" s="67">
        <v>4</v>
      </c>
      <c r="U26" s="67">
        <v>2.2999999999999998</v>
      </c>
      <c r="V26" s="67">
        <v>3.4</v>
      </c>
      <c r="W26" s="67">
        <v>20.2</v>
      </c>
      <c r="X26" s="67"/>
      <c r="Y26" s="67">
        <v>4</v>
      </c>
      <c r="Z26" s="67">
        <v>19.2</v>
      </c>
      <c r="AA26" s="67">
        <v>30.1</v>
      </c>
      <c r="AB26" s="67">
        <v>50.9</v>
      </c>
      <c r="AC26" s="67"/>
      <c r="AD26" s="67"/>
      <c r="AE26" s="67">
        <v>3</v>
      </c>
      <c r="AF26" s="67">
        <v>79.2</v>
      </c>
      <c r="AG26" s="67">
        <v>29.3</v>
      </c>
      <c r="AH26" s="67">
        <v>38.5</v>
      </c>
      <c r="AI26" s="67"/>
      <c r="AJ26" s="67">
        <v>10</v>
      </c>
      <c r="AK26" s="67">
        <v>2.7</v>
      </c>
      <c r="AL26" s="67">
        <v>5.4</v>
      </c>
      <c r="AM26" s="67">
        <v>6</v>
      </c>
      <c r="AN26" s="67">
        <v>6.2</v>
      </c>
      <c r="AO26" s="67">
        <v>7.7</v>
      </c>
      <c r="AP26" s="67">
        <v>65.3</v>
      </c>
      <c r="AQ26" s="67">
        <v>15.9</v>
      </c>
      <c r="AR26" s="67">
        <v>12.1</v>
      </c>
      <c r="AS26" s="67"/>
      <c r="AT26" s="67">
        <v>3.5</v>
      </c>
      <c r="AU26" s="67">
        <v>15.2</v>
      </c>
      <c r="AV26" s="67"/>
      <c r="AW26" s="67">
        <v>202.9</v>
      </c>
      <c r="AX26" s="67">
        <v>164</v>
      </c>
      <c r="AY26" s="67">
        <v>83.4</v>
      </c>
      <c r="AZ26" s="67">
        <v>0.3</v>
      </c>
      <c r="BA26" s="67">
        <v>1.7</v>
      </c>
      <c r="BB26" s="67">
        <v>13.1</v>
      </c>
      <c r="BC26" s="67"/>
      <c r="BD26" s="67">
        <v>12</v>
      </c>
      <c r="BE26" s="67">
        <v>5.4</v>
      </c>
      <c r="BF26" s="67">
        <v>9.9</v>
      </c>
      <c r="BG26" s="67">
        <v>0.4</v>
      </c>
      <c r="BH26" s="67"/>
      <c r="BI26" s="67">
        <v>0.6</v>
      </c>
      <c r="BJ26" s="67">
        <v>83.4</v>
      </c>
      <c r="BK26" s="67">
        <v>112.9</v>
      </c>
      <c r="BL26" s="67"/>
      <c r="BM26" s="67">
        <v>15</v>
      </c>
      <c r="BN26" s="67">
        <v>11</v>
      </c>
      <c r="BO26" s="67">
        <v>21.7</v>
      </c>
      <c r="BP26" s="67">
        <v>4.5</v>
      </c>
      <c r="BQ26" s="67">
        <v>1.3</v>
      </c>
      <c r="BR26" s="67">
        <v>2.2000000000000002</v>
      </c>
      <c r="BS26" s="67">
        <v>1.2</v>
      </c>
      <c r="BT26" s="67">
        <v>12.7</v>
      </c>
      <c r="BU26" s="67">
        <v>0.9</v>
      </c>
      <c r="BV26" s="67">
        <v>18.100000000000001</v>
      </c>
      <c r="BW26" s="67">
        <v>6.4</v>
      </c>
      <c r="BX26" s="67">
        <v>14.2</v>
      </c>
      <c r="BY26" s="67">
        <v>14.9</v>
      </c>
      <c r="BZ26" s="67">
        <v>19.2</v>
      </c>
      <c r="CA26" s="68">
        <v>1359.6</v>
      </c>
    </row>
    <row r="27" spans="1:79" x14ac:dyDescent="0.3">
      <c r="A27" s="1"/>
      <c r="B27" s="54" t="s">
        <v>908</v>
      </c>
      <c r="C27" s="67"/>
      <c r="D27" s="67">
        <v>18.3</v>
      </c>
      <c r="E27" s="67"/>
      <c r="F27" s="67"/>
      <c r="G27" s="67">
        <v>11.5</v>
      </c>
      <c r="H27" s="67"/>
      <c r="I27" s="67">
        <v>1.5</v>
      </c>
      <c r="J27" s="67">
        <v>0.4</v>
      </c>
      <c r="K27" s="67">
        <v>9.3000000000000007</v>
      </c>
      <c r="L27" s="67">
        <v>17.600000000000001</v>
      </c>
      <c r="M27" s="67">
        <v>7.2</v>
      </c>
      <c r="N27" s="67">
        <v>0.4</v>
      </c>
      <c r="O27" s="67">
        <v>1</v>
      </c>
      <c r="P27" s="67">
        <v>10.1</v>
      </c>
      <c r="Q27" s="67"/>
      <c r="R27" s="67">
        <v>5.8</v>
      </c>
      <c r="S27" s="67">
        <v>8.9</v>
      </c>
      <c r="T27" s="67">
        <v>4</v>
      </c>
      <c r="U27" s="67">
        <v>2.2999999999999998</v>
      </c>
      <c r="V27" s="67">
        <v>3.4</v>
      </c>
      <c r="W27" s="67">
        <v>20</v>
      </c>
      <c r="X27" s="67"/>
      <c r="Y27" s="67">
        <v>4</v>
      </c>
      <c r="Z27" s="67">
        <v>25.6</v>
      </c>
      <c r="AA27" s="67">
        <v>29.9</v>
      </c>
      <c r="AB27" s="67">
        <v>61</v>
      </c>
      <c r="AC27" s="67"/>
      <c r="AD27" s="67"/>
      <c r="AE27" s="67">
        <v>4.5999999999999996</v>
      </c>
      <c r="AF27" s="67">
        <v>83.7</v>
      </c>
      <c r="AG27" s="67">
        <v>29.1</v>
      </c>
      <c r="AH27" s="67">
        <v>38.4</v>
      </c>
      <c r="AI27" s="67"/>
      <c r="AJ27" s="67">
        <v>10.1</v>
      </c>
      <c r="AK27" s="67">
        <v>2.6</v>
      </c>
      <c r="AL27" s="67">
        <v>5.4</v>
      </c>
      <c r="AM27" s="67">
        <v>6</v>
      </c>
      <c r="AN27" s="67">
        <v>6.2</v>
      </c>
      <c r="AO27" s="67">
        <v>7.6</v>
      </c>
      <c r="AP27" s="67">
        <v>64.900000000000006</v>
      </c>
      <c r="AQ27" s="67">
        <v>15.8</v>
      </c>
      <c r="AR27" s="67">
        <v>12.1</v>
      </c>
      <c r="AS27" s="67"/>
      <c r="AT27" s="67">
        <v>3.5</v>
      </c>
      <c r="AU27" s="67">
        <v>15.2</v>
      </c>
      <c r="AV27" s="67"/>
      <c r="AW27" s="67">
        <v>203.2</v>
      </c>
      <c r="AX27" s="67">
        <v>164.5</v>
      </c>
      <c r="AY27" s="67">
        <v>83.7</v>
      </c>
      <c r="AZ27" s="67">
        <v>0.3</v>
      </c>
      <c r="BA27" s="67">
        <v>1.7</v>
      </c>
      <c r="BB27" s="67">
        <v>14.4</v>
      </c>
      <c r="BC27" s="67"/>
      <c r="BD27" s="67">
        <v>11.8</v>
      </c>
      <c r="BE27" s="67">
        <v>5.4</v>
      </c>
      <c r="BF27" s="67">
        <v>9.9</v>
      </c>
      <c r="BG27" s="67">
        <v>1</v>
      </c>
      <c r="BH27" s="67"/>
      <c r="BI27" s="67">
        <v>0.6</v>
      </c>
      <c r="BJ27" s="67">
        <v>83.5</v>
      </c>
      <c r="BK27" s="67">
        <v>112.7</v>
      </c>
      <c r="BL27" s="67"/>
      <c r="BM27" s="67">
        <v>14.9</v>
      </c>
      <c r="BN27" s="67">
        <v>13.7</v>
      </c>
      <c r="BO27" s="67">
        <v>34.700000000000003</v>
      </c>
      <c r="BP27" s="67">
        <v>4.5</v>
      </c>
      <c r="BQ27" s="67">
        <v>1.3</v>
      </c>
      <c r="BR27" s="67">
        <v>2.2000000000000002</v>
      </c>
      <c r="BS27" s="67">
        <v>1.2</v>
      </c>
      <c r="BT27" s="67">
        <v>13.9</v>
      </c>
      <c r="BU27" s="67">
        <v>0.9</v>
      </c>
      <c r="BV27" s="67">
        <v>18.100000000000001</v>
      </c>
      <c r="BW27" s="67">
        <v>6.4</v>
      </c>
      <c r="BX27" s="67">
        <v>14.2</v>
      </c>
      <c r="BY27" s="67">
        <v>14.7</v>
      </c>
      <c r="BZ27" s="67">
        <v>18.600000000000001</v>
      </c>
      <c r="CA27" s="68">
        <v>1399.4</v>
      </c>
    </row>
    <row r="28" spans="1:79" x14ac:dyDescent="0.3">
      <c r="A28" s="1"/>
      <c r="B28" s="54" t="s">
        <v>909</v>
      </c>
      <c r="C28" s="67"/>
      <c r="D28" s="67">
        <v>18.5</v>
      </c>
      <c r="E28" s="67"/>
      <c r="F28" s="67"/>
      <c r="G28" s="67">
        <v>11.5</v>
      </c>
      <c r="H28" s="67"/>
      <c r="I28" s="67">
        <v>1.5</v>
      </c>
      <c r="J28" s="67">
        <v>0.4</v>
      </c>
      <c r="K28" s="67">
        <v>8.8000000000000007</v>
      </c>
      <c r="L28" s="67">
        <v>17.600000000000001</v>
      </c>
      <c r="M28" s="67">
        <v>7.2</v>
      </c>
      <c r="N28" s="67">
        <v>0.4</v>
      </c>
      <c r="O28" s="67">
        <v>1.1000000000000001</v>
      </c>
      <c r="P28" s="67">
        <v>13.4</v>
      </c>
      <c r="Q28" s="67"/>
      <c r="R28" s="67">
        <v>6</v>
      </c>
      <c r="S28" s="67">
        <v>9</v>
      </c>
      <c r="T28" s="67">
        <v>4</v>
      </c>
      <c r="U28" s="67">
        <v>2.2999999999999998</v>
      </c>
      <c r="V28" s="67">
        <v>3.4</v>
      </c>
      <c r="W28" s="67">
        <v>20.3</v>
      </c>
      <c r="X28" s="67"/>
      <c r="Y28" s="67">
        <v>4</v>
      </c>
      <c r="Z28" s="67">
        <v>29.4</v>
      </c>
      <c r="AA28" s="67">
        <v>29.4</v>
      </c>
      <c r="AB28" s="67">
        <v>84.2</v>
      </c>
      <c r="AC28" s="67"/>
      <c r="AD28" s="67"/>
      <c r="AE28" s="67">
        <v>5.4</v>
      </c>
      <c r="AF28" s="67">
        <v>79</v>
      </c>
      <c r="AG28" s="67">
        <v>29</v>
      </c>
      <c r="AH28" s="67">
        <v>38.299999999999997</v>
      </c>
      <c r="AI28" s="67"/>
      <c r="AJ28" s="67">
        <v>10.4</v>
      </c>
      <c r="AK28" s="67">
        <v>2.6</v>
      </c>
      <c r="AL28" s="67">
        <v>5.4</v>
      </c>
      <c r="AM28" s="67">
        <v>6</v>
      </c>
      <c r="AN28" s="67">
        <v>6.2</v>
      </c>
      <c r="AO28" s="67">
        <v>7.8</v>
      </c>
      <c r="AP28" s="67">
        <v>64.900000000000006</v>
      </c>
      <c r="AQ28" s="67">
        <v>17.100000000000001</v>
      </c>
      <c r="AR28" s="67">
        <v>14.3</v>
      </c>
      <c r="AS28" s="67"/>
      <c r="AT28" s="67">
        <v>3.5</v>
      </c>
      <c r="AU28" s="67">
        <v>15.2</v>
      </c>
      <c r="AV28" s="67"/>
      <c r="AW28" s="67">
        <v>203.5</v>
      </c>
      <c r="AX28" s="67">
        <v>164.5</v>
      </c>
      <c r="AY28" s="67">
        <v>83.6</v>
      </c>
      <c r="AZ28" s="67">
        <v>0.3</v>
      </c>
      <c r="BA28" s="67">
        <v>1.6</v>
      </c>
      <c r="BB28" s="67">
        <v>15.1</v>
      </c>
      <c r="BC28" s="67"/>
      <c r="BD28" s="67">
        <v>11.6</v>
      </c>
      <c r="BE28" s="67">
        <v>5.3</v>
      </c>
      <c r="BF28" s="67">
        <v>9.9</v>
      </c>
      <c r="BG28" s="67">
        <v>8.9</v>
      </c>
      <c r="BH28" s="67">
        <v>1.1000000000000001</v>
      </c>
      <c r="BI28" s="67">
        <v>0.6</v>
      </c>
      <c r="BJ28" s="67">
        <v>83.3</v>
      </c>
      <c r="BK28" s="67">
        <v>111.9</v>
      </c>
      <c r="BL28" s="67"/>
      <c r="BM28" s="67">
        <v>14.7</v>
      </c>
      <c r="BN28" s="67">
        <v>17.5</v>
      </c>
      <c r="BO28" s="67">
        <v>47.7</v>
      </c>
      <c r="BP28" s="67">
        <v>4.5</v>
      </c>
      <c r="BQ28" s="67">
        <v>1.3</v>
      </c>
      <c r="BR28" s="67">
        <v>2.2000000000000002</v>
      </c>
      <c r="BS28" s="67">
        <v>1.2</v>
      </c>
      <c r="BT28" s="67">
        <v>14.9</v>
      </c>
      <c r="BU28" s="67">
        <v>0.9</v>
      </c>
      <c r="BV28" s="67">
        <v>18.2</v>
      </c>
      <c r="BW28" s="67">
        <v>6.4</v>
      </c>
      <c r="BX28" s="67">
        <v>14.3</v>
      </c>
      <c r="BY28" s="67">
        <v>14.6</v>
      </c>
      <c r="BZ28" s="67">
        <v>18.399999999999999</v>
      </c>
      <c r="CA28" s="68">
        <v>1455.5</v>
      </c>
    </row>
    <row r="29" spans="1:79" x14ac:dyDescent="0.3">
      <c r="A29" s="1"/>
      <c r="B29" s="54" t="s">
        <v>910</v>
      </c>
      <c r="C29" s="67"/>
      <c r="D29" s="67">
        <v>18.5</v>
      </c>
      <c r="E29" s="67"/>
      <c r="F29" s="67"/>
      <c r="G29" s="67">
        <v>11.5</v>
      </c>
      <c r="H29" s="67"/>
      <c r="I29" s="67">
        <v>1.5</v>
      </c>
      <c r="J29" s="67">
        <v>0.4</v>
      </c>
      <c r="K29" s="67">
        <v>10.6</v>
      </c>
      <c r="L29" s="67">
        <v>17.8</v>
      </c>
      <c r="M29" s="67">
        <v>7.2</v>
      </c>
      <c r="N29" s="67">
        <v>0.4</v>
      </c>
      <c r="O29" s="67">
        <v>1.2</v>
      </c>
      <c r="P29" s="67">
        <v>18</v>
      </c>
      <c r="Q29" s="67"/>
      <c r="R29" s="67">
        <v>6.1</v>
      </c>
      <c r="S29" s="67">
        <v>8.8000000000000007</v>
      </c>
      <c r="T29" s="67">
        <v>4</v>
      </c>
      <c r="U29" s="67">
        <v>2.2999999999999998</v>
      </c>
      <c r="V29" s="67">
        <v>3.3</v>
      </c>
      <c r="W29" s="67">
        <v>20.5</v>
      </c>
      <c r="X29" s="67"/>
      <c r="Y29" s="67">
        <v>4</v>
      </c>
      <c r="Z29" s="67">
        <v>33</v>
      </c>
      <c r="AA29" s="67">
        <v>29.5</v>
      </c>
      <c r="AB29" s="67">
        <v>82.9</v>
      </c>
      <c r="AC29" s="67"/>
      <c r="AD29" s="67"/>
      <c r="AE29" s="67">
        <v>5.3</v>
      </c>
      <c r="AF29" s="67">
        <v>74.900000000000006</v>
      </c>
      <c r="AG29" s="67">
        <v>29</v>
      </c>
      <c r="AH29" s="67">
        <v>38.299999999999997</v>
      </c>
      <c r="AI29" s="67"/>
      <c r="AJ29" s="67">
        <v>10.4</v>
      </c>
      <c r="AK29" s="67">
        <v>2.6</v>
      </c>
      <c r="AL29" s="67">
        <v>5.4</v>
      </c>
      <c r="AM29" s="67">
        <v>6</v>
      </c>
      <c r="AN29" s="67">
        <v>6.2</v>
      </c>
      <c r="AO29" s="67">
        <v>7.8</v>
      </c>
      <c r="AP29" s="67">
        <v>65.099999999999994</v>
      </c>
      <c r="AQ29" s="67">
        <v>15.9</v>
      </c>
      <c r="AR29" s="67">
        <v>13.7</v>
      </c>
      <c r="AS29" s="67"/>
      <c r="AT29" s="67">
        <v>3.6</v>
      </c>
      <c r="AU29" s="67">
        <v>15.2</v>
      </c>
      <c r="AV29" s="67"/>
      <c r="AW29" s="67">
        <v>204.5</v>
      </c>
      <c r="AX29" s="67">
        <v>165.1</v>
      </c>
      <c r="AY29" s="67">
        <v>83.8</v>
      </c>
      <c r="AZ29" s="67">
        <v>0.3</v>
      </c>
      <c r="BA29" s="67">
        <v>1.6</v>
      </c>
      <c r="BB29" s="67">
        <v>15.6</v>
      </c>
      <c r="BC29" s="67"/>
      <c r="BD29" s="67">
        <v>11.6</v>
      </c>
      <c r="BE29" s="67">
        <v>5.6</v>
      </c>
      <c r="BF29" s="67">
        <v>9.9</v>
      </c>
      <c r="BG29" s="67">
        <v>13.9</v>
      </c>
      <c r="BH29" s="67">
        <v>6.9</v>
      </c>
      <c r="BI29" s="67">
        <v>0.6</v>
      </c>
      <c r="BJ29" s="67">
        <v>83.1</v>
      </c>
      <c r="BK29" s="67">
        <v>110.9</v>
      </c>
      <c r="BL29" s="67"/>
      <c r="BM29" s="67">
        <v>14.5</v>
      </c>
      <c r="BN29" s="67">
        <v>16.8</v>
      </c>
      <c r="BO29" s="67">
        <v>53</v>
      </c>
      <c r="BP29" s="67">
        <v>4.5</v>
      </c>
      <c r="BQ29" s="67">
        <v>1.3</v>
      </c>
      <c r="BR29" s="67">
        <v>2.2000000000000002</v>
      </c>
      <c r="BS29" s="67">
        <v>1.2</v>
      </c>
      <c r="BT29" s="67">
        <v>15.5</v>
      </c>
      <c r="BU29" s="67">
        <v>0.9</v>
      </c>
      <c r="BV29" s="67">
        <v>18.100000000000001</v>
      </c>
      <c r="BW29" s="67">
        <v>6.4</v>
      </c>
      <c r="BX29" s="67">
        <v>14.2</v>
      </c>
      <c r="BY29" s="67">
        <v>14.2</v>
      </c>
      <c r="BZ29" s="67">
        <v>18.5</v>
      </c>
      <c r="CA29" s="68">
        <v>1475.6</v>
      </c>
    </row>
    <row r="30" spans="1:79" x14ac:dyDescent="0.3">
      <c r="A30" s="1"/>
      <c r="B30" s="54" t="s">
        <v>911</v>
      </c>
      <c r="C30" s="67"/>
      <c r="D30" s="67">
        <v>18.600000000000001</v>
      </c>
      <c r="E30" s="67"/>
      <c r="F30" s="67"/>
      <c r="G30" s="67">
        <v>11.5</v>
      </c>
      <c r="H30" s="67"/>
      <c r="I30" s="67">
        <v>1.5</v>
      </c>
      <c r="J30" s="67">
        <v>0.4</v>
      </c>
      <c r="K30" s="67">
        <v>10.7</v>
      </c>
      <c r="L30" s="67">
        <v>17.899999999999999</v>
      </c>
      <c r="M30" s="67">
        <v>7.3</v>
      </c>
      <c r="N30" s="67">
        <v>0.4</v>
      </c>
      <c r="O30" s="67">
        <v>1.2</v>
      </c>
      <c r="P30" s="67">
        <v>19.8</v>
      </c>
      <c r="Q30" s="67"/>
      <c r="R30" s="67">
        <v>6.3</v>
      </c>
      <c r="S30" s="67">
        <v>8.9</v>
      </c>
      <c r="T30" s="67">
        <v>3.8</v>
      </c>
      <c r="U30" s="67">
        <v>2.2999999999999998</v>
      </c>
      <c r="V30" s="67">
        <v>3.3</v>
      </c>
      <c r="W30" s="67">
        <v>20.5</v>
      </c>
      <c r="X30" s="67"/>
      <c r="Y30" s="67">
        <v>4</v>
      </c>
      <c r="Z30" s="67">
        <v>30.9</v>
      </c>
      <c r="AA30" s="67">
        <v>29.3</v>
      </c>
      <c r="AB30" s="67">
        <v>70.7</v>
      </c>
      <c r="AC30" s="67"/>
      <c r="AD30" s="67"/>
      <c r="AE30" s="67">
        <v>5.8</v>
      </c>
      <c r="AF30" s="67">
        <v>72.900000000000006</v>
      </c>
      <c r="AG30" s="67">
        <v>28.8</v>
      </c>
      <c r="AH30" s="67">
        <v>38.299999999999997</v>
      </c>
      <c r="AI30" s="67"/>
      <c r="AJ30" s="67">
        <v>10.4</v>
      </c>
      <c r="AK30" s="67">
        <v>2.6</v>
      </c>
      <c r="AL30" s="67">
        <v>5.4</v>
      </c>
      <c r="AM30" s="67">
        <v>6</v>
      </c>
      <c r="AN30" s="67">
        <v>6.2</v>
      </c>
      <c r="AO30" s="67">
        <v>7.6</v>
      </c>
      <c r="AP30" s="67">
        <v>65</v>
      </c>
      <c r="AQ30" s="67">
        <v>14.1</v>
      </c>
      <c r="AR30" s="67">
        <v>13</v>
      </c>
      <c r="AS30" s="67"/>
      <c r="AT30" s="67">
        <v>3.6</v>
      </c>
      <c r="AU30" s="67">
        <v>15.2</v>
      </c>
      <c r="AV30" s="67"/>
      <c r="AW30" s="67">
        <v>204</v>
      </c>
      <c r="AX30" s="67">
        <v>164.4</v>
      </c>
      <c r="AY30" s="67">
        <v>83.4</v>
      </c>
      <c r="AZ30" s="67">
        <v>0.4</v>
      </c>
      <c r="BA30" s="67">
        <v>1.6</v>
      </c>
      <c r="BB30" s="67">
        <v>16</v>
      </c>
      <c r="BC30" s="67"/>
      <c r="BD30" s="67">
        <v>11.8</v>
      </c>
      <c r="BE30" s="67">
        <v>4.9000000000000004</v>
      </c>
      <c r="BF30" s="67">
        <v>9.9</v>
      </c>
      <c r="BG30" s="67">
        <v>6.1</v>
      </c>
      <c r="BH30" s="67">
        <v>2.5</v>
      </c>
      <c r="BI30" s="67">
        <v>0.6</v>
      </c>
      <c r="BJ30" s="67">
        <v>83</v>
      </c>
      <c r="BK30" s="67">
        <v>110.9</v>
      </c>
      <c r="BL30" s="67"/>
      <c r="BM30" s="67">
        <v>14.7</v>
      </c>
      <c r="BN30" s="67">
        <v>13.9</v>
      </c>
      <c r="BO30" s="67">
        <v>44.6</v>
      </c>
      <c r="BP30" s="67">
        <v>4.5</v>
      </c>
      <c r="BQ30" s="67">
        <v>1.3</v>
      </c>
      <c r="BR30" s="67">
        <v>2.2000000000000002</v>
      </c>
      <c r="BS30" s="67">
        <v>1.2</v>
      </c>
      <c r="BT30" s="67">
        <v>15.8</v>
      </c>
      <c r="BU30" s="67">
        <v>0.9</v>
      </c>
      <c r="BV30" s="67">
        <v>18</v>
      </c>
      <c r="BW30" s="67">
        <v>6</v>
      </c>
      <c r="BX30" s="67">
        <v>14.1</v>
      </c>
      <c r="BY30" s="67">
        <v>14</v>
      </c>
      <c r="BZ30" s="67">
        <v>18.5</v>
      </c>
      <c r="CA30" s="68">
        <v>1433.4</v>
      </c>
    </row>
    <row r="31" spans="1:79" x14ac:dyDescent="0.3">
      <c r="A31" s="1"/>
      <c r="B31" s="56" t="s">
        <v>912</v>
      </c>
      <c r="C31" s="69"/>
      <c r="D31" s="69">
        <v>18.600000000000001</v>
      </c>
      <c r="E31" s="69"/>
      <c r="F31" s="69"/>
      <c r="G31" s="69">
        <v>11.5</v>
      </c>
      <c r="H31" s="69"/>
      <c r="I31" s="69">
        <v>1.5</v>
      </c>
      <c r="J31" s="69">
        <v>0.4</v>
      </c>
      <c r="K31" s="69">
        <v>10.1</v>
      </c>
      <c r="L31" s="69">
        <v>17.600000000000001</v>
      </c>
      <c r="M31" s="69">
        <v>7.2</v>
      </c>
      <c r="N31" s="69">
        <v>0.4</v>
      </c>
      <c r="O31" s="69">
        <v>1.2</v>
      </c>
      <c r="P31" s="69">
        <v>19.8</v>
      </c>
      <c r="Q31" s="69"/>
      <c r="R31" s="69">
        <v>6.1</v>
      </c>
      <c r="S31" s="69">
        <v>8.4</v>
      </c>
      <c r="T31" s="69">
        <v>3.8</v>
      </c>
      <c r="U31" s="69">
        <v>2.2999999999999998</v>
      </c>
      <c r="V31" s="69">
        <v>3.3</v>
      </c>
      <c r="W31" s="69">
        <v>20.399999999999999</v>
      </c>
      <c r="X31" s="69"/>
      <c r="Y31" s="69">
        <v>4</v>
      </c>
      <c r="Z31" s="69">
        <v>35.200000000000003</v>
      </c>
      <c r="AA31" s="69">
        <v>25.6</v>
      </c>
      <c r="AB31" s="69">
        <v>67.099999999999994</v>
      </c>
      <c r="AC31" s="69"/>
      <c r="AD31" s="69"/>
      <c r="AE31" s="69">
        <v>6.6</v>
      </c>
      <c r="AF31" s="69">
        <v>99.6</v>
      </c>
      <c r="AG31" s="69">
        <v>28.7</v>
      </c>
      <c r="AH31" s="69">
        <v>38.1</v>
      </c>
      <c r="AI31" s="69"/>
      <c r="AJ31" s="69">
        <v>9.9</v>
      </c>
      <c r="AK31" s="69">
        <v>2.6</v>
      </c>
      <c r="AL31" s="69">
        <v>5.4</v>
      </c>
      <c r="AM31" s="69">
        <v>6</v>
      </c>
      <c r="AN31" s="69">
        <v>6.2</v>
      </c>
      <c r="AO31" s="69">
        <v>7.5</v>
      </c>
      <c r="AP31" s="69">
        <v>64.5</v>
      </c>
      <c r="AQ31" s="69">
        <v>15.4</v>
      </c>
      <c r="AR31" s="69">
        <v>13.3</v>
      </c>
      <c r="AS31" s="69"/>
      <c r="AT31" s="69">
        <v>3.6</v>
      </c>
      <c r="AU31" s="69">
        <v>15</v>
      </c>
      <c r="AV31" s="69"/>
      <c r="AW31" s="69">
        <v>203.1</v>
      </c>
      <c r="AX31" s="69">
        <v>164.2</v>
      </c>
      <c r="AY31" s="69">
        <v>83.1</v>
      </c>
      <c r="AZ31" s="69">
        <v>0.4</v>
      </c>
      <c r="BA31" s="69">
        <v>1.7</v>
      </c>
      <c r="BB31" s="69">
        <v>15.9</v>
      </c>
      <c r="BC31" s="69"/>
      <c r="BD31" s="69">
        <v>11.9</v>
      </c>
      <c r="BE31" s="69">
        <v>5.5</v>
      </c>
      <c r="BF31" s="69">
        <v>9.9</v>
      </c>
      <c r="BG31" s="69">
        <v>1.5</v>
      </c>
      <c r="BH31" s="69">
        <v>2.1</v>
      </c>
      <c r="BI31" s="69">
        <v>0.6</v>
      </c>
      <c r="BJ31" s="69">
        <v>83.4</v>
      </c>
      <c r="BK31" s="69">
        <v>110.8</v>
      </c>
      <c r="BL31" s="69"/>
      <c r="BM31" s="69">
        <v>14.9</v>
      </c>
      <c r="BN31" s="69">
        <v>12.5</v>
      </c>
      <c r="BO31" s="69">
        <v>39.9</v>
      </c>
      <c r="BP31" s="69">
        <v>4.5</v>
      </c>
      <c r="BQ31" s="69">
        <v>1.3</v>
      </c>
      <c r="BR31" s="69">
        <v>2.2000000000000002</v>
      </c>
      <c r="BS31" s="69">
        <v>1.2</v>
      </c>
      <c r="BT31" s="69">
        <v>15.9</v>
      </c>
      <c r="BU31" s="69">
        <v>0.9</v>
      </c>
      <c r="BV31" s="69">
        <v>18.100000000000001</v>
      </c>
      <c r="BW31" s="69">
        <v>6</v>
      </c>
      <c r="BX31" s="69">
        <v>14.2</v>
      </c>
      <c r="BY31" s="69">
        <v>14.2</v>
      </c>
      <c r="BZ31" s="69">
        <v>17.899999999999999</v>
      </c>
      <c r="CA31" s="70">
        <v>1444.7</v>
      </c>
    </row>
    <row r="32" spans="1:79" x14ac:dyDescent="0.3">
      <c r="A32" s="1"/>
      <c r="B32" s="50" t="s">
        <v>913</v>
      </c>
      <c r="C32" s="65"/>
      <c r="D32" s="65">
        <v>18.7</v>
      </c>
      <c r="E32" s="65"/>
      <c r="F32" s="65"/>
      <c r="G32" s="65">
        <v>11.3</v>
      </c>
      <c r="H32" s="65"/>
      <c r="I32" s="65">
        <v>1.5</v>
      </c>
      <c r="J32" s="65">
        <v>0.4</v>
      </c>
      <c r="K32" s="65">
        <v>9.3000000000000007</v>
      </c>
      <c r="L32" s="65">
        <v>17.600000000000001</v>
      </c>
      <c r="M32" s="65">
        <v>7.2</v>
      </c>
      <c r="N32" s="65">
        <v>0.4</v>
      </c>
      <c r="O32" s="65">
        <v>1.3</v>
      </c>
      <c r="P32" s="65">
        <v>19.8</v>
      </c>
      <c r="Q32" s="65"/>
      <c r="R32" s="65">
        <v>6</v>
      </c>
      <c r="S32" s="65">
        <v>8.6999999999999993</v>
      </c>
      <c r="T32" s="65">
        <v>3.7</v>
      </c>
      <c r="U32" s="65">
        <v>2.2999999999999998</v>
      </c>
      <c r="V32" s="65">
        <v>3.2</v>
      </c>
      <c r="W32" s="65">
        <v>20.2</v>
      </c>
      <c r="X32" s="65"/>
      <c r="Y32" s="65">
        <v>4</v>
      </c>
      <c r="Z32" s="65">
        <v>34.9</v>
      </c>
      <c r="AA32" s="65">
        <v>20</v>
      </c>
      <c r="AB32" s="65">
        <v>60.6</v>
      </c>
      <c r="AC32" s="65"/>
      <c r="AD32" s="65"/>
      <c r="AE32" s="65">
        <v>10.1</v>
      </c>
      <c r="AF32" s="65">
        <v>92.5</v>
      </c>
      <c r="AG32" s="65">
        <v>28.7</v>
      </c>
      <c r="AH32" s="65">
        <v>38.1</v>
      </c>
      <c r="AI32" s="65"/>
      <c r="AJ32" s="65">
        <v>9.3000000000000007</v>
      </c>
      <c r="AK32" s="65">
        <v>2.6</v>
      </c>
      <c r="AL32" s="65">
        <v>5.5</v>
      </c>
      <c r="AM32" s="65">
        <v>6</v>
      </c>
      <c r="AN32" s="65">
        <v>6.2</v>
      </c>
      <c r="AO32" s="65">
        <v>7.2</v>
      </c>
      <c r="AP32" s="65">
        <v>65.7</v>
      </c>
      <c r="AQ32" s="65">
        <v>15.9</v>
      </c>
      <c r="AR32" s="65">
        <v>14.9</v>
      </c>
      <c r="AS32" s="65"/>
      <c r="AT32" s="65">
        <v>3.6</v>
      </c>
      <c r="AU32" s="65">
        <v>14.9</v>
      </c>
      <c r="AV32" s="65"/>
      <c r="AW32" s="65">
        <v>203.3</v>
      </c>
      <c r="AX32" s="65">
        <v>164.1</v>
      </c>
      <c r="AY32" s="65">
        <v>83.3</v>
      </c>
      <c r="AZ32" s="65">
        <v>0.4</v>
      </c>
      <c r="BA32" s="65">
        <v>1.7</v>
      </c>
      <c r="BB32" s="65">
        <v>15.6</v>
      </c>
      <c r="BC32" s="65"/>
      <c r="BD32" s="65">
        <v>12.1</v>
      </c>
      <c r="BE32" s="65">
        <v>5.5</v>
      </c>
      <c r="BF32" s="65">
        <v>9.9</v>
      </c>
      <c r="BG32" s="65">
        <v>0.7</v>
      </c>
      <c r="BH32" s="65">
        <v>1.8</v>
      </c>
      <c r="BI32" s="65">
        <v>0.6</v>
      </c>
      <c r="BJ32" s="65">
        <v>82.6</v>
      </c>
      <c r="BK32" s="65">
        <v>110.8</v>
      </c>
      <c r="BL32" s="65"/>
      <c r="BM32" s="65">
        <v>15.1</v>
      </c>
      <c r="BN32" s="65">
        <v>12.1</v>
      </c>
      <c r="BO32" s="65">
        <v>39</v>
      </c>
      <c r="BP32" s="65">
        <v>4.5</v>
      </c>
      <c r="BQ32" s="65">
        <v>1.3</v>
      </c>
      <c r="BR32" s="65">
        <v>2.2000000000000002</v>
      </c>
      <c r="BS32" s="65">
        <v>1.2</v>
      </c>
      <c r="BT32" s="65">
        <v>15.6</v>
      </c>
      <c r="BU32" s="65">
        <v>0.9</v>
      </c>
      <c r="BV32" s="65">
        <v>18.100000000000001</v>
      </c>
      <c r="BW32" s="65">
        <v>5.8</v>
      </c>
      <c r="BX32" s="65">
        <v>14.1</v>
      </c>
      <c r="BY32" s="65">
        <v>14.1</v>
      </c>
      <c r="BZ32" s="65">
        <v>17.5</v>
      </c>
      <c r="CA32" s="66">
        <v>1426.2</v>
      </c>
    </row>
    <row r="33" spans="1:79" x14ac:dyDescent="0.3">
      <c r="A33" s="1"/>
      <c r="B33" s="54" t="s">
        <v>914</v>
      </c>
      <c r="C33" s="67"/>
      <c r="D33" s="67">
        <v>18.8</v>
      </c>
      <c r="E33" s="67"/>
      <c r="F33" s="67"/>
      <c r="G33" s="67">
        <v>11</v>
      </c>
      <c r="H33" s="67"/>
      <c r="I33" s="67">
        <v>1.5</v>
      </c>
      <c r="J33" s="67">
        <v>0.4</v>
      </c>
      <c r="K33" s="67">
        <v>9.3000000000000007</v>
      </c>
      <c r="L33" s="67">
        <v>16.7</v>
      </c>
      <c r="M33" s="67">
        <v>7.3</v>
      </c>
      <c r="N33" s="67">
        <v>0.4</v>
      </c>
      <c r="O33" s="67">
        <v>1.1000000000000001</v>
      </c>
      <c r="P33" s="67">
        <v>19.8</v>
      </c>
      <c r="Q33" s="67"/>
      <c r="R33" s="67">
        <v>6.1</v>
      </c>
      <c r="S33" s="67">
        <v>8.8000000000000007</v>
      </c>
      <c r="T33" s="67">
        <v>3.6</v>
      </c>
      <c r="U33" s="67">
        <v>2.4</v>
      </c>
      <c r="V33" s="67">
        <v>3.2</v>
      </c>
      <c r="W33" s="67">
        <v>20.5</v>
      </c>
      <c r="X33" s="67"/>
      <c r="Y33" s="67">
        <v>4</v>
      </c>
      <c r="Z33" s="67">
        <v>25.9</v>
      </c>
      <c r="AA33" s="67">
        <v>19.399999999999999</v>
      </c>
      <c r="AB33" s="67">
        <v>67.099999999999994</v>
      </c>
      <c r="AC33" s="67"/>
      <c r="AD33" s="67"/>
      <c r="AE33" s="67">
        <v>4.8</v>
      </c>
      <c r="AF33" s="67">
        <v>59.8</v>
      </c>
      <c r="AG33" s="67">
        <v>28.9</v>
      </c>
      <c r="AH33" s="67">
        <v>38.200000000000003</v>
      </c>
      <c r="AI33" s="67"/>
      <c r="AJ33" s="67">
        <v>9.3000000000000007</v>
      </c>
      <c r="AK33" s="67">
        <v>2.6</v>
      </c>
      <c r="AL33" s="67">
        <v>5.5</v>
      </c>
      <c r="AM33" s="67">
        <v>6</v>
      </c>
      <c r="AN33" s="67">
        <v>6.2</v>
      </c>
      <c r="AO33" s="67">
        <v>7.2</v>
      </c>
      <c r="AP33" s="67">
        <v>65.599999999999994</v>
      </c>
      <c r="AQ33" s="67">
        <v>16.399999999999999</v>
      </c>
      <c r="AR33" s="67">
        <v>13.7</v>
      </c>
      <c r="AS33" s="67"/>
      <c r="AT33" s="67">
        <v>3.6</v>
      </c>
      <c r="AU33" s="67">
        <v>14.9</v>
      </c>
      <c r="AV33" s="67"/>
      <c r="AW33" s="67">
        <v>203.5</v>
      </c>
      <c r="AX33" s="67">
        <v>163.1</v>
      </c>
      <c r="AY33" s="67">
        <v>82.8</v>
      </c>
      <c r="AZ33" s="67">
        <v>0.4</v>
      </c>
      <c r="BA33" s="67">
        <v>1.7</v>
      </c>
      <c r="BB33" s="67">
        <v>15.2</v>
      </c>
      <c r="BC33" s="67"/>
      <c r="BD33" s="67">
        <v>12.1</v>
      </c>
      <c r="BE33" s="67">
        <v>5.4</v>
      </c>
      <c r="BF33" s="67">
        <v>10</v>
      </c>
      <c r="BG33" s="67"/>
      <c r="BH33" s="67"/>
      <c r="BI33" s="67">
        <v>0.6</v>
      </c>
      <c r="BJ33" s="67">
        <v>83.7</v>
      </c>
      <c r="BK33" s="67">
        <v>113.1</v>
      </c>
      <c r="BL33" s="67"/>
      <c r="BM33" s="67">
        <v>15.2</v>
      </c>
      <c r="BN33" s="67">
        <v>11.4</v>
      </c>
      <c r="BO33" s="67">
        <v>40.5</v>
      </c>
      <c r="BP33" s="67">
        <v>4.5</v>
      </c>
      <c r="BQ33" s="67">
        <v>1.3</v>
      </c>
      <c r="BR33" s="67">
        <v>2.2000000000000002</v>
      </c>
      <c r="BS33" s="67">
        <v>1.2</v>
      </c>
      <c r="BT33" s="67">
        <v>14.9</v>
      </c>
      <c r="BU33" s="67">
        <v>0.9</v>
      </c>
      <c r="BV33" s="67">
        <v>18</v>
      </c>
      <c r="BW33" s="67">
        <v>5.6</v>
      </c>
      <c r="BX33" s="67">
        <v>14.1</v>
      </c>
      <c r="BY33" s="67">
        <v>14</v>
      </c>
      <c r="BZ33" s="67">
        <v>17.7</v>
      </c>
      <c r="CA33" s="68">
        <v>1383.1</v>
      </c>
    </row>
    <row r="34" spans="1:79" x14ac:dyDescent="0.3">
      <c r="A34" s="1"/>
      <c r="B34" s="54" t="s">
        <v>915</v>
      </c>
      <c r="C34" s="67"/>
      <c r="D34" s="67">
        <v>18.399999999999999</v>
      </c>
      <c r="E34" s="67"/>
      <c r="F34" s="67"/>
      <c r="G34" s="67">
        <v>11.5</v>
      </c>
      <c r="H34" s="67"/>
      <c r="I34" s="67">
        <v>1.5</v>
      </c>
      <c r="J34" s="67">
        <v>0.4</v>
      </c>
      <c r="K34" s="67">
        <v>9.1999999999999993</v>
      </c>
      <c r="L34" s="67">
        <v>17.600000000000001</v>
      </c>
      <c r="M34" s="67">
        <v>7.4</v>
      </c>
      <c r="N34" s="67">
        <v>0.4</v>
      </c>
      <c r="O34" s="67">
        <v>1.2</v>
      </c>
      <c r="P34" s="67">
        <v>19.8</v>
      </c>
      <c r="Q34" s="67"/>
      <c r="R34" s="67">
        <v>6.5</v>
      </c>
      <c r="S34" s="67">
        <v>9</v>
      </c>
      <c r="T34" s="67">
        <v>3.6</v>
      </c>
      <c r="U34" s="67">
        <v>2.4</v>
      </c>
      <c r="V34" s="67">
        <v>3.2</v>
      </c>
      <c r="W34" s="67">
        <v>20.6</v>
      </c>
      <c r="X34" s="67"/>
      <c r="Y34" s="67">
        <v>4</v>
      </c>
      <c r="Z34" s="67">
        <v>23.9</v>
      </c>
      <c r="AA34" s="67">
        <v>22.9</v>
      </c>
      <c r="AB34" s="67">
        <v>58.3</v>
      </c>
      <c r="AC34" s="67"/>
      <c r="AD34" s="67"/>
      <c r="AE34" s="67">
        <v>3.1</v>
      </c>
      <c r="AF34" s="67">
        <v>54.8</v>
      </c>
      <c r="AG34" s="67">
        <v>29.2</v>
      </c>
      <c r="AH34" s="67">
        <v>38.5</v>
      </c>
      <c r="AI34" s="67"/>
      <c r="AJ34" s="67">
        <v>9</v>
      </c>
      <c r="AK34" s="67">
        <v>2.6</v>
      </c>
      <c r="AL34" s="67">
        <v>5.5</v>
      </c>
      <c r="AM34" s="67">
        <v>6</v>
      </c>
      <c r="AN34" s="67">
        <v>6.2</v>
      </c>
      <c r="AO34" s="67">
        <v>7.2</v>
      </c>
      <c r="AP34" s="67">
        <v>66.5</v>
      </c>
      <c r="AQ34" s="67">
        <v>15.7</v>
      </c>
      <c r="AR34" s="67">
        <v>14.4</v>
      </c>
      <c r="AS34" s="67"/>
      <c r="AT34" s="67">
        <v>3.5</v>
      </c>
      <c r="AU34" s="67">
        <v>14.8</v>
      </c>
      <c r="AV34" s="67"/>
      <c r="AW34" s="67">
        <v>207.5</v>
      </c>
      <c r="AX34" s="67">
        <v>166.1</v>
      </c>
      <c r="AY34" s="67">
        <v>84.1</v>
      </c>
      <c r="AZ34" s="67">
        <v>0.2</v>
      </c>
      <c r="BA34" s="67">
        <v>1.7</v>
      </c>
      <c r="BB34" s="67">
        <v>14.4</v>
      </c>
      <c r="BC34" s="67"/>
      <c r="BD34" s="67">
        <v>12.1</v>
      </c>
      <c r="BE34" s="67">
        <v>5.5</v>
      </c>
      <c r="BF34" s="67">
        <v>10</v>
      </c>
      <c r="BG34" s="67"/>
      <c r="BH34" s="67">
        <v>0.6</v>
      </c>
      <c r="BI34" s="67">
        <v>0.6</v>
      </c>
      <c r="BJ34" s="67">
        <v>84.1</v>
      </c>
      <c r="BK34" s="67">
        <v>114.4</v>
      </c>
      <c r="BL34" s="67"/>
      <c r="BM34" s="67">
        <v>15.3</v>
      </c>
      <c r="BN34" s="67">
        <v>9.8000000000000007</v>
      </c>
      <c r="BO34" s="67">
        <v>41.6</v>
      </c>
      <c r="BP34" s="67">
        <v>4.5</v>
      </c>
      <c r="BQ34" s="67">
        <v>1.3</v>
      </c>
      <c r="BR34" s="67">
        <v>2.2000000000000002</v>
      </c>
      <c r="BS34" s="67">
        <v>1.2</v>
      </c>
      <c r="BT34" s="67">
        <v>14.3</v>
      </c>
      <c r="BU34" s="67">
        <v>0.9</v>
      </c>
      <c r="BV34" s="67">
        <v>18.100000000000001</v>
      </c>
      <c r="BW34" s="67">
        <v>5.7</v>
      </c>
      <c r="BX34" s="67">
        <v>14.3</v>
      </c>
      <c r="BY34" s="67">
        <v>14.1</v>
      </c>
      <c r="BZ34" s="67">
        <v>17.600000000000001</v>
      </c>
      <c r="CA34" s="68">
        <v>1381</v>
      </c>
    </row>
    <row r="35" spans="1:79" x14ac:dyDescent="0.3">
      <c r="A35" s="1"/>
      <c r="B35" s="54" t="s">
        <v>916</v>
      </c>
      <c r="C35" s="67"/>
      <c r="D35" s="67">
        <v>18.5</v>
      </c>
      <c r="E35" s="67"/>
      <c r="F35" s="67"/>
      <c r="G35" s="67">
        <v>11.5</v>
      </c>
      <c r="H35" s="67"/>
      <c r="I35" s="67">
        <v>1.5</v>
      </c>
      <c r="J35" s="67">
        <v>0.4</v>
      </c>
      <c r="K35" s="67">
        <v>9.4</v>
      </c>
      <c r="L35" s="67">
        <v>18.5</v>
      </c>
      <c r="M35" s="67">
        <v>7.3</v>
      </c>
      <c r="N35" s="67">
        <v>0.4</v>
      </c>
      <c r="O35" s="67">
        <v>1.1000000000000001</v>
      </c>
      <c r="P35" s="67">
        <v>19.8</v>
      </c>
      <c r="Q35" s="67"/>
      <c r="R35" s="67">
        <v>6.4</v>
      </c>
      <c r="S35" s="67">
        <v>8.9</v>
      </c>
      <c r="T35" s="67">
        <v>3.7</v>
      </c>
      <c r="U35" s="67">
        <v>2.4</v>
      </c>
      <c r="V35" s="67">
        <v>3.2</v>
      </c>
      <c r="W35" s="67">
        <v>20.5</v>
      </c>
      <c r="X35" s="67"/>
      <c r="Y35" s="67">
        <v>4</v>
      </c>
      <c r="Z35" s="67">
        <v>23.2</v>
      </c>
      <c r="AA35" s="67">
        <v>25.4</v>
      </c>
      <c r="AB35" s="67">
        <v>65.099999999999994</v>
      </c>
      <c r="AC35" s="67"/>
      <c r="AD35" s="67"/>
      <c r="AE35" s="67">
        <v>6.4</v>
      </c>
      <c r="AF35" s="67">
        <v>56.4</v>
      </c>
      <c r="AG35" s="67">
        <v>29.3</v>
      </c>
      <c r="AH35" s="67">
        <v>38.6</v>
      </c>
      <c r="AI35" s="67"/>
      <c r="AJ35" s="67">
        <v>9</v>
      </c>
      <c r="AK35" s="67">
        <v>2.6</v>
      </c>
      <c r="AL35" s="67">
        <v>5.5</v>
      </c>
      <c r="AM35" s="67">
        <v>6</v>
      </c>
      <c r="AN35" s="67">
        <v>6.2</v>
      </c>
      <c r="AO35" s="67">
        <v>7.7</v>
      </c>
      <c r="AP35" s="67">
        <v>66.2</v>
      </c>
      <c r="AQ35" s="67">
        <v>14.3</v>
      </c>
      <c r="AR35" s="67">
        <v>14.2</v>
      </c>
      <c r="AS35" s="67"/>
      <c r="AT35" s="67">
        <v>3.6</v>
      </c>
      <c r="AU35" s="67">
        <v>14.8</v>
      </c>
      <c r="AV35" s="67"/>
      <c r="AW35" s="67">
        <v>207.3</v>
      </c>
      <c r="AX35" s="67">
        <v>166.1</v>
      </c>
      <c r="AY35" s="67">
        <v>84.3</v>
      </c>
      <c r="AZ35" s="67">
        <v>0.2</v>
      </c>
      <c r="BA35" s="67">
        <v>1.7</v>
      </c>
      <c r="BB35" s="67">
        <v>13.1</v>
      </c>
      <c r="BC35" s="67"/>
      <c r="BD35" s="67">
        <v>12.1</v>
      </c>
      <c r="BE35" s="67">
        <v>5.5</v>
      </c>
      <c r="BF35" s="67">
        <v>9.9</v>
      </c>
      <c r="BG35" s="67">
        <v>2.4</v>
      </c>
      <c r="BH35" s="67">
        <v>3.4</v>
      </c>
      <c r="BI35" s="67">
        <v>0.6</v>
      </c>
      <c r="BJ35" s="67">
        <v>84.4</v>
      </c>
      <c r="BK35" s="67">
        <v>114.7</v>
      </c>
      <c r="BL35" s="67"/>
      <c r="BM35" s="67">
        <v>15.2</v>
      </c>
      <c r="BN35" s="67">
        <v>11.6</v>
      </c>
      <c r="BO35" s="67">
        <v>50.8</v>
      </c>
      <c r="BP35" s="67">
        <v>4.5</v>
      </c>
      <c r="BQ35" s="67">
        <v>1.3</v>
      </c>
      <c r="BR35" s="67">
        <v>2.2000000000000002</v>
      </c>
      <c r="BS35" s="67">
        <v>1.2</v>
      </c>
      <c r="BT35" s="67">
        <v>13.1</v>
      </c>
      <c r="BU35" s="67">
        <v>0.9</v>
      </c>
      <c r="BV35" s="67">
        <v>18.3</v>
      </c>
      <c r="BW35" s="67">
        <v>5.7</v>
      </c>
      <c r="BX35" s="67">
        <v>14.3</v>
      </c>
      <c r="BY35" s="67">
        <v>14.2</v>
      </c>
      <c r="BZ35" s="67">
        <v>17.100000000000001</v>
      </c>
      <c r="CA35" s="68">
        <v>1408.1</v>
      </c>
    </row>
    <row r="36" spans="1:79" x14ac:dyDescent="0.3">
      <c r="A36" s="1"/>
      <c r="B36" s="54" t="s">
        <v>917</v>
      </c>
      <c r="C36" s="67"/>
      <c r="D36" s="67">
        <v>18.3</v>
      </c>
      <c r="E36" s="67"/>
      <c r="F36" s="67"/>
      <c r="G36" s="67">
        <v>11.5</v>
      </c>
      <c r="H36" s="67"/>
      <c r="I36" s="67">
        <v>1.5</v>
      </c>
      <c r="J36" s="67">
        <v>0.4</v>
      </c>
      <c r="K36" s="67">
        <v>9.4</v>
      </c>
      <c r="L36" s="67">
        <v>17</v>
      </c>
      <c r="M36" s="67">
        <v>7.2</v>
      </c>
      <c r="N36" s="67">
        <v>0.3</v>
      </c>
      <c r="O36" s="67">
        <v>0.8</v>
      </c>
      <c r="P36" s="67">
        <v>19.8</v>
      </c>
      <c r="Q36" s="67"/>
      <c r="R36" s="67">
        <v>6.6</v>
      </c>
      <c r="S36" s="67">
        <v>9</v>
      </c>
      <c r="T36" s="67">
        <v>3.8</v>
      </c>
      <c r="U36" s="67">
        <v>2.4</v>
      </c>
      <c r="V36" s="67">
        <v>3.1</v>
      </c>
      <c r="W36" s="67">
        <v>20.9</v>
      </c>
      <c r="X36" s="67"/>
      <c r="Y36" s="67">
        <v>4</v>
      </c>
      <c r="Z36" s="67">
        <v>27.4</v>
      </c>
      <c r="AA36" s="67">
        <v>22.9</v>
      </c>
      <c r="AB36" s="67">
        <v>80.099999999999994</v>
      </c>
      <c r="AC36" s="67"/>
      <c r="AD36" s="67"/>
      <c r="AE36" s="67">
        <v>4.5</v>
      </c>
      <c r="AF36" s="67">
        <v>104</v>
      </c>
      <c r="AG36" s="67">
        <v>29.7</v>
      </c>
      <c r="AH36" s="67">
        <v>38.299999999999997</v>
      </c>
      <c r="AI36" s="67"/>
      <c r="AJ36" s="67">
        <v>8.8000000000000007</v>
      </c>
      <c r="AK36" s="67">
        <v>2.6</v>
      </c>
      <c r="AL36" s="67">
        <v>5.5</v>
      </c>
      <c r="AM36" s="67">
        <v>6</v>
      </c>
      <c r="AN36" s="67">
        <v>6.2</v>
      </c>
      <c r="AO36" s="67">
        <v>7.6</v>
      </c>
      <c r="AP36" s="67">
        <v>64.8</v>
      </c>
      <c r="AQ36" s="67">
        <v>17.100000000000001</v>
      </c>
      <c r="AR36" s="67">
        <v>13.3</v>
      </c>
      <c r="AS36" s="67"/>
      <c r="AT36" s="67">
        <v>3.6</v>
      </c>
      <c r="AU36" s="67">
        <v>14.8</v>
      </c>
      <c r="AV36" s="67"/>
      <c r="AW36" s="67">
        <v>204.9</v>
      </c>
      <c r="AX36" s="67">
        <v>163.19999999999999</v>
      </c>
      <c r="AY36" s="67">
        <v>82.9</v>
      </c>
      <c r="AZ36" s="67">
        <v>0.2</v>
      </c>
      <c r="BA36" s="67">
        <v>1.7</v>
      </c>
      <c r="BB36" s="67">
        <v>11.8</v>
      </c>
      <c r="BC36" s="67"/>
      <c r="BD36" s="67">
        <v>12.2</v>
      </c>
      <c r="BE36" s="67">
        <v>5.3</v>
      </c>
      <c r="BF36" s="67">
        <v>9.9</v>
      </c>
      <c r="BG36" s="67">
        <v>12.1</v>
      </c>
      <c r="BH36" s="67"/>
      <c r="BI36" s="67">
        <v>0.6</v>
      </c>
      <c r="BJ36" s="67">
        <v>84.5</v>
      </c>
      <c r="BK36" s="67">
        <v>115.4</v>
      </c>
      <c r="BL36" s="67"/>
      <c r="BM36" s="67">
        <v>15.3</v>
      </c>
      <c r="BN36" s="67">
        <v>13</v>
      </c>
      <c r="BO36" s="67">
        <v>51.5</v>
      </c>
      <c r="BP36" s="67">
        <v>4.5</v>
      </c>
      <c r="BQ36" s="67">
        <v>1.3</v>
      </c>
      <c r="BR36" s="67">
        <v>2.2000000000000002</v>
      </c>
      <c r="BS36" s="67">
        <v>1.2</v>
      </c>
      <c r="BT36" s="67">
        <v>11.5</v>
      </c>
      <c r="BU36" s="67">
        <v>0.9</v>
      </c>
      <c r="BV36" s="67">
        <v>18</v>
      </c>
      <c r="BW36" s="67">
        <v>5.8</v>
      </c>
      <c r="BX36" s="67">
        <v>14</v>
      </c>
      <c r="BY36" s="67">
        <v>14.1</v>
      </c>
      <c r="BZ36" s="67">
        <v>17.100000000000001</v>
      </c>
      <c r="CA36" s="68">
        <v>1468.3</v>
      </c>
    </row>
    <row r="37" spans="1:79" x14ac:dyDescent="0.3">
      <c r="A37" s="1"/>
      <c r="B37" s="54" t="s">
        <v>918</v>
      </c>
      <c r="C37" s="67"/>
      <c r="D37" s="67">
        <v>18.5</v>
      </c>
      <c r="E37" s="67"/>
      <c r="F37" s="67"/>
      <c r="G37" s="67">
        <v>11.5</v>
      </c>
      <c r="H37" s="67"/>
      <c r="I37" s="67">
        <v>1.5</v>
      </c>
      <c r="J37" s="67">
        <v>0.4</v>
      </c>
      <c r="K37" s="67">
        <v>9.1999999999999993</v>
      </c>
      <c r="L37" s="67">
        <v>18.2</v>
      </c>
      <c r="M37" s="67">
        <v>6.9</v>
      </c>
      <c r="N37" s="67">
        <v>0.2</v>
      </c>
      <c r="O37" s="67">
        <v>0.4</v>
      </c>
      <c r="P37" s="67">
        <v>19.8</v>
      </c>
      <c r="Q37" s="67"/>
      <c r="R37" s="67">
        <v>6.1</v>
      </c>
      <c r="S37" s="67">
        <v>9.6</v>
      </c>
      <c r="T37" s="67">
        <v>4</v>
      </c>
      <c r="U37" s="67">
        <v>2.4</v>
      </c>
      <c r="V37" s="67">
        <v>3.1</v>
      </c>
      <c r="W37" s="67">
        <v>20.100000000000001</v>
      </c>
      <c r="X37" s="67"/>
      <c r="Y37" s="67">
        <v>4</v>
      </c>
      <c r="Z37" s="67">
        <v>38.200000000000003</v>
      </c>
      <c r="AA37" s="67">
        <v>21.4</v>
      </c>
      <c r="AB37" s="67">
        <v>75.5</v>
      </c>
      <c r="AC37" s="67"/>
      <c r="AD37" s="67"/>
      <c r="AE37" s="67">
        <v>16.5</v>
      </c>
      <c r="AF37" s="67">
        <v>116</v>
      </c>
      <c r="AG37" s="67">
        <v>28.5</v>
      </c>
      <c r="AH37" s="67">
        <v>38.5</v>
      </c>
      <c r="AI37" s="67"/>
      <c r="AJ37" s="67">
        <v>8.5</v>
      </c>
      <c r="AK37" s="67">
        <v>2.6</v>
      </c>
      <c r="AL37" s="67">
        <v>5.5</v>
      </c>
      <c r="AM37" s="67">
        <v>6</v>
      </c>
      <c r="AN37" s="67">
        <v>6.2</v>
      </c>
      <c r="AO37" s="67">
        <v>7.6</v>
      </c>
      <c r="AP37" s="67">
        <v>64.5</v>
      </c>
      <c r="AQ37" s="67">
        <v>16.7</v>
      </c>
      <c r="AR37" s="67">
        <v>14.7</v>
      </c>
      <c r="AS37" s="67"/>
      <c r="AT37" s="67">
        <v>3.5</v>
      </c>
      <c r="AU37" s="67">
        <v>14.8</v>
      </c>
      <c r="AV37" s="67"/>
      <c r="AW37" s="67">
        <v>202.3</v>
      </c>
      <c r="AX37" s="67">
        <v>162</v>
      </c>
      <c r="AY37" s="67">
        <v>82.5</v>
      </c>
      <c r="AZ37" s="67">
        <v>0.1</v>
      </c>
      <c r="BA37" s="67">
        <v>1.7</v>
      </c>
      <c r="BB37" s="67">
        <v>10.1</v>
      </c>
      <c r="BC37" s="67"/>
      <c r="BD37" s="67">
        <v>12.2</v>
      </c>
      <c r="BE37" s="67">
        <v>5.5</v>
      </c>
      <c r="BF37" s="67">
        <v>9.9</v>
      </c>
      <c r="BG37" s="67">
        <v>32.5</v>
      </c>
      <c r="BH37" s="67">
        <v>7.7</v>
      </c>
      <c r="BI37" s="67">
        <v>0.6</v>
      </c>
      <c r="BJ37" s="67">
        <v>82.3</v>
      </c>
      <c r="BK37" s="67">
        <v>113.3</v>
      </c>
      <c r="BL37" s="67"/>
      <c r="BM37" s="67">
        <v>15.3</v>
      </c>
      <c r="BN37" s="67">
        <v>13.1</v>
      </c>
      <c r="BO37" s="67">
        <v>49.3</v>
      </c>
      <c r="BP37" s="67">
        <v>4.5</v>
      </c>
      <c r="BQ37" s="67">
        <v>1.3</v>
      </c>
      <c r="BR37" s="67">
        <v>2.2000000000000002</v>
      </c>
      <c r="BS37" s="67">
        <v>1.2</v>
      </c>
      <c r="BT37" s="67">
        <v>9.9</v>
      </c>
      <c r="BU37" s="67">
        <v>0.9</v>
      </c>
      <c r="BV37" s="67">
        <v>18.100000000000001</v>
      </c>
      <c r="BW37" s="67">
        <v>5.8</v>
      </c>
      <c r="BX37" s="67">
        <v>13.9</v>
      </c>
      <c r="BY37" s="67">
        <v>13.5</v>
      </c>
      <c r="BZ37" s="67">
        <v>16.100000000000001</v>
      </c>
      <c r="CA37" s="68">
        <v>1508.9</v>
      </c>
    </row>
    <row r="38" spans="1:79" x14ac:dyDescent="0.3">
      <c r="A38" s="1"/>
      <c r="B38" s="54" t="s">
        <v>919</v>
      </c>
      <c r="C38" s="67"/>
      <c r="D38" s="67">
        <v>18.5</v>
      </c>
      <c r="E38" s="67"/>
      <c r="F38" s="67"/>
      <c r="G38" s="67">
        <v>11.5</v>
      </c>
      <c r="H38" s="67"/>
      <c r="I38" s="67">
        <v>1.5</v>
      </c>
      <c r="J38" s="67">
        <v>0.4</v>
      </c>
      <c r="K38" s="67">
        <v>9.3000000000000007</v>
      </c>
      <c r="L38" s="67">
        <v>15.4</v>
      </c>
      <c r="M38" s="67">
        <v>7</v>
      </c>
      <c r="N38" s="67">
        <v>0.1</v>
      </c>
      <c r="O38" s="67">
        <v>0.7</v>
      </c>
      <c r="P38" s="67">
        <v>19.8</v>
      </c>
      <c r="Q38" s="67"/>
      <c r="R38" s="67">
        <v>6.3</v>
      </c>
      <c r="S38" s="67">
        <v>9.6999999999999993</v>
      </c>
      <c r="T38" s="67">
        <v>4</v>
      </c>
      <c r="U38" s="67">
        <v>2.2999999999999998</v>
      </c>
      <c r="V38" s="67">
        <v>3.2</v>
      </c>
      <c r="W38" s="67">
        <v>20.399999999999999</v>
      </c>
      <c r="X38" s="67"/>
      <c r="Y38" s="67">
        <v>4</v>
      </c>
      <c r="Z38" s="67">
        <v>39.9</v>
      </c>
      <c r="AA38" s="67">
        <v>21.9</v>
      </c>
      <c r="AB38" s="67">
        <v>77.599999999999994</v>
      </c>
      <c r="AC38" s="67"/>
      <c r="AD38" s="67"/>
      <c r="AE38" s="67">
        <v>8.4</v>
      </c>
      <c r="AF38" s="67">
        <v>81.400000000000006</v>
      </c>
      <c r="AG38" s="67">
        <v>28.2</v>
      </c>
      <c r="AH38" s="67">
        <v>36.9</v>
      </c>
      <c r="AI38" s="67"/>
      <c r="AJ38" s="67">
        <v>8.5</v>
      </c>
      <c r="AK38" s="67">
        <v>2.6</v>
      </c>
      <c r="AL38" s="67">
        <v>5.5</v>
      </c>
      <c r="AM38" s="67">
        <v>6</v>
      </c>
      <c r="AN38" s="67">
        <v>6.2</v>
      </c>
      <c r="AO38" s="67">
        <v>7.7</v>
      </c>
      <c r="AP38" s="67">
        <v>60.1</v>
      </c>
      <c r="AQ38" s="67">
        <v>14.1</v>
      </c>
      <c r="AR38" s="67">
        <v>11.7</v>
      </c>
      <c r="AS38" s="67"/>
      <c r="AT38" s="67">
        <v>3.6</v>
      </c>
      <c r="AU38" s="67">
        <v>14.8</v>
      </c>
      <c r="AV38" s="67"/>
      <c r="AW38" s="67">
        <v>191.9</v>
      </c>
      <c r="AX38" s="67">
        <v>154.6</v>
      </c>
      <c r="AY38" s="67">
        <v>78.099999999999994</v>
      </c>
      <c r="AZ38" s="67">
        <v>0.1</v>
      </c>
      <c r="BA38" s="67">
        <v>1.7</v>
      </c>
      <c r="BB38" s="67">
        <v>8</v>
      </c>
      <c r="BC38" s="67"/>
      <c r="BD38" s="67">
        <v>12.1</v>
      </c>
      <c r="BE38" s="67">
        <v>3.2</v>
      </c>
      <c r="BF38" s="67">
        <v>9.9</v>
      </c>
      <c r="BG38" s="67">
        <v>105.2</v>
      </c>
      <c r="BH38" s="67">
        <v>55.8</v>
      </c>
      <c r="BI38" s="67">
        <v>0.6</v>
      </c>
      <c r="BJ38" s="67">
        <v>80.099999999999994</v>
      </c>
      <c r="BK38" s="67">
        <v>109.1</v>
      </c>
      <c r="BL38" s="67"/>
      <c r="BM38" s="67">
        <v>15.2</v>
      </c>
      <c r="BN38" s="67">
        <v>16.5</v>
      </c>
      <c r="BO38" s="67">
        <v>54.7</v>
      </c>
      <c r="BP38" s="67">
        <v>4.5</v>
      </c>
      <c r="BQ38" s="67">
        <v>1.3</v>
      </c>
      <c r="BR38" s="67">
        <v>2.2000000000000002</v>
      </c>
      <c r="BS38" s="67">
        <v>1.2</v>
      </c>
      <c r="BT38" s="67">
        <v>7.8</v>
      </c>
      <c r="BU38" s="67">
        <v>0.9</v>
      </c>
      <c r="BV38" s="67">
        <v>18.100000000000001</v>
      </c>
      <c r="BW38" s="67">
        <v>5.8</v>
      </c>
      <c r="BX38" s="67">
        <v>14</v>
      </c>
      <c r="BY38" s="67">
        <v>12.2</v>
      </c>
      <c r="BZ38" s="67">
        <v>16.2</v>
      </c>
      <c r="CA38" s="68">
        <v>1550.2</v>
      </c>
    </row>
    <row r="39" spans="1:79" x14ac:dyDescent="0.3">
      <c r="A39" s="1"/>
      <c r="B39" s="56" t="s">
        <v>920</v>
      </c>
      <c r="C39" s="69"/>
      <c r="D39" s="69">
        <v>18.3</v>
      </c>
      <c r="E39" s="69"/>
      <c r="F39" s="69"/>
      <c r="G39" s="69">
        <v>11.5</v>
      </c>
      <c r="H39" s="69"/>
      <c r="I39" s="69">
        <v>1.5</v>
      </c>
      <c r="J39" s="69">
        <v>0.4</v>
      </c>
      <c r="K39" s="69">
        <v>9.1999999999999993</v>
      </c>
      <c r="L39" s="69">
        <v>17.399999999999999</v>
      </c>
      <c r="M39" s="69">
        <v>6.5</v>
      </c>
      <c r="N39" s="69">
        <v>0.2</v>
      </c>
      <c r="O39" s="69">
        <v>0.6</v>
      </c>
      <c r="P39" s="69">
        <v>19.8</v>
      </c>
      <c r="Q39" s="69"/>
      <c r="R39" s="69">
        <v>6.2</v>
      </c>
      <c r="S39" s="69">
        <v>9.6</v>
      </c>
      <c r="T39" s="69">
        <v>4</v>
      </c>
      <c r="U39" s="69">
        <v>2.4</v>
      </c>
      <c r="V39" s="69">
        <v>3.4</v>
      </c>
      <c r="W39" s="69">
        <v>20.100000000000001</v>
      </c>
      <c r="X39" s="69"/>
      <c r="Y39" s="69">
        <v>4</v>
      </c>
      <c r="Z39" s="69">
        <v>44.9</v>
      </c>
      <c r="AA39" s="69">
        <v>22.6</v>
      </c>
      <c r="AB39" s="69">
        <v>72.400000000000006</v>
      </c>
      <c r="AC39" s="69"/>
      <c r="AD39" s="69"/>
      <c r="AE39" s="69">
        <v>8.6</v>
      </c>
      <c r="AF39" s="69">
        <v>83.7</v>
      </c>
      <c r="AG39" s="69">
        <v>19.899999999999999</v>
      </c>
      <c r="AH39" s="69">
        <v>36.5</v>
      </c>
      <c r="AI39" s="69"/>
      <c r="AJ39" s="69">
        <v>8.5</v>
      </c>
      <c r="AK39" s="69">
        <v>2.6</v>
      </c>
      <c r="AL39" s="69">
        <v>5.4</v>
      </c>
      <c r="AM39" s="69">
        <v>6</v>
      </c>
      <c r="AN39" s="69">
        <v>6.2</v>
      </c>
      <c r="AO39" s="69">
        <v>7.7</v>
      </c>
      <c r="AP39" s="69">
        <v>41.4</v>
      </c>
      <c r="AQ39" s="69">
        <v>13.1</v>
      </c>
      <c r="AR39" s="69">
        <v>13</v>
      </c>
      <c r="AS39" s="69"/>
      <c r="AT39" s="69">
        <v>3.6</v>
      </c>
      <c r="AU39" s="69">
        <v>14.8</v>
      </c>
      <c r="AV39" s="69"/>
      <c r="AW39" s="69">
        <v>157.1</v>
      </c>
      <c r="AX39" s="69">
        <v>115.2</v>
      </c>
      <c r="AY39" s="69">
        <v>60.3</v>
      </c>
      <c r="AZ39" s="69"/>
      <c r="BA39" s="69">
        <v>1.7</v>
      </c>
      <c r="BB39" s="69">
        <v>5.5</v>
      </c>
      <c r="BC39" s="69"/>
      <c r="BD39" s="69">
        <v>11.6</v>
      </c>
      <c r="BE39" s="69">
        <v>1</v>
      </c>
      <c r="BF39" s="69">
        <v>10</v>
      </c>
      <c r="BG39" s="69">
        <v>119.4</v>
      </c>
      <c r="BH39" s="69">
        <v>120.9</v>
      </c>
      <c r="BI39" s="69">
        <v>0.6</v>
      </c>
      <c r="BJ39" s="69">
        <v>64.400000000000006</v>
      </c>
      <c r="BK39" s="69">
        <v>76.3</v>
      </c>
      <c r="BL39" s="69"/>
      <c r="BM39" s="69">
        <v>14.6</v>
      </c>
      <c r="BN39" s="69">
        <v>14.2</v>
      </c>
      <c r="BO39" s="69">
        <v>49.9</v>
      </c>
      <c r="BP39" s="69">
        <v>4.7</v>
      </c>
      <c r="BQ39" s="69">
        <v>1.3</v>
      </c>
      <c r="BR39" s="69">
        <v>2.2000000000000002</v>
      </c>
      <c r="BS39" s="69">
        <v>1.2</v>
      </c>
      <c r="BT39" s="69">
        <v>5.6</v>
      </c>
      <c r="BU39" s="69">
        <v>0.9</v>
      </c>
      <c r="BV39" s="69">
        <v>18.2</v>
      </c>
      <c r="BW39" s="69">
        <v>5.8</v>
      </c>
      <c r="BX39" s="69">
        <v>14.1</v>
      </c>
      <c r="BY39" s="69">
        <v>8.3000000000000007</v>
      </c>
      <c r="BZ39" s="69">
        <v>16.2</v>
      </c>
      <c r="CA39" s="70">
        <v>1447.2</v>
      </c>
    </row>
    <row r="40" spans="1:79" x14ac:dyDescent="0.3">
      <c r="A40" s="1"/>
      <c r="B40" s="50" t="s">
        <v>921</v>
      </c>
      <c r="C40" s="65"/>
      <c r="D40" s="65">
        <v>18.100000000000001</v>
      </c>
      <c r="E40" s="65"/>
      <c r="F40" s="65"/>
      <c r="G40" s="65">
        <v>11.5</v>
      </c>
      <c r="H40" s="65"/>
      <c r="I40" s="65">
        <v>1.5</v>
      </c>
      <c r="J40" s="65">
        <v>0.4</v>
      </c>
      <c r="K40" s="65">
        <v>9</v>
      </c>
      <c r="L40" s="65">
        <v>17.3</v>
      </c>
      <c r="M40" s="65">
        <v>6.9</v>
      </c>
      <c r="N40" s="65">
        <v>0.1</v>
      </c>
      <c r="O40" s="65">
        <v>0.2</v>
      </c>
      <c r="P40" s="65">
        <v>19.8</v>
      </c>
      <c r="Q40" s="65"/>
      <c r="R40" s="65">
        <v>6.4</v>
      </c>
      <c r="S40" s="65">
        <v>9.4</v>
      </c>
      <c r="T40" s="65">
        <v>4</v>
      </c>
      <c r="U40" s="65">
        <v>2.4</v>
      </c>
      <c r="V40" s="65">
        <v>3.4</v>
      </c>
      <c r="W40" s="65">
        <v>20.3</v>
      </c>
      <c r="X40" s="65"/>
      <c r="Y40" s="65">
        <v>4</v>
      </c>
      <c r="Z40" s="65">
        <v>44.1</v>
      </c>
      <c r="AA40" s="65">
        <v>26.5</v>
      </c>
      <c r="AB40" s="65">
        <v>67.099999999999994</v>
      </c>
      <c r="AC40" s="65"/>
      <c r="AD40" s="65"/>
      <c r="AE40" s="65">
        <v>9.1</v>
      </c>
      <c r="AF40" s="65">
        <v>80</v>
      </c>
      <c r="AG40" s="65">
        <v>9.9</v>
      </c>
      <c r="AH40" s="65">
        <v>29.5</v>
      </c>
      <c r="AI40" s="65"/>
      <c r="AJ40" s="65">
        <v>8.5</v>
      </c>
      <c r="AK40" s="65">
        <v>2.6</v>
      </c>
      <c r="AL40" s="65">
        <v>5.4</v>
      </c>
      <c r="AM40" s="65">
        <v>6</v>
      </c>
      <c r="AN40" s="65">
        <v>6.2</v>
      </c>
      <c r="AO40" s="65">
        <v>7.9</v>
      </c>
      <c r="AP40" s="65">
        <v>20</v>
      </c>
      <c r="AQ40" s="65">
        <v>11.3</v>
      </c>
      <c r="AR40" s="65">
        <v>12.1</v>
      </c>
      <c r="AS40" s="65"/>
      <c r="AT40" s="65">
        <v>3.6</v>
      </c>
      <c r="AU40" s="65">
        <v>14.8</v>
      </c>
      <c r="AV40" s="65"/>
      <c r="AW40" s="65">
        <v>87.9</v>
      </c>
      <c r="AX40" s="65">
        <v>61.1</v>
      </c>
      <c r="AY40" s="65">
        <v>32</v>
      </c>
      <c r="AZ40" s="65"/>
      <c r="BA40" s="65">
        <v>2.2999999999999998</v>
      </c>
      <c r="BB40" s="65">
        <v>3.4</v>
      </c>
      <c r="BC40" s="65"/>
      <c r="BD40" s="65">
        <v>10.7</v>
      </c>
      <c r="BE40" s="65">
        <v>1.9</v>
      </c>
      <c r="BF40" s="65">
        <v>9.9</v>
      </c>
      <c r="BG40" s="65">
        <v>105.9</v>
      </c>
      <c r="BH40" s="65">
        <v>105.1</v>
      </c>
      <c r="BI40" s="65">
        <v>0.6</v>
      </c>
      <c r="BJ40" s="65">
        <v>31.5</v>
      </c>
      <c r="BK40" s="65">
        <v>36.9</v>
      </c>
      <c r="BL40" s="65"/>
      <c r="BM40" s="65">
        <v>13.6</v>
      </c>
      <c r="BN40" s="65">
        <v>15.1</v>
      </c>
      <c r="BO40" s="65">
        <v>51.1</v>
      </c>
      <c r="BP40" s="65">
        <v>4.5</v>
      </c>
      <c r="BQ40" s="65">
        <v>1.3</v>
      </c>
      <c r="BR40" s="65">
        <v>2.2000000000000002</v>
      </c>
      <c r="BS40" s="65">
        <v>1.2</v>
      </c>
      <c r="BT40" s="65">
        <v>3.3</v>
      </c>
      <c r="BU40" s="65">
        <v>0.9</v>
      </c>
      <c r="BV40" s="65">
        <v>18.2</v>
      </c>
      <c r="BW40" s="65">
        <v>5.8</v>
      </c>
      <c r="BX40" s="65">
        <v>14.2</v>
      </c>
      <c r="BY40" s="65">
        <v>2.1</v>
      </c>
      <c r="BZ40" s="65">
        <v>20.399999999999999</v>
      </c>
      <c r="CA40" s="66">
        <v>1142.4000000000001</v>
      </c>
    </row>
    <row r="41" spans="1:79" x14ac:dyDescent="0.3">
      <c r="A41" s="1"/>
      <c r="B41" s="54" t="s">
        <v>922</v>
      </c>
      <c r="C41" s="67"/>
      <c r="D41" s="67">
        <v>18.600000000000001</v>
      </c>
      <c r="E41" s="67"/>
      <c r="F41" s="67"/>
      <c r="G41" s="67">
        <v>11.5</v>
      </c>
      <c r="H41" s="67"/>
      <c r="I41" s="67">
        <v>1.6</v>
      </c>
      <c r="J41" s="67">
        <v>0.4</v>
      </c>
      <c r="K41" s="67">
        <v>9.1999999999999993</v>
      </c>
      <c r="L41" s="67">
        <v>14.3</v>
      </c>
      <c r="M41" s="67">
        <v>6.9</v>
      </c>
      <c r="N41" s="67"/>
      <c r="O41" s="67">
        <v>0.1</v>
      </c>
      <c r="P41" s="67">
        <v>19.8</v>
      </c>
      <c r="Q41" s="67"/>
      <c r="R41" s="67">
        <v>6.5</v>
      </c>
      <c r="S41" s="67">
        <v>9.5</v>
      </c>
      <c r="T41" s="67">
        <v>4</v>
      </c>
      <c r="U41" s="67">
        <v>2.4</v>
      </c>
      <c r="V41" s="67">
        <v>3.4</v>
      </c>
      <c r="W41" s="67">
        <v>20.3</v>
      </c>
      <c r="X41" s="67"/>
      <c r="Y41" s="67">
        <v>4</v>
      </c>
      <c r="Z41" s="67">
        <v>53.7</v>
      </c>
      <c r="AA41" s="67">
        <v>27.9</v>
      </c>
      <c r="AB41" s="67">
        <v>58.8</v>
      </c>
      <c r="AC41" s="67"/>
      <c r="AD41" s="67"/>
      <c r="AE41" s="67">
        <v>8.3000000000000007</v>
      </c>
      <c r="AF41" s="67">
        <v>78.2</v>
      </c>
      <c r="AG41" s="67">
        <v>1.6</v>
      </c>
      <c r="AH41" s="67">
        <v>14.1</v>
      </c>
      <c r="AI41" s="67"/>
      <c r="AJ41" s="67">
        <v>8.5</v>
      </c>
      <c r="AK41" s="67">
        <v>2.6</v>
      </c>
      <c r="AL41" s="67">
        <v>5.4</v>
      </c>
      <c r="AM41" s="67">
        <v>6</v>
      </c>
      <c r="AN41" s="67">
        <v>6.2</v>
      </c>
      <c r="AO41" s="67">
        <v>8.1</v>
      </c>
      <c r="AP41" s="67">
        <v>3.3</v>
      </c>
      <c r="AQ41" s="67">
        <v>11.3</v>
      </c>
      <c r="AR41" s="67">
        <v>11.5</v>
      </c>
      <c r="AS41" s="67"/>
      <c r="AT41" s="67">
        <v>3.6</v>
      </c>
      <c r="AU41" s="67">
        <v>14.8</v>
      </c>
      <c r="AV41" s="67"/>
      <c r="AW41" s="67">
        <v>17</v>
      </c>
      <c r="AX41" s="67">
        <v>5.9</v>
      </c>
      <c r="AY41" s="67">
        <v>3.3</v>
      </c>
      <c r="AZ41" s="67"/>
      <c r="BA41" s="67">
        <v>2</v>
      </c>
      <c r="BB41" s="67">
        <v>0.5</v>
      </c>
      <c r="BC41" s="67"/>
      <c r="BD41" s="67">
        <v>6.5</v>
      </c>
      <c r="BE41" s="67">
        <v>1.2</v>
      </c>
      <c r="BF41" s="67">
        <v>10.1</v>
      </c>
      <c r="BG41" s="67">
        <v>82.8</v>
      </c>
      <c r="BH41" s="67">
        <v>81.3</v>
      </c>
      <c r="BI41" s="67">
        <v>0.6</v>
      </c>
      <c r="BJ41" s="67">
        <v>5.9</v>
      </c>
      <c r="BK41" s="67">
        <v>5.2</v>
      </c>
      <c r="BL41" s="67"/>
      <c r="BM41" s="67">
        <v>8.6</v>
      </c>
      <c r="BN41" s="67">
        <v>12.9</v>
      </c>
      <c r="BO41" s="67">
        <v>47.6</v>
      </c>
      <c r="BP41" s="67">
        <v>4.7</v>
      </c>
      <c r="BQ41" s="67">
        <v>1.3</v>
      </c>
      <c r="BR41" s="67">
        <v>2.2000000000000002</v>
      </c>
      <c r="BS41" s="67">
        <v>1.2</v>
      </c>
      <c r="BT41" s="67">
        <v>0.7</v>
      </c>
      <c r="BU41" s="67">
        <v>0.9</v>
      </c>
      <c r="BV41" s="67">
        <v>18</v>
      </c>
      <c r="BW41" s="67">
        <v>5.8</v>
      </c>
      <c r="BX41" s="67">
        <v>14.1</v>
      </c>
      <c r="BY41" s="67"/>
      <c r="BZ41" s="67">
        <v>20.399999999999999</v>
      </c>
      <c r="CA41" s="68">
        <v>817.1</v>
      </c>
    </row>
    <row r="42" spans="1:79" x14ac:dyDescent="0.3">
      <c r="A42" s="1"/>
      <c r="B42" s="54" t="s">
        <v>923</v>
      </c>
      <c r="C42" s="67"/>
      <c r="D42" s="67">
        <v>18.5</v>
      </c>
      <c r="E42" s="67"/>
      <c r="F42" s="67"/>
      <c r="G42" s="67">
        <v>11.5</v>
      </c>
      <c r="H42" s="67"/>
      <c r="I42" s="67">
        <v>1.6</v>
      </c>
      <c r="J42" s="67">
        <v>0.4</v>
      </c>
      <c r="K42" s="67">
        <v>9.3000000000000007</v>
      </c>
      <c r="L42" s="67">
        <v>16.7</v>
      </c>
      <c r="M42" s="67">
        <v>6.6</v>
      </c>
      <c r="N42" s="67"/>
      <c r="O42" s="67"/>
      <c r="P42" s="67">
        <v>19.899999999999999</v>
      </c>
      <c r="Q42" s="67"/>
      <c r="R42" s="67">
        <v>6.1</v>
      </c>
      <c r="S42" s="67">
        <v>9.3000000000000007</v>
      </c>
      <c r="T42" s="67">
        <v>4</v>
      </c>
      <c r="U42" s="67">
        <v>2.4</v>
      </c>
      <c r="V42" s="67">
        <v>3.4</v>
      </c>
      <c r="W42" s="67">
        <v>19.899999999999999</v>
      </c>
      <c r="X42" s="67"/>
      <c r="Y42" s="67">
        <v>4</v>
      </c>
      <c r="Z42" s="67">
        <v>48.8</v>
      </c>
      <c r="AA42" s="67">
        <v>29</v>
      </c>
      <c r="AB42" s="67">
        <v>55</v>
      </c>
      <c r="AC42" s="67"/>
      <c r="AD42" s="67"/>
      <c r="AE42" s="67">
        <v>8.6</v>
      </c>
      <c r="AF42" s="67">
        <v>71.7</v>
      </c>
      <c r="AG42" s="67"/>
      <c r="AH42" s="67">
        <v>1</v>
      </c>
      <c r="AI42" s="67"/>
      <c r="AJ42" s="67">
        <v>8.5</v>
      </c>
      <c r="AK42" s="67">
        <v>2.6</v>
      </c>
      <c r="AL42" s="67">
        <v>5.4</v>
      </c>
      <c r="AM42" s="67">
        <v>6</v>
      </c>
      <c r="AN42" s="67">
        <v>6.3</v>
      </c>
      <c r="AO42" s="67">
        <v>8.4</v>
      </c>
      <c r="AP42" s="67"/>
      <c r="AQ42" s="67">
        <v>9.9</v>
      </c>
      <c r="AR42" s="67">
        <v>10.9</v>
      </c>
      <c r="AS42" s="67"/>
      <c r="AT42" s="67">
        <v>3.6</v>
      </c>
      <c r="AU42" s="67">
        <v>14.8</v>
      </c>
      <c r="AV42" s="67"/>
      <c r="AW42" s="67"/>
      <c r="AX42" s="67"/>
      <c r="AY42" s="67"/>
      <c r="AZ42" s="67"/>
      <c r="BA42" s="67">
        <v>2</v>
      </c>
      <c r="BB42" s="67"/>
      <c r="BC42" s="67"/>
      <c r="BD42" s="67">
        <v>1.4</v>
      </c>
      <c r="BE42" s="67">
        <v>1</v>
      </c>
      <c r="BF42" s="67">
        <v>9.9</v>
      </c>
      <c r="BG42" s="67">
        <v>119.6</v>
      </c>
      <c r="BH42" s="67">
        <v>119</v>
      </c>
      <c r="BI42" s="67">
        <v>0.6</v>
      </c>
      <c r="BJ42" s="67"/>
      <c r="BK42" s="67"/>
      <c r="BL42" s="67"/>
      <c r="BM42" s="67">
        <v>1.9</v>
      </c>
      <c r="BN42" s="67">
        <v>14.6</v>
      </c>
      <c r="BO42" s="67">
        <v>46.8</v>
      </c>
      <c r="BP42" s="67">
        <v>4.5</v>
      </c>
      <c r="BQ42" s="67">
        <v>1.3</v>
      </c>
      <c r="BR42" s="67">
        <v>2.2000000000000002</v>
      </c>
      <c r="BS42" s="67">
        <v>1.2</v>
      </c>
      <c r="BT42" s="67"/>
      <c r="BU42" s="67">
        <v>0.9</v>
      </c>
      <c r="BV42" s="67">
        <v>18.100000000000001</v>
      </c>
      <c r="BW42" s="67">
        <v>5.8</v>
      </c>
      <c r="BX42" s="67">
        <v>14.2</v>
      </c>
      <c r="BY42" s="67"/>
      <c r="BZ42" s="67">
        <v>20.3</v>
      </c>
      <c r="CA42" s="68">
        <v>809.4</v>
      </c>
    </row>
    <row r="43" spans="1:79" x14ac:dyDescent="0.3">
      <c r="A43" s="1"/>
      <c r="B43" s="54" t="s">
        <v>924</v>
      </c>
      <c r="C43" s="67"/>
      <c r="D43" s="67">
        <v>18.3</v>
      </c>
      <c r="E43" s="67"/>
      <c r="F43" s="67"/>
      <c r="G43" s="67">
        <v>11.7</v>
      </c>
      <c r="H43" s="67"/>
      <c r="I43" s="67">
        <v>1.6</v>
      </c>
      <c r="J43" s="67">
        <v>0.4</v>
      </c>
      <c r="K43" s="67">
        <v>9.1</v>
      </c>
      <c r="L43" s="67">
        <v>17.7</v>
      </c>
      <c r="M43" s="67">
        <v>6.7</v>
      </c>
      <c r="N43" s="67"/>
      <c r="O43" s="67"/>
      <c r="P43" s="67">
        <v>19.8</v>
      </c>
      <c r="Q43" s="67"/>
      <c r="R43" s="67">
        <v>6.4</v>
      </c>
      <c r="S43" s="67">
        <v>9.5</v>
      </c>
      <c r="T43" s="67">
        <v>3.8</v>
      </c>
      <c r="U43" s="67">
        <v>2.4</v>
      </c>
      <c r="V43" s="67">
        <v>3.4</v>
      </c>
      <c r="W43" s="67">
        <v>20.7</v>
      </c>
      <c r="X43" s="67"/>
      <c r="Y43" s="67">
        <v>4</v>
      </c>
      <c r="Z43" s="67">
        <v>52.4</v>
      </c>
      <c r="AA43" s="67">
        <v>28.4</v>
      </c>
      <c r="AB43" s="67">
        <v>61.9</v>
      </c>
      <c r="AC43" s="67"/>
      <c r="AD43" s="67"/>
      <c r="AE43" s="67">
        <v>5.5</v>
      </c>
      <c r="AF43" s="67">
        <v>71.8</v>
      </c>
      <c r="AG43" s="67"/>
      <c r="AH43" s="67"/>
      <c r="AI43" s="67"/>
      <c r="AJ43" s="67">
        <v>8.5</v>
      </c>
      <c r="AK43" s="67">
        <v>2.6</v>
      </c>
      <c r="AL43" s="67">
        <v>5.4</v>
      </c>
      <c r="AM43" s="67">
        <v>6</v>
      </c>
      <c r="AN43" s="67">
        <v>6.3</v>
      </c>
      <c r="AO43" s="67">
        <v>8.1999999999999993</v>
      </c>
      <c r="AP43" s="67"/>
      <c r="AQ43" s="67">
        <v>12.5</v>
      </c>
      <c r="AR43" s="67">
        <v>10.5</v>
      </c>
      <c r="AS43" s="67"/>
      <c r="AT43" s="67">
        <v>3.6</v>
      </c>
      <c r="AU43" s="67">
        <v>14.8</v>
      </c>
      <c r="AV43" s="67"/>
      <c r="AW43" s="67"/>
      <c r="AX43" s="67"/>
      <c r="AY43" s="67"/>
      <c r="AZ43" s="67"/>
      <c r="BA43" s="67">
        <v>2.2999999999999998</v>
      </c>
      <c r="BB43" s="67"/>
      <c r="BC43" s="67"/>
      <c r="BD43" s="67"/>
      <c r="BE43" s="67">
        <v>1.3</v>
      </c>
      <c r="BF43" s="67">
        <v>9.9</v>
      </c>
      <c r="BG43" s="67">
        <v>136.69999999999999</v>
      </c>
      <c r="BH43" s="67">
        <v>123.9</v>
      </c>
      <c r="BI43" s="67">
        <v>0.6</v>
      </c>
      <c r="BJ43" s="67"/>
      <c r="BK43" s="67"/>
      <c r="BL43" s="67"/>
      <c r="BM43" s="67"/>
      <c r="BN43" s="67">
        <v>16.100000000000001</v>
      </c>
      <c r="BO43" s="67">
        <v>50.7</v>
      </c>
      <c r="BP43" s="67">
        <v>4.5</v>
      </c>
      <c r="BQ43" s="67">
        <v>1.3</v>
      </c>
      <c r="BR43" s="67">
        <v>2.2000000000000002</v>
      </c>
      <c r="BS43" s="67">
        <v>1.2</v>
      </c>
      <c r="BT43" s="67"/>
      <c r="BU43" s="67">
        <v>0.9</v>
      </c>
      <c r="BV43" s="67">
        <v>18.2</v>
      </c>
      <c r="BW43" s="67">
        <v>5.8</v>
      </c>
      <c r="BX43" s="67">
        <v>14.3</v>
      </c>
      <c r="BY43" s="67"/>
      <c r="BZ43" s="67">
        <v>19.8</v>
      </c>
      <c r="CA43" s="68">
        <v>843.6</v>
      </c>
    </row>
    <row r="44" spans="1:79" x14ac:dyDescent="0.3">
      <c r="A44" s="1"/>
      <c r="B44" s="54" t="s">
        <v>925</v>
      </c>
      <c r="C44" s="67"/>
      <c r="D44" s="67">
        <v>18.100000000000001</v>
      </c>
      <c r="E44" s="67"/>
      <c r="F44" s="67"/>
      <c r="G44" s="67">
        <v>12</v>
      </c>
      <c r="H44" s="67"/>
      <c r="I44" s="67">
        <v>1.6</v>
      </c>
      <c r="J44" s="67">
        <v>0.4</v>
      </c>
      <c r="K44" s="67">
        <v>9.1</v>
      </c>
      <c r="L44" s="67">
        <v>17.100000000000001</v>
      </c>
      <c r="M44" s="67">
        <v>6.6</v>
      </c>
      <c r="N44" s="67"/>
      <c r="O44" s="67"/>
      <c r="P44" s="67">
        <v>19.8</v>
      </c>
      <c r="Q44" s="67"/>
      <c r="R44" s="67">
        <v>6.1</v>
      </c>
      <c r="S44" s="67">
        <v>9.3000000000000007</v>
      </c>
      <c r="T44" s="67">
        <v>3.8</v>
      </c>
      <c r="U44" s="67">
        <v>2.2999999999999998</v>
      </c>
      <c r="V44" s="67">
        <v>3.3</v>
      </c>
      <c r="W44" s="67">
        <v>19.8</v>
      </c>
      <c r="X44" s="67"/>
      <c r="Y44" s="67">
        <v>4</v>
      </c>
      <c r="Z44" s="67">
        <v>67.400000000000006</v>
      </c>
      <c r="AA44" s="67">
        <v>25.8</v>
      </c>
      <c r="AB44" s="67">
        <v>74.3</v>
      </c>
      <c r="AC44" s="67"/>
      <c r="AD44" s="67"/>
      <c r="AE44" s="67">
        <v>6.5</v>
      </c>
      <c r="AF44" s="67">
        <v>88.2</v>
      </c>
      <c r="AG44" s="67"/>
      <c r="AH44" s="67"/>
      <c r="AI44" s="67"/>
      <c r="AJ44" s="67">
        <v>8.5</v>
      </c>
      <c r="AK44" s="67">
        <v>2.6</v>
      </c>
      <c r="AL44" s="67">
        <v>5.4</v>
      </c>
      <c r="AM44" s="67">
        <v>6</v>
      </c>
      <c r="AN44" s="67">
        <v>6.3</v>
      </c>
      <c r="AO44" s="67">
        <v>8.3000000000000007</v>
      </c>
      <c r="AP44" s="67"/>
      <c r="AQ44" s="67">
        <v>11.4</v>
      </c>
      <c r="AR44" s="67">
        <v>11.1</v>
      </c>
      <c r="AS44" s="67"/>
      <c r="AT44" s="67">
        <v>3.6</v>
      </c>
      <c r="AU44" s="67">
        <v>14.8</v>
      </c>
      <c r="AV44" s="67"/>
      <c r="AW44" s="67"/>
      <c r="AX44" s="67"/>
      <c r="AY44" s="67"/>
      <c r="AZ44" s="67"/>
      <c r="BA44" s="67">
        <v>2.5</v>
      </c>
      <c r="BB44" s="67"/>
      <c r="BC44" s="67"/>
      <c r="BD44" s="67"/>
      <c r="BE44" s="67">
        <v>1.3</v>
      </c>
      <c r="BF44" s="67">
        <v>9.9</v>
      </c>
      <c r="BG44" s="67">
        <v>128.9</v>
      </c>
      <c r="BH44" s="67">
        <v>126.1</v>
      </c>
      <c r="BI44" s="67">
        <v>0.6</v>
      </c>
      <c r="BJ44" s="67"/>
      <c r="BK44" s="67"/>
      <c r="BL44" s="67"/>
      <c r="BM44" s="67"/>
      <c r="BN44" s="67">
        <v>18.899999999999999</v>
      </c>
      <c r="BO44" s="67">
        <v>56.7</v>
      </c>
      <c r="BP44" s="67">
        <v>4.5</v>
      </c>
      <c r="BQ44" s="67">
        <v>1.3</v>
      </c>
      <c r="BR44" s="67">
        <v>2.2000000000000002</v>
      </c>
      <c r="BS44" s="67">
        <v>1.2</v>
      </c>
      <c r="BT44" s="67"/>
      <c r="BU44" s="67">
        <v>0.9</v>
      </c>
      <c r="BV44" s="67">
        <v>18.3</v>
      </c>
      <c r="BW44" s="67">
        <v>5.8</v>
      </c>
      <c r="BX44" s="67">
        <v>14.4</v>
      </c>
      <c r="BY44" s="67"/>
      <c r="BZ44" s="67">
        <v>19.2</v>
      </c>
      <c r="CA44" s="68">
        <v>886.2</v>
      </c>
    </row>
    <row r="45" spans="1:79" x14ac:dyDescent="0.3">
      <c r="A45" s="1"/>
      <c r="B45" s="54" t="s">
        <v>926</v>
      </c>
      <c r="C45" s="67"/>
      <c r="D45" s="67">
        <v>18.3</v>
      </c>
      <c r="E45" s="67"/>
      <c r="F45" s="67"/>
      <c r="G45" s="67">
        <v>12</v>
      </c>
      <c r="H45" s="67"/>
      <c r="I45" s="67">
        <v>1.6</v>
      </c>
      <c r="J45" s="67">
        <v>0.4</v>
      </c>
      <c r="K45" s="67">
        <v>9</v>
      </c>
      <c r="L45" s="67">
        <v>17.2</v>
      </c>
      <c r="M45" s="67">
        <v>6.7</v>
      </c>
      <c r="N45" s="67"/>
      <c r="O45" s="67"/>
      <c r="P45" s="67">
        <v>19.3</v>
      </c>
      <c r="Q45" s="67"/>
      <c r="R45" s="67">
        <v>6.4</v>
      </c>
      <c r="S45" s="67">
        <v>9.5</v>
      </c>
      <c r="T45" s="67">
        <v>3.5</v>
      </c>
      <c r="U45" s="67">
        <v>2.4</v>
      </c>
      <c r="V45" s="67">
        <v>3.3</v>
      </c>
      <c r="W45" s="67">
        <v>20.5</v>
      </c>
      <c r="X45" s="67"/>
      <c r="Y45" s="67">
        <v>4</v>
      </c>
      <c r="Z45" s="67">
        <v>69.099999999999994</v>
      </c>
      <c r="AA45" s="67">
        <v>22.2</v>
      </c>
      <c r="AB45" s="67">
        <v>80.8</v>
      </c>
      <c r="AC45" s="67"/>
      <c r="AD45" s="67"/>
      <c r="AE45" s="67">
        <v>8.3000000000000007</v>
      </c>
      <c r="AF45" s="67">
        <v>95.8</v>
      </c>
      <c r="AG45" s="67"/>
      <c r="AH45" s="67"/>
      <c r="AI45" s="67"/>
      <c r="AJ45" s="67">
        <v>8.5</v>
      </c>
      <c r="AK45" s="67">
        <v>2.6</v>
      </c>
      <c r="AL45" s="67">
        <v>5.4</v>
      </c>
      <c r="AM45" s="67">
        <v>6</v>
      </c>
      <c r="AN45" s="67">
        <v>6.3</v>
      </c>
      <c r="AO45" s="67">
        <v>8.3000000000000007</v>
      </c>
      <c r="AP45" s="67"/>
      <c r="AQ45" s="67">
        <v>10.9</v>
      </c>
      <c r="AR45" s="67">
        <v>12.4</v>
      </c>
      <c r="AS45" s="67"/>
      <c r="AT45" s="67">
        <v>3.6</v>
      </c>
      <c r="AU45" s="67">
        <v>14.9</v>
      </c>
      <c r="AV45" s="67"/>
      <c r="AW45" s="67"/>
      <c r="AX45" s="67"/>
      <c r="AY45" s="67"/>
      <c r="AZ45" s="67"/>
      <c r="BA45" s="67">
        <v>2.4</v>
      </c>
      <c r="BB45" s="67"/>
      <c r="BC45" s="67"/>
      <c r="BD45" s="67"/>
      <c r="BE45" s="67">
        <v>1.2</v>
      </c>
      <c r="BF45" s="67">
        <v>9.9</v>
      </c>
      <c r="BG45" s="67">
        <v>140.19999999999999</v>
      </c>
      <c r="BH45" s="67">
        <v>124.4</v>
      </c>
      <c r="BI45" s="67">
        <v>0.6</v>
      </c>
      <c r="BJ45" s="67"/>
      <c r="BK45" s="67"/>
      <c r="BL45" s="67"/>
      <c r="BM45" s="67"/>
      <c r="BN45" s="67">
        <v>20.3</v>
      </c>
      <c r="BO45" s="67">
        <v>65.5</v>
      </c>
      <c r="BP45" s="67">
        <v>4.5</v>
      </c>
      <c r="BQ45" s="67">
        <v>1.3</v>
      </c>
      <c r="BR45" s="67">
        <v>2.2000000000000002</v>
      </c>
      <c r="BS45" s="67">
        <v>1.2</v>
      </c>
      <c r="BT45" s="67"/>
      <c r="BU45" s="67">
        <v>0.9</v>
      </c>
      <c r="BV45" s="67">
        <v>18.2</v>
      </c>
      <c r="BW45" s="67">
        <v>5.8</v>
      </c>
      <c r="BX45" s="67">
        <v>14.4</v>
      </c>
      <c r="BY45" s="67"/>
      <c r="BZ45" s="67">
        <v>17.3</v>
      </c>
      <c r="CA45" s="68">
        <v>919.5</v>
      </c>
    </row>
    <row r="46" spans="1:79" x14ac:dyDescent="0.3">
      <c r="A46" s="1"/>
      <c r="B46" s="54" t="s">
        <v>927</v>
      </c>
      <c r="C46" s="67"/>
      <c r="D46" s="67">
        <v>18.5</v>
      </c>
      <c r="E46" s="67"/>
      <c r="F46" s="67"/>
      <c r="G46" s="67">
        <v>12.1</v>
      </c>
      <c r="H46" s="67"/>
      <c r="I46" s="67">
        <v>1.6</v>
      </c>
      <c r="J46" s="67">
        <v>0.4</v>
      </c>
      <c r="K46" s="67">
        <v>9</v>
      </c>
      <c r="L46" s="67">
        <v>17.399999999999999</v>
      </c>
      <c r="M46" s="67">
        <v>6.7</v>
      </c>
      <c r="N46" s="67"/>
      <c r="O46" s="67"/>
      <c r="P46" s="67">
        <v>19.3</v>
      </c>
      <c r="Q46" s="67"/>
      <c r="R46" s="67">
        <v>6.4</v>
      </c>
      <c r="S46" s="67">
        <v>9.3000000000000007</v>
      </c>
      <c r="T46" s="67">
        <v>3.5</v>
      </c>
      <c r="U46" s="67">
        <v>2.4</v>
      </c>
      <c r="V46" s="67">
        <v>3.3</v>
      </c>
      <c r="W46" s="67">
        <v>20.399999999999999</v>
      </c>
      <c r="X46" s="67"/>
      <c r="Y46" s="67">
        <v>8.1</v>
      </c>
      <c r="Z46" s="67">
        <v>64.400000000000006</v>
      </c>
      <c r="AA46" s="67">
        <v>22.6</v>
      </c>
      <c r="AB46" s="67">
        <v>76.2</v>
      </c>
      <c r="AC46" s="67"/>
      <c r="AD46" s="67"/>
      <c r="AE46" s="67">
        <v>9.3000000000000007</v>
      </c>
      <c r="AF46" s="67">
        <v>114.1</v>
      </c>
      <c r="AG46" s="67"/>
      <c r="AH46" s="67"/>
      <c r="AI46" s="67"/>
      <c r="AJ46" s="67">
        <v>8.5</v>
      </c>
      <c r="AK46" s="67">
        <v>2.6</v>
      </c>
      <c r="AL46" s="67">
        <v>5.4</v>
      </c>
      <c r="AM46" s="67">
        <v>6</v>
      </c>
      <c r="AN46" s="67">
        <v>6.3</v>
      </c>
      <c r="AO46" s="67">
        <v>8.1</v>
      </c>
      <c r="AP46" s="67"/>
      <c r="AQ46" s="67">
        <v>8.9</v>
      </c>
      <c r="AR46" s="67">
        <v>11.3</v>
      </c>
      <c r="AS46" s="67"/>
      <c r="AT46" s="67">
        <v>3.6</v>
      </c>
      <c r="AU46" s="67">
        <v>14.9</v>
      </c>
      <c r="AV46" s="67"/>
      <c r="AW46" s="67"/>
      <c r="AX46" s="67"/>
      <c r="AY46" s="67"/>
      <c r="AZ46" s="67"/>
      <c r="BA46" s="67">
        <v>2.4</v>
      </c>
      <c r="BB46" s="67"/>
      <c r="BC46" s="67"/>
      <c r="BD46" s="67"/>
      <c r="BE46" s="67">
        <v>2.2000000000000002</v>
      </c>
      <c r="BF46" s="67">
        <v>9.8000000000000007</v>
      </c>
      <c r="BG46" s="67">
        <v>113.2</v>
      </c>
      <c r="BH46" s="67">
        <v>113.8</v>
      </c>
      <c r="BI46" s="67">
        <v>0.6</v>
      </c>
      <c r="BJ46" s="67"/>
      <c r="BK46" s="67"/>
      <c r="BL46" s="67"/>
      <c r="BM46" s="67"/>
      <c r="BN46" s="67">
        <v>20.8</v>
      </c>
      <c r="BO46" s="67">
        <v>63.5</v>
      </c>
      <c r="BP46" s="67">
        <v>4.5</v>
      </c>
      <c r="BQ46" s="67">
        <v>1.3</v>
      </c>
      <c r="BR46" s="67">
        <v>2.2000000000000002</v>
      </c>
      <c r="BS46" s="67">
        <v>1.2</v>
      </c>
      <c r="BT46" s="67"/>
      <c r="BU46" s="67">
        <v>0.9</v>
      </c>
      <c r="BV46" s="67">
        <v>18.2</v>
      </c>
      <c r="BW46" s="67">
        <v>5.8</v>
      </c>
      <c r="BX46" s="67">
        <v>14.4</v>
      </c>
      <c r="BY46" s="67"/>
      <c r="BZ46" s="67">
        <v>18</v>
      </c>
      <c r="CA46" s="68">
        <v>893.4</v>
      </c>
    </row>
    <row r="47" spans="1:79" x14ac:dyDescent="0.3">
      <c r="A47" s="1"/>
      <c r="B47" s="56" t="s">
        <v>928</v>
      </c>
      <c r="C47" s="69"/>
      <c r="D47" s="69">
        <v>18.399999999999999</v>
      </c>
      <c r="E47" s="69"/>
      <c r="F47" s="69"/>
      <c r="G47" s="69">
        <v>12.1</v>
      </c>
      <c r="H47" s="69"/>
      <c r="I47" s="69">
        <v>1.6</v>
      </c>
      <c r="J47" s="69">
        <v>0.4</v>
      </c>
      <c r="K47" s="69">
        <v>9.1999999999999993</v>
      </c>
      <c r="L47" s="69">
        <v>17.7</v>
      </c>
      <c r="M47" s="69">
        <v>6.8</v>
      </c>
      <c r="N47" s="69"/>
      <c r="O47" s="69"/>
      <c r="P47" s="69">
        <v>19.3</v>
      </c>
      <c r="Q47" s="69"/>
      <c r="R47" s="69">
        <v>6.5</v>
      </c>
      <c r="S47" s="69">
        <v>9.4</v>
      </c>
      <c r="T47" s="69">
        <v>3.7</v>
      </c>
      <c r="U47" s="69">
        <v>2.2000000000000002</v>
      </c>
      <c r="V47" s="69">
        <v>3.2</v>
      </c>
      <c r="W47" s="69">
        <v>20.8</v>
      </c>
      <c r="X47" s="69"/>
      <c r="Y47" s="69">
        <v>8.1999999999999993</v>
      </c>
      <c r="Z47" s="69">
        <v>55.9</v>
      </c>
      <c r="AA47" s="69">
        <v>24.3</v>
      </c>
      <c r="AB47" s="69">
        <v>77.5</v>
      </c>
      <c r="AC47" s="69"/>
      <c r="AD47" s="69"/>
      <c r="AE47" s="69">
        <v>9.1999999999999993</v>
      </c>
      <c r="AF47" s="69">
        <v>123.8</v>
      </c>
      <c r="AG47" s="69"/>
      <c r="AH47" s="69"/>
      <c r="AI47" s="69"/>
      <c r="AJ47" s="69">
        <v>8.5</v>
      </c>
      <c r="AK47" s="69">
        <v>2.4</v>
      </c>
      <c r="AL47" s="69">
        <v>5.4</v>
      </c>
      <c r="AM47" s="69">
        <v>6</v>
      </c>
      <c r="AN47" s="69">
        <v>6.3</v>
      </c>
      <c r="AO47" s="69">
        <v>7.9</v>
      </c>
      <c r="AP47" s="69"/>
      <c r="AQ47" s="69">
        <v>9.8000000000000007</v>
      </c>
      <c r="AR47" s="69">
        <v>11.1</v>
      </c>
      <c r="AS47" s="69"/>
      <c r="AT47" s="69">
        <v>3.6</v>
      </c>
      <c r="AU47" s="69">
        <v>14.9</v>
      </c>
      <c r="AV47" s="69"/>
      <c r="AW47" s="69"/>
      <c r="AX47" s="69"/>
      <c r="AY47" s="69"/>
      <c r="AZ47" s="69"/>
      <c r="BA47" s="69">
        <v>2.4</v>
      </c>
      <c r="BB47" s="69"/>
      <c r="BC47" s="69"/>
      <c r="BD47" s="69"/>
      <c r="BE47" s="69">
        <v>1.9</v>
      </c>
      <c r="BF47" s="69">
        <v>9.8000000000000007</v>
      </c>
      <c r="BG47" s="69">
        <v>90</v>
      </c>
      <c r="BH47" s="69">
        <v>102.8</v>
      </c>
      <c r="BI47" s="69">
        <v>0.6</v>
      </c>
      <c r="BJ47" s="69"/>
      <c r="BK47" s="69"/>
      <c r="BL47" s="69"/>
      <c r="BM47" s="69"/>
      <c r="BN47" s="69">
        <v>20.100000000000001</v>
      </c>
      <c r="BO47" s="69">
        <v>58.9</v>
      </c>
      <c r="BP47" s="69">
        <v>4.5</v>
      </c>
      <c r="BQ47" s="69">
        <v>1.3</v>
      </c>
      <c r="BR47" s="69">
        <v>2.2000000000000002</v>
      </c>
      <c r="BS47" s="69">
        <v>1.2</v>
      </c>
      <c r="BT47" s="69"/>
      <c r="BU47" s="69">
        <v>0.9</v>
      </c>
      <c r="BV47" s="69">
        <v>18.100000000000001</v>
      </c>
      <c r="BW47" s="69">
        <v>5.8</v>
      </c>
      <c r="BX47" s="69">
        <v>14.3</v>
      </c>
      <c r="BY47" s="69"/>
      <c r="BZ47" s="69">
        <v>18.2</v>
      </c>
      <c r="CA47" s="70">
        <v>859.1</v>
      </c>
    </row>
    <row r="48" spans="1:79" x14ac:dyDescent="0.3">
      <c r="A48" s="1"/>
      <c r="B48" s="50" t="s">
        <v>929</v>
      </c>
      <c r="C48" s="65"/>
      <c r="D48" s="65">
        <v>18.5</v>
      </c>
      <c r="E48" s="65"/>
      <c r="F48" s="65"/>
      <c r="G48" s="65">
        <v>11.8</v>
      </c>
      <c r="H48" s="65"/>
      <c r="I48" s="65">
        <v>1.6</v>
      </c>
      <c r="J48" s="65">
        <v>0.4</v>
      </c>
      <c r="K48" s="65">
        <v>9.1</v>
      </c>
      <c r="L48" s="65">
        <v>15.7</v>
      </c>
      <c r="M48" s="65">
        <v>6.7</v>
      </c>
      <c r="N48" s="65"/>
      <c r="O48" s="65"/>
      <c r="P48" s="65">
        <v>18.899999999999999</v>
      </c>
      <c r="Q48" s="65"/>
      <c r="R48" s="65">
        <v>6.5</v>
      </c>
      <c r="S48" s="65">
        <v>9.4</v>
      </c>
      <c r="T48" s="65">
        <v>4</v>
      </c>
      <c r="U48" s="65">
        <v>2.2000000000000002</v>
      </c>
      <c r="V48" s="65">
        <v>3.2</v>
      </c>
      <c r="W48" s="65">
        <v>20.7</v>
      </c>
      <c r="X48" s="65"/>
      <c r="Y48" s="65">
        <v>8.1999999999999993</v>
      </c>
      <c r="Z48" s="65">
        <v>48.6</v>
      </c>
      <c r="AA48" s="65">
        <v>25</v>
      </c>
      <c r="AB48" s="65">
        <v>75.3</v>
      </c>
      <c r="AC48" s="65"/>
      <c r="AD48" s="65"/>
      <c r="AE48" s="65">
        <v>8.3000000000000007</v>
      </c>
      <c r="AF48" s="65">
        <v>127.8</v>
      </c>
      <c r="AG48" s="65"/>
      <c r="AH48" s="65"/>
      <c r="AI48" s="65"/>
      <c r="AJ48" s="65">
        <v>8.4</v>
      </c>
      <c r="AK48" s="65">
        <v>2.5</v>
      </c>
      <c r="AL48" s="65">
        <v>5.4</v>
      </c>
      <c r="AM48" s="65">
        <v>6</v>
      </c>
      <c r="AN48" s="65">
        <v>6.3</v>
      </c>
      <c r="AO48" s="65">
        <v>7.8</v>
      </c>
      <c r="AP48" s="65"/>
      <c r="AQ48" s="65">
        <v>9.8000000000000007</v>
      </c>
      <c r="AR48" s="65">
        <v>11.2</v>
      </c>
      <c r="AS48" s="65"/>
      <c r="AT48" s="65">
        <v>3.6</v>
      </c>
      <c r="AU48" s="65">
        <v>14.8</v>
      </c>
      <c r="AV48" s="65"/>
      <c r="AW48" s="65"/>
      <c r="AX48" s="65"/>
      <c r="AY48" s="65"/>
      <c r="AZ48" s="65"/>
      <c r="BA48" s="65">
        <v>2.5</v>
      </c>
      <c r="BB48" s="65"/>
      <c r="BC48" s="65"/>
      <c r="BD48" s="65"/>
      <c r="BE48" s="65">
        <v>2</v>
      </c>
      <c r="BF48" s="65">
        <v>9.9</v>
      </c>
      <c r="BG48" s="65">
        <v>81.5</v>
      </c>
      <c r="BH48" s="65">
        <v>92</v>
      </c>
      <c r="BI48" s="65">
        <v>0.6</v>
      </c>
      <c r="BJ48" s="65"/>
      <c r="BK48" s="65"/>
      <c r="BL48" s="65"/>
      <c r="BM48" s="65"/>
      <c r="BN48" s="65">
        <v>22.6</v>
      </c>
      <c r="BO48" s="65">
        <v>66</v>
      </c>
      <c r="BP48" s="65">
        <v>4.5</v>
      </c>
      <c r="BQ48" s="65">
        <v>1.3</v>
      </c>
      <c r="BR48" s="65">
        <v>2.2000000000000002</v>
      </c>
      <c r="BS48" s="65">
        <v>1.2</v>
      </c>
      <c r="BT48" s="65"/>
      <c r="BU48" s="65">
        <v>0.9</v>
      </c>
      <c r="BV48" s="65">
        <v>18.100000000000001</v>
      </c>
      <c r="BW48" s="65">
        <v>5.8</v>
      </c>
      <c r="BX48" s="65">
        <v>14.2</v>
      </c>
      <c r="BY48" s="65"/>
      <c r="BZ48" s="65">
        <v>17.5</v>
      </c>
      <c r="CA48" s="66">
        <v>840.5</v>
      </c>
    </row>
    <row r="49" spans="1:79" x14ac:dyDescent="0.3">
      <c r="A49" s="1"/>
      <c r="B49" s="54" t="s">
        <v>930</v>
      </c>
      <c r="C49" s="67"/>
      <c r="D49" s="67">
        <v>18.399999999999999</v>
      </c>
      <c r="E49" s="67"/>
      <c r="F49" s="67"/>
      <c r="G49" s="67">
        <v>12.1</v>
      </c>
      <c r="H49" s="67"/>
      <c r="I49" s="67">
        <v>1.6</v>
      </c>
      <c r="J49" s="67">
        <v>0.4</v>
      </c>
      <c r="K49" s="67">
        <v>8.9</v>
      </c>
      <c r="L49" s="67">
        <v>17.600000000000001</v>
      </c>
      <c r="M49" s="67">
        <v>6.4</v>
      </c>
      <c r="N49" s="67"/>
      <c r="O49" s="67"/>
      <c r="P49" s="67">
        <v>18.5</v>
      </c>
      <c r="Q49" s="67"/>
      <c r="R49" s="67">
        <v>6.1</v>
      </c>
      <c r="S49" s="67">
        <v>9.1999999999999993</v>
      </c>
      <c r="T49" s="67">
        <v>4.0999999999999996</v>
      </c>
      <c r="U49" s="67">
        <v>2.2000000000000002</v>
      </c>
      <c r="V49" s="67">
        <v>3.1</v>
      </c>
      <c r="W49" s="67">
        <v>19.8</v>
      </c>
      <c r="X49" s="67"/>
      <c r="Y49" s="67">
        <v>8.1999999999999993</v>
      </c>
      <c r="Z49" s="67">
        <v>39.6</v>
      </c>
      <c r="AA49" s="67">
        <v>29.6</v>
      </c>
      <c r="AB49" s="67">
        <v>72</v>
      </c>
      <c r="AC49" s="67"/>
      <c r="AD49" s="67"/>
      <c r="AE49" s="67">
        <v>8.4</v>
      </c>
      <c r="AF49" s="67">
        <v>127.1</v>
      </c>
      <c r="AG49" s="67"/>
      <c r="AH49" s="67"/>
      <c r="AI49" s="67"/>
      <c r="AJ49" s="67">
        <v>8.3000000000000007</v>
      </c>
      <c r="AK49" s="67">
        <v>2.5</v>
      </c>
      <c r="AL49" s="67">
        <v>5.4</v>
      </c>
      <c r="AM49" s="67">
        <v>6</v>
      </c>
      <c r="AN49" s="67">
        <v>6.3</v>
      </c>
      <c r="AO49" s="67">
        <v>7.9</v>
      </c>
      <c r="AP49" s="67"/>
      <c r="AQ49" s="67">
        <v>10.9</v>
      </c>
      <c r="AR49" s="67">
        <v>12.2</v>
      </c>
      <c r="AS49" s="67"/>
      <c r="AT49" s="67">
        <v>3.6</v>
      </c>
      <c r="AU49" s="67">
        <v>14.9</v>
      </c>
      <c r="AV49" s="67"/>
      <c r="AW49" s="67"/>
      <c r="AX49" s="67"/>
      <c r="AY49" s="67"/>
      <c r="AZ49" s="67"/>
      <c r="BA49" s="67">
        <v>2.6</v>
      </c>
      <c r="BB49" s="67"/>
      <c r="BC49" s="67"/>
      <c r="BD49" s="67"/>
      <c r="BE49" s="67">
        <v>2</v>
      </c>
      <c r="BF49" s="67">
        <v>9.9</v>
      </c>
      <c r="BG49" s="67">
        <v>40.799999999999997</v>
      </c>
      <c r="BH49" s="67">
        <v>52.3</v>
      </c>
      <c r="BI49" s="67">
        <v>0.6</v>
      </c>
      <c r="BJ49" s="67"/>
      <c r="BK49" s="67"/>
      <c r="BL49" s="67"/>
      <c r="BM49" s="67"/>
      <c r="BN49" s="67">
        <v>19.600000000000001</v>
      </c>
      <c r="BO49" s="67">
        <v>53.7</v>
      </c>
      <c r="BP49" s="67">
        <v>4.5</v>
      </c>
      <c r="BQ49" s="67">
        <v>1.3</v>
      </c>
      <c r="BR49" s="67">
        <v>2.2000000000000002</v>
      </c>
      <c r="BS49" s="67">
        <v>1.2</v>
      </c>
      <c r="BT49" s="67"/>
      <c r="BU49" s="67">
        <v>0.9</v>
      </c>
      <c r="BV49" s="67">
        <v>18.2</v>
      </c>
      <c r="BW49" s="67">
        <v>5.8</v>
      </c>
      <c r="BX49" s="67">
        <v>14.2</v>
      </c>
      <c r="BY49" s="67"/>
      <c r="BZ49" s="67">
        <v>17</v>
      </c>
      <c r="CA49" s="68">
        <v>738.1</v>
      </c>
    </row>
    <row r="50" spans="1:79" x14ac:dyDescent="0.3">
      <c r="A50" s="1"/>
      <c r="B50" s="54" t="s">
        <v>931</v>
      </c>
      <c r="C50" s="67"/>
      <c r="D50" s="67">
        <v>18.100000000000001</v>
      </c>
      <c r="E50" s="67"/>
      <c r="F50" s="67"/>
      <c r="G50" s="67">
        <v>12.1</v>
      </c>
      <c r="H50" s="67"/>
      <c r="I50" s="67">
        <v>1.6</v>
      </c>
      <c r="J50" s="67">
        <v>0.4</v>
      </c>
      <c r="K50" s="67">
        <v>8.8000000000000007</v>
      </c>
      <c r="L50" s="67">
        <v>16.8</v>
      </c>
      <c r="M50" s="67">
        <v>6.5</v>
      </c>
      <c r="N50" s="67"/>
      <c r="O50" s="67"/>
      <c r="P50" s="67">
        <v>18.100000000000001</v>
      </c>
      <c r="Q50" s="67"/>
      <c r="R50" s="67">
        <v>6.4</v>
      </c>
      <c r="S50" s="67">
        <v>9.3000000000000007</v>
      </c>
      <c r="T50" s="67">
        <v>4.5999999999999996</v>
      </c>
      <c r="U50" s="67">
        <v>2.2000000000000002</v>
      </c>
      <c r="V50" s="67">
        <v>3.1</v>
      </c>
      <c r="W50" s="67">
        <v>20.6</v>
      </c>
      <c r="X50" s="67"/>
      <c r="Y50" s="67">
        <v>4</v>
      </c>
      <c r="Z50" s="67">
        <v>37.4</v>
      </c>
      <c r="AA50" s="67">
        <v>30.1</v>
      </c>
      <c r="AB50" s="67">
        <v>81.3</v>
      </c>
      <c r="AC50" s="67"/>
      <c r="AD50" s="67"/>
      <c r="AE50" s="67">
        <v>8.6999999999999993</v>
      </c>
      <c r="AF50" s="67">
        <v>127.5</v>
      </c>
      <c r="AG50" s="67"/>
      <c r="AH50" s="67"/>
      <c r="AI50" s="67"/>
      <c r="AJ50" s="67">
        <v>8.3000000000000007</v>
      </c>
      <c r="AK50" s="67">
        <v>2.6</v>
      </c>
      <c r="AL50" s="67">
        <v>5.4</v>
      </c>
      <c r="AM50" s="67">
        <v>6</v>
      </c>
      <c r="AN50" s="67">
        <v>6.3</v>
      </c>
      <c r="AO50" s="67">
        <v>7.9</v>
      </c>
      <c r="AP50" s="67"/>
      <c r="AQ50" s="67">
        <v>12.5</v>
      </c>
      <c r="AR50" s="67">
        <v>13.5</v>
      </c>
      <c r="AS50" s="67"/>
      <c r="AT50" s="67">
        <v>3.6</v>
      </c>
      <c r="AU50" s="67">
        <v>14.9</v>
      </c>
      <c r="AV50" s="67"/>
      <c r="AW50" s="67"/>
      <c r="AX50" s="67"/>
      <c r="AY50" s="67"/>
      <c r="AZ50" s="67"/>
      <c r="BA50" s="67">
        <v>2.6</v>
      </c>
      <c r="BB50" s="67"/>
      <c r="BC50" s="67"/>
      <c r="BD50" s="67"/>
      <c r="BE50" s="67">
        <v>1.7</v>
      </c>
      <c r="BF50" s="67">
        <v>10.1</v>
      </c>
      <c r="BG50" s="67">
        <v>27.5</v>
      </c>
      <c r="BH50" s="67">
        <v>32</v>
      </c>
      <c r="BI50" s="67">
        <v>0.6</v>
      </c>
      <c r="BJ50" s="67"/>
      <c r="BK50" s="67"/>
      <c r="BL50" s="67"/>
      <c r="BM50" s="67"/>
      <c r="BN50" s="67">
        <v>17.7</v>
      </c>
      <c r="BO50" s="67">
        <v>40.700000000000003</v>
      </c>
      <c r="BP50" s="67">
        <v>4.5</v>
      </c>
      <c r="BQ50" s="67">
        <v>1.3</v>
      </c>
      <c r="BR50" s="67">
        <v>2.2000000000000002</v>
      </c>
      <c r="BS50" s="67">
        <v>1.2</v>
      </c>
      <c r="BT50" s="67"/>
      <c r="BU50" s="67">
        <v>0.9</v>
      </c>
      <c r="BV50" s="67">
        <v>18.2</v>
      </c>
      <c r="BW50" s="67">
        <v>5.8</v>
      </c>
      <c r="BX50" s="67">
        <v>14.4</v>
      </c>
      <c r="BY50" s="67"/>
      <c r="BZ50" s="67">
        <v>20.6</v>
      </c>
      <c r="CA50" s="68">
        <v>700.6</v>
      </c>
    </row>
    <row r="51" spans="1:79" x14ac:dyDescent="0.3">
      <c r="A51" s="1"/>
      <c r="B51" s="54" t="s">
        <v>932</v>
      </c>
      <c r="C51" s="67"/>
      <c r="D51" s="67">
        <v>18.3</v>
      </c>
      <c r="E51" s="67"/>
      <c r="F51" s="67"/>
      <c r="G51" s="67">
        <v>12.1</v>
      </c>
      <c r="H51" s="67"/>
      <c r="I51" s="67">
        <v>1.6</v>
      </c>
      <c r="J51" s="67">
        <v>0.4</v>
      </c>
      <c r="K51" s="67">
        <v>8.9</v>
      </c>
      <c r="L51" s="67">
        <v>16.7</v>
      </c>
      <c r="M51" s="67">
        <v>6.6</v>
      </c>
      <c r="N51" s="67"/>
      <c r="O51" s="67"/>
      <c r="P51" s="67">
        <v>17.8</v>
      </c>
      <c r="Q51" s="67"/>
      <c r="R51" s="67">
        <v>6.1</v>
      </c>
      <c r="S51" s="67">
        <v>9.1999999999999993</v>
      </c>
      <c r="T51" s="67">
        <v>4.5999999999999996</v>
      </c>
      <c r="U51" s="67">
        <v>2.2000000000000002</v>
      </c>
      <c r="V51" s="67">
        <v>3.1</v>
      </c>
      <c r="W51" s="67">
        <v>19.8</v>
      </c>
      <c r="X51" s="67"/>
      <c r="Y51" s="67">
        <v>4</v>
      </c>
      <c r="Z51" s="67">
        <v>34.1</v>
      </c>
      <c r="AA51" s="67">
        <v>29.7</v>
      </c>
      <c r="AB51" s="67">
        <v>76.7</v>
      </c>
      <c r="AC51" s="67"/>
      <c r="AD51" s="67"/>
      <c r="AE51" s="67">
        <v>11.1</v>
      </c>
      <c r="AF51" s="67">
        <v>126</v>
      </c>
      <c r="AG51" s="67"/>
      <c r="AH51" s="67"/>
      <c r="AI51" s="67"/>
      <c r="AJ51" s="67">
        <v>8.3000000000000007</v>
      </c>
      <c r="AK51" s="67">
        <v>2.6</v>
      </c>
      <c r="AL51" s="67">
        <v>5.4</v>
      </c>
      <c r="AM51" s="67">
        <v>6</v>
      </c>
      <c r="AN51" s="67">
        <v>6.3</v>
      </c>
      <c r="AO51" s="67">
        <v>7.9</v>
      </c>
      <c r="AP51" s="67"/>
      <c r="AQ51" s="67">
        <v>13.1</v>
      </c>
      <c r="AR51" s="67">
        <v>12.3</v>
      </c>
      <c r="AS51" s="67"/>
      <c r="AT51" s="67">
        <v>3.6</v>
      </c>
      <c r="AU51" s="67">
        <v>14.9</v>
      </c>
      <c r="AV51" s="67"/>
      <c r="AW51" s="67"/>
      <c r="AX51" s="67"/>
      <c r="AY51" s="67"/>
      <c r="AZ51" s="67"/>
      <c r="BA51" s="67">
        <v>2.6</v>
      </c>
      <c r="BB51" s="67"/>
      <c r="BC51" s="67"/>
      <c r="BD51" s="67"/>
      <c r="BE51" s="67">
        <v>1</v>
      </c>
      <c r="BF51" s="67">
        <v>9.9</v>
      </c>
      <c r="BG51" s="67">
        <v>9.9</v>
      </c>
      <c r="BH51" s="67">
        <v>21.3</v>
      </c>
      <c r="BI51" s="67">
        <v>0.6</v>
      </c>
      <c r="BJ51" s="67"/>
      <c r="BK51" s="67"/>
      <c r="BL51" s="67"/>
      <c r="BM51" s="67"/>
      <c r="BN51" s="67">
        <v>16.5</v>
      </c>
      <c r="BO51" s="67">
        <v>39.6</v>
      </c>
      <c r="BP51" s="67">
        <v>4.5</v>
      </c>
      <c r="BQ51" s="67">
        <v>1.3</v>
      </c>
      <c r="BR51" s="67">
        <v>2.2000000000000002</v>
      </c>
      <c r="BS51" s="67">
        <v>1.2</v>
      </c>
      <c r="BT51" s="67"/>
      <c r="BU51" s="67">
        <v>0.9</v>
      </c>
      <c r="BV51" s="67">
        <v>18.2</v>
      </c>
      <c r="BW51" s="67">
        <v>5.8</v>
      </c>
      <c r="BX51" s="67">
        <v>14.3</v>
      </c>
      <c r="BY51" s="67"/>
      <c r="BZ51" s="67">
        <v>20.100000000000001</v>
      </c>
      <c r="CA51" s="68">
        <v>659.3</v>
      </c>
    </row>
    <row r="52" spans="1:79" x14ac:dyDescent="0.3">
      <c r="A52" s="1"/>
      <c r="B52" s="54" t="s">
        <v>933</v>
      </c>
      <c r="C52" s="67"/>
      <c r="D52" s="67">
        <v>18.600000000000001</v>
      </c>
      <c r="E52" s="67"/>
      <c r="F52" s="67"/>
      <c r="G52" s="67">
        <v>12.1</v>
      </c>
      <c r="H52" s="67"/>
      <c r="I52" s="67">
        <v>1.6</v>
      </c>
      <c r="J52" s="67">
        <v>0.4</v>
      </c>
      <c r="K52" s="67">
        <v>9</v>
      </c>
      <c r="L52" s="67">
        <v>17.3</v>
      </c>
      <c r="M52" s="67">
        <v>6.8</v>
      </c>
      <c r="N52" s="67"/>
      <c r="O52" s="67"/>
      <c r="P52" s="67">
        <v>16.899999999999999</v>
      </c>
      <c r="Q52" s="67"/>
      <c r="R52" s="67">
        <v>6.6</v>
      </c>
      <c r="S52" s="67">
        <v>9.4</v>
      </c>
      <c r="T52" s="67">
        <v>4.5</v>
      </c>
      <c r="U52" s="67">
        <v>2.2000000000000002</v>
      </c>
      <c r="V52" s="67">
        <v>3.1</v>
      </c>
      <c r="W52" s="67">
        <v>20.7</v>
      </c>
      <c r="X52" s="67"/>
      <c r="Y52" s="67">
        <v>4</v>
      </c>
      <c r="Z52" s="67">
        <v>38.700000000000003</v>
      </c>
      <c r="AA52" s="67">
        <v>17.8</v>
      </c>
      <c r="AB52" s="67">
        <v>75.099999999999994</v>
      </c>
      <c r="AC52" s="67"/>
      <c r="AD52" s="67"/>
      <c r="AE52" s="67">
        <v>7.2</v>
      </c>
      <c r="AF52" s="67">
        <v>133.30000000000001</v>
      </c>
      <c r="AG52" s="67"/>
      <c r="AH52" s="67"/>
      <c r="AI52" s="67"/>
      <c r="AJ52" s="67">
        <v>8.4</v>
      </c>
      <c r="AK52" s="67">
        <v>2.6</v>
      </c>
      <c r="AL52" s="67">
        <v>5.4</v>
      </c>
      <c r="AM52" s="67">
        <v>6</v>
      </c>
      <c r="AN52" s="67">
        <v>6.3</v>
      </c>
      <c r="AO52" s="67">
        <v>7.9</v>
      </c>
      <c r="AP52" s="67"/>
      <c r="AQ52" s="67">
        <v>12.2</v>
      </c>
      <c r="AR52" s="67">
        <v>12.6</v>
      </c>
      <c r="AS52" s="67"/>
      <c r="AT52" s="67">
        <v>3.6</v>
      </c>
      <c r="AU52" s="67">
        <v>14.9</v>
      </c>
      <c r="AV52" s="67"/>
      <c r="AW52" s="67"/>
      <c r="AX52" s="67"/>
      <c r="AY52" s="67"/>
      <c r="AZ52" s="67"/>
      <c r="BA52" s="67">
        <v>2.7</v>
      </c>
      <c r="BB52" s="67"/>
      <c r="BC52" s="67"/>
      <c r="BD52" s="67"/>
      <c r="BE52" s="67">
        <v>1.2</v>
      </c>
      <c r="BF52" s="67">
        <v>5.2</v>
      </c>
      <c r="BG52" s="67">
        <v>3.9</v>
      </c>
      <c r="BH52" s="67">
        <v>8.3000000000000007</v>
      </c>
      <c r="BI52" s="67">
        <v>0.6</v>
      </c>
      <c r="BJ52" s="67"/>
      <c r="BK52" s="67"/>
      <c r="BL52" s="67"/>
      <c r="BM52" s="67"/>
      <c r="BN52" s="67">
        <v>15.9</v>
      </c>
      <c r="BO52" s="67">
        <v>40.5</v>
      </c>
      <c r="BP52" s="67">
        <v>4.5</v>
      </c>
      <c r="BQ52" s="67">
        <v>1.3</v>
      </c>
      <c r="BR52" s="67">
        <v>2.2000000000000002</v>
      </c>
      <c r="BS52" s="67">
        <v>1.2</v>
      </c>
      <c r="BT52" s="67"/>
      <c r="BU52" s="67">
        <v>0.9</v>
      </c>
      <c r="BV52" s="67">
        <v>18.2</v>
      </c>
      <c r="BW52" s="67">
        <v>5.8</v>
      </c>
      <c r="BX52" s="67">
        <v>14</v>
      </c>
      <c r="BY52" s="67"/>
      <c r="BZ52" s="67">
        <v>17.5</v>
      </c>
      <c r="CA52" s="68">
        <v>629.1</v>
      </c>
    </row>
    <row r="53" spans="1:79" x14ac:dyDescent="0.3">
      <c r="A53" s="1"/>
      <c r="B53" s="54" t="s">
        <v>934</v>
      </c>
      <c r="C53" s="67"/>
      <c r="D53" s="67">
        <v>18.7</v>
      </c>
      <c r="E53" s="67"/>
      <c r="F53" s="67"/>
      <c r="G53" s="67">
        <v>12.1</v>
      </c>
      <c r="H53" s="67"/>
      <c r="I53" s="67">
        <v>1.6</v>
      </c>
      <c r="J53" s="67">
        <v>0.4</v>
      </c>
      <c r="K53" s="67">
        <v>9.1999999999999993</v>
      </c>
      <c r="L53" s="67">
        <v>11.9</v>
      </c>
      <c r="M53" s="67">
        <v>6.7</v>
      </c>
      <c r="N53" s="67"/>
      <c r="O53" s="67"/>
      <c r="P53" s="67">
        <v>16.8</v>
      </c>
      <c r="Q53" s="67"/>
      <c r="R53" s="67">
        <v>6.4</v>
      </c>
      <c r="S53" s="67">
        <v>9.4</v>
      </c>
      <c r="T53" s="67">
        <v>4.5</v>
      </c>
      <c r="U53" s="67">
        <v>2.2000000000000002</v>
      </c>
      <c r="V53" s="67">
        <v>3.2</v>
      </c>
      <c r="W53" s="67">
        <v>20.3</v>
      </c>
      <c r="X53" s="67"/>
      <c r="Y53" s="67">
        <v>4</v>
      </c>
      <c r="Z53" s="67">
        <v>32.9</v>
      </c>
      <c r="AA53" s="67">
        <v>15</v>
      </c>
      <c r="AB53" s="67">
        <v>71.3</v>
      </c>
      <c r="AC53" s="67"/>
      <c r="AD53" s="67"/>
      <c r="AE53" s="67">
        <v>6.7</v>
      </c>
      <c r="AF53" s="67">
        <v>123.5</v>
      </c>
      <c r="AG53" s="67"/>
      <c r="AH53" s="67"/>
      <c r="AI53" s="67"/>
      <c r="AJ53" s="67">
        <v>8.5</v>
      </c>
      <c r="AK53" s="67">
        <v>2.6</v>
      </c>
      <c r="AL53" s="67">
        <v>5.4</v>
      </c>
      <c r="AM53" s="67">
        <v>6</v>
      </c>
      <c r="AN53" s="67">
        <v>6.3</v>
      </c>
      <c r="AO53" s="67">
        <v>7.9</v>
      </c>
      <c r="AP53" s="67"/>
      <c r="AQ53" s="67">
        <v>14</v>
      </c>
      <c r="AR53" s="67">
        <v>14.5</v>
      </c>
      <c r="AS53" s="67"/>
      <c r="AT53" s="67">
        <v>3.6</v>
      </c>
      <c r="AU53" s="67">
        <v>14.9</v>
      </c>
      <c r="AV53" s="67"/>
      <c r="AW53" s="67"/>
      <c r="AX53" s="67"/>
      <c r="AY53" s="67"/>
      <c r="AZ53" s="67"/>
      <c r="BA53" s="67">
        <v>2.7</v>
      </c>
      <c r="BB53" s="67"/>
      <c r="BC53" s="67"/>
      <c r="BD53" s="67"/>
      <c r="BE53" s="67"/>
      <c r="BF53" s="67"/>
      <c r="BG53" s="67">
        <v>2.9</v>
      </c>
      <c r="BH53" s="67">
        <v>2.9</v>
      </c>
      <c r="BI53" s="67">
        <v>0.6</v>
      </c>
      <c r="BJ53" s="67"/>
      <c r="BK53" s="67"/>
      <c r="BL53" s="67"/>
      <c r="BM53" s="67"/>
      <c r="BN53" s="67">
        <v>19.3</v>
      </c>
      <c r="BO53" s="67">
        <v>40.9</v>
      </c>
      <c r="BP53" s="67">
        <v>4.5</v>
      </c>
      <c r="BQ53" s="67">
        <v>1.3</v>
      </c>
      <c r="BR53" s="67">
        <v>2.2000000000000002</v>
      </c>
      <c r="BS53" s="67">
        <v>1.2</v>
      </c>
      <c r="BT53" s="67"/>
      <c r="BU53" s="67">
        <v>0.9</v>
      </c>
      <c r="BV53" s="67">
        <v>18.100000000000001</v>
      </c>
      <c r="BW53" s="67">
        <v>5.8</v>
      </c>
      <c r="BX53" s="67">
        <v>14.2</v>
      </c>
      <c r="BY53" s="67"/>
      <c r="BZ53" s="67">
        <v>18.399999999999999</v>
      </c>
      <c r="CA53" s="68">
        <v>596.4</v>
      </c>
    </row>
    <row r="54" spans="1:79" x14ac:dyDescent="0.3">
      <c r="A54" s="1"/>
      <c r="B54" s="54" t="s">
        <v>935</v>
      </c>
      <c r="C54" s="67"/>
      <c r="D54" s="67">
        <v>18.399999999999999</v>
      </c>
      <c r="E54" s="67"/>
      <c r="F54" s="67"/>
      <c r="G54" s="67">
        <v>12.1</v>
      </c>
      <c r="H54" s="67"/>
      <c r="I54" s="67">
        <v>1.6</v>
      </c>
      <c r="J54" s="67">
        <v>0.4</v>
      </c>
      <c r="K54" s="67">
        <v>9.4</v>
      </c>
      <c r="L54" s="67">
        <v>11</v>
      </c>
      <c r="M54" s="67">
        <v>6.7</v>
      </c>
      <c r="N54" s="67"/>
      <c r="O54" s="67"/>
      <c r="P54" s="67">
        <v>16.7</v>
      </c>
      <c r="Q54" s="67"/>
      <c r="R54" s="67">
        <v>6.3</v>
      </c>
      <c r="S54" s="67">
        <v>9.4</v>
      </c>
      <c r="T54" s="67">
        <v>4.5</v>
      </c>
      <c r="U54" s="67">
        <v>2.2000000000000002</v>
      </c>
      <c r="V54" s="67">
        <v>3.4</v>
      </c>
      <c r="W54" s="67">
        <v>20.7</v>
      </c>
      <c r="X54" s="67"/>
      <c r="Y54" s="67">
        <v>4</v>
      </c>
      <c r="Z54" s="67">
        <v>31.2</v>
      </c>
      <c r="AA54" s="67">
        <v>15.1</v>
      </c>
      <c r="AB54" s="67">
        <v>66.900000000000006</v>
      </c>
      <c r="AC54" s="67"/>
      <c r="AD54" s="67"/>
      <c r="AE54" s="67">
        <v>6.5</v>
      </c>
      <c r="AF54" s="67">
        <v>128.4</v>
      </c>
      <c r="AG54" s="67"/>
      <c r="AH54" s="67"/>
      <c r="AI54" s="67"/>
      <c r="AJ54" s="67">
        <v>8.6</v>
      </c>
      <c r="AK54" s="67">
        <v>2.5</v>
      </c>
      <c r="AL54" s="67">
        <v>5.4</v>
      </c>
      <c r="AM54" s="67">
        <v>6</v>
      </c>
      <c r="AN54" s="67">
        <v>6.3</v>
      </c>
      <c r="AO54" s="67">
        <v>8.1</v>
      </c>
      <c r="AP54" s="67"/>
      <c r="AQ54" s="67">
        <v>16</v>
      </c>
      <c r="AR54" s="67">
        <v>15.2</v>
      </c>
      <c r="AS54" s="67"/>
      <c r="AT54" s="67">
        <v>3.6</v>
      </c>
      <c r="AU54" s="67">
        <v>14.9</v>
      </c>
      <c r="AV54" s="67"/>
      <c r="AW54" s="67"/>
      <c r="AX54" s="67"/>
      <c r="AY54" s="67"/>
      <c r="AZ54" s="67"/>
      <c r="BA54" s="67">
        <v>2.6</v>
      </c>
      <c r="BB54" s="67"/>
      <c r="BC54" s="67"/>
      <c r="BD54" s="67"/>
      <c r="BE54" s="67"/>
      <c r="BF54" s="67"/>
      <c r="BG54" s="67">
        <v>8.1</v>
      </c>
      <c r="BH54" s="67">
        <v>4.5999999999999996</v>
      </c>
      <c r="BI54" s="67">
        <v>0.6</v>
      </c>
      <c r="BJ54" s="67"/>
      <c r="BK54" s="67"/>
      <c r="BL54" s="67"/>
      <c r="BM54" s="67"/>
      <c r="BN54" s="67">
        <v>18.7</v>
      </c>
      <c r="BO54" s="67">
        <v>39.299999999999997</v>
      </c>
      <c r="BP54" s="67">
        <v>4.5</v>
      </c>
      <c r="BQ54" s="67">
        <v>1.3</v>
      </c>
      <c r="BR54" s="67">
        <v>2.2000000000000002</v>
      </c>
      <c r="BS54" s="67">
        <v>1.2</v>
      </c>
      <c r="BT54" s="67"/>
      <c r="BU54" s="67">
        <v>0.9</v>
      </c>
      <c r="BV54" s="67">
        <v>18.100000000000001</v>
      </c>
      <c r="BW54" s="67">
        <v>5.9</v>
      </c>
      <c r="BX54" s="67">
        <v>14</v>
      </c>
      <c r="BY54" s="67"/>
      <c r="BZ54" s="67">
        <v>17.399999999999999</v>
      </c>
      <c r="CA54" s="68">
        <v>600.9</v>
      </c>
    </row>
    <row r="55" spans="1:79" x14ac:dyDescent="0.3">
      <c r="A55" s="1"/>
      <c r="B55" s="56" t="s">
        <v>1190</v>
      </c>
      <c r="C55" s="69"/>
      <c r="D55" s="69">
        <v>18.3</v>
      </c>
      <c r="E55" s="69"/>
      <c r="F55" s="69"/>
      <c r="G55" s="69">
        <v>12.1</v>
      </c>
      <c r="H55" s="69"/>
      <c r="I55" s="69">
        <v>1.6</v>
      </c>
      <c r="J55" s="69">
        <v>0.4</v>
      </c>
      <c r="K55" s="69">
        <v>9.1999999999999993</v>
      </c>
      <c r="L55" s="69">
        <v>11.1</v>
      </c>
      <c r="M55" s="69">
        <v>6.7</v>
      </c>
      <c r="N55" s="69"/>
      <c r="O55" s="69"/>
      <c r="P55" s="69">
        <v>16.7</v>
      </c>
      <c r="Q55" s="69"/>
      <c r="R55" s="69">
        <v>6.1</v>
      </c>
      <c r="S55" s="69">
        <v>9.3000000000000007</v>
      </c>
      <c r="T55" s="69">
        <v>4.5</v>
      </c>
      <c r="U55" s="69">
        <v>2.2000000000000002</v>
      </c>
      <c r="V55" s="69">
        <v>3.4</v>
      </c>
      <c r="W55" s="69">
        <v>20.6</v>
      </c>
      <c r="X55" s="69"/>
      <c r="Y55" s="69">
        <v>4</v>
      </c>
      <c r="Z55" s="69">
        <v>25.6</v>
      </c>
      <c r="AA55" s="69">
        <v>21</v>
      </c>
      <c r="AB55" s="69">
        <v>92.9</v>
      </c>
      <c r="AC55" s="69"/>
      <c r="AD55" s="69"/>
      <c r="AE55" s="69">
        <v>8.3000000000000007</v>
      </c>
      <c r="AF55" s="69">
        <v>48.2</v>
      </c>
      <c r="AG55" s="69"/>
      <c r="AH55" s="69"/>
      <c r="AI55" s="69"/>
      <c r="AJ55" s="69">
        <v>8.6999999999999993</v>
      </c>
      <c r="AK55" s="69">
        <v>2.5</v>
      </c>
      <c r="AL55" s="69">
        <v>5.4</v>
      </c>
      <c r="AM55" s="69">
        <v>6</v>
      </c>
      <c r="AN55" s="69">
        <v>6.3</v>
      </c>
      <c r="AO55" s="69">
        <v>8.1</v>
      </c>
      <c r="AP55" s="69"/>
      <c r="AQ55" s="69">
        <v>12.6</v>
      </c>
      <c r="AR55" s="69">
        <v>12.8</v>
      </c>
      <c r="AS55" s="69"/>
      <c r="AT55" s="69">
        <v>3.6</v>
      </c>
      <c r="AU55" s="69">
        <v>14.9</v>
      </c>
      <c r="AV55" s="69"/>
      <c r="AW55" s="69"/>
      <c r="AX55" s="69"/>
      <c r="AY55" s="69"/>
      <c r="AZ55" s="69"/>
      <c r="BA55" s="69">
        <v>2.6</v>
      </c>
      <c r="BB55" s="69"/>
      <c r="BC55" s="69"/>
      <c r="BD55" s="69"/>
      <c r="BE55" s="69"/>
      <c r="BF55" s="69"/>
      <c r="BG55" s="69">
        <v>15.8</v>
      </c>
      <c r="BH55" s="69">
        <v>10.6</v>
      </c>
      <c r="BI55" s="69">
        <v>0.6</v>
      </c>
      <c r="BJ55" s="69"/>
      <c r="BK55" s="69"/>
      <c r="BL55" s="69"/>
      <c r="BM55" s="69"/>
      <c r="BN55" s="69">
        <v>19.3</v>
      </c>
      <c r="BO55" s="69">
        <v>40.4</v>
      </c>
      <c r="BP55" s="69">
        <v>4.5</v>
      </c>
      <c r="BQ55" s="69">
        <v>1.3</v>
      </c>
      <c r="BR55" s="69">
        <v>2.2000000000000002</v>
      </c>
      <c r="BS55" s="69">
        <v>1.2</v>
      </c>
      <c r="BT55" s="69"/>
      <c r="BU55" s="69">
        <v>0.9</v>
      </c>
      <c r="BV55" s="69">
        <v>18.2</v>
      </c>
      <c r="BW55" s="69">
        <v>5.8</v>
      </c>
      <c r="BX55" s="69">
        <v>14.3</v>
      </c>
      <c r="BY55" s="69"/>
      <c r="BZ55" s="69">
        <v>17.399999999999999</v>
      </c>
      <c r="CA55" s="70">
        <v>558.20000000000005</v>
      </c>
    </row>
    <row r="56" spans="1:79" ht="15.6" x14ac:dyDescent="0.3">
      <c r="A56" s="1"/>
      <c r="B56" s="71" t="s">
        <v>1191</v>
      </c>
      <c r="C56" s="72">
        <v>0</v>
      </c>
      <c r="D56" s="72">
        <v>442.55</v>
      </c>
      <c r="E56" s="72">
        <v>0</v>
      </c>
      <c r="F56" s="72">
        <v>0</v>
      </c>
      <c r="G56" s="72">
        <v>280.05</v>
      </c>
      <c r="H56" s="72">
        <v>109.85</v>
      </c>
      <c r="I56" s="72">
        <v>37.799999999999997</v>
      </c>
      <c r="J56" s="72">
        <v>9.6</v>
      </c>
      <c r="K56" s="72">
        <v>219.7</v>
      </c>
      <c r="L56" s="72">
        <v>406.55</v>
      </c>
      <c r="M56" s="72">
        <v>166.25</v>
      </c>
      <c r="N56" s="72">
        <v>2.8</v>
      </c>
      <c r="O56" s="72">
        <v>7.55</v>
      </c>
      <c r="P56" s="72">
        <v>364.2</v>
      </c>
      <c r="Q56" s="72">
        <v>0</v>
      </c>
      <c r="R56" s="72">
        <v>150.75</v>
      </c>
      <c r="S56" s="72">
        <v>222.15</v>
      </c>
      <c r="T56" s="72">
        <v>98.65</v>
      </c>
      <c r="U56" s="72">
        <v>54.3</v>
      </c>
      <c r="V56" s="72">
        <v>79.150000000000006</v>
      </c>
      <c r="W56" s="72">
        <v>488.7</v>
      </c>
      <c r="X56" s="72">
        <v>0</v>
      </c>
      <c r="Y56" s="72">
        <v>114.8</v>
      </c>
      <c r="Z56" s="72">
        <v>837</v>
      </c>
      <c r="AA56" s="72">
        <v>608.35</v>
      </c>
      <c r="AB56" s="72">
        <v>1331.35</v>
      </c>
      <c r="AC56" s="72">
        <v>0</v>
      </c>
      <c r="AD56" s="72">
        <v>0</v>
      </c>
      <c r="AE56" s="72">
        <v>125.3</v>
      </c>
      <c r="AF56" s="72">
        <v>1835.2</v>
      </c>
      <c r="AG56" s="72">
        <v>257.14999999999998</v>
      </c>
      <c r="AH56" s="72">
        <v>341.15</v>
      </c>
      <c r="AI56" s="72">
        <v>0</v>
      </c>
      <c r="AJ56" s="72">
        <v>211.8</v>
      </c>
      <c r="AK56" s="72">
        <v>62.05</v>
      </c>
      <c r="AL56" s="72">
        <v>129.94999999999999</v>
      </c>
      <c r="AM56" s="72">
        <v>144</v>
      </c>
      <c r="AN56" s="72">
        <v>149.05000000000001</v>
      </c>
      <c r="AO56" s="72">
        <v>188.9</v>
      </c>
      <c r="AP56" s="72">
        <v>580.20000000000005</v>
      </c>
      <c r="AQ56" s="72">
        <v>309.95</v>
      </c>
      <c r="AR56" s="72">
        <v>306.85000000000002</v>
      </c>
      <c r="AS56" s="72">
        <v>0</v>
      </c>
      <c r="AT56" s="72">
        <v>86.15</v>
      </c>
      <c r="AU56" s="72">
        <v>360.5</v>
      </c>
      <c r="AV56" s="72">
        <v>0</v>
      </c>
      <c r="AW56" s="72">
        <v>1847.2</v>
      </c>
      <c r="AX56" s="72">
        <v>1448.45</v>
      </c>
      <c r="AY56" s="72">
        <v>739.15</v>
      </c>
      <c r="AZ56" s="72">
        <v>2</v>
      </c>
      <c r="BA56" s="72">
        <v>47.1</v>
      </c>
      <c r="BB56" s="72">
        <v>112.05</v>
      </c>
      <c r="BC56" s="72">
        <v>0</v>
      </c>
      <c r="BD56" s="72">
        <v>112.55</v>
      </c>
      <c r="BE56" s="72">
        <v>61</v>
      </c>
      <c r="BF56" s="72">
        <v>198.1</v>
      </c>
      <c r="BG56" s="72">
        <v>755.7</v>
      </c>
      <c r="BH56" s="72">
        <v>715.5</v>
      </c>
      <c r="BI56" s="72">
        <v>14.4</v>
      </c>
      <c r="BJ56" s="72">
        <v>760.05</v>
      </c>
      <c r="BK56" s="72">
        <v>1011.5</v>
      </c>
      <c r="BL56" s="72">
        <v>0</v>
      </c>
      <c r="BM56" s="72">
        <v>139.94999999999999</v>
      </c>
      <c r="BN56" s="72">
        <v>295.2</v>
      </c>
      <c r="BO56" s="72">
        <v>845.7</v>
      </c>
      <c r="BP56" s="72">
        <v>108.2</v>
      </c>
      <c r="BQ56" s="72">
        <v>31.2</v>
      </c>
      <c r="BR56" s="72">
        <v>51.25</v>
      </c>
      <c r="BS56" s="72">
        <v>28.8</v>
      </c>
      <c r="BT56" s="72">
        <v>110.55</v>
      </c>
      <c r="BU56" s="72">
        <v>21.6</v>
      </c>
      <c r="BV56" s="72">
        <v>434.55</v>
      </c>
      <c r="BW56" s="72">
        <v>147.05000000000001</v>
      </c>
      <c r="BX56" s="72">
        <v>339.25</v>
      </c>
      <c r="BY56" s="72">
        <v>119.9</v>
      </c>
      <c r="BZ56" s="72">
        <v>455.95</v>
      </c>
      <c r="CA56" s="72">
        <v>22074.2</v>
      </c>
    </row>
    <row r="57" spans="1:79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</row>
    <row r="58" spans="1:79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</row>
    <row r="59" spans="1:79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</row>
    <row r="60" spans="1:79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</row>
    <row r="61" spans="1:79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</row>
    <row r="62" spans="1:79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</row>
    <row r="63" spans="1:79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</row>
    <row r="64" spans="1:79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</row>
    <row r="65" spans="1:79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</row>
    <row r="66" spans="1:79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</row>
    <row r="67" spans="1:79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</row>
    <row r="68" spans="1:79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</row>
    <row r="69" spans="1:79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</row>
    <row r="70" spans="1:79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 t="s">
        <v>674</v>
      </c>
      <c r="M70" s="1">
        <v>1568.3</v>
      </c>
      <c r="N70" s="1">
        <v>7.1046742350798668</v>
      </c>
      <c r="O70" s="1" t="s">
        <v>1192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</row>
    <row r="71" spans="1:79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 t="s">
        <v>673</v>
      </c>
      <c r="M71" s="1">
        <v>4947.6000000000004</v>
      </c>
      <c r="N71" s="1">
        <v>22.413496298846617</v>
      </c>
      <c r="O71" s="1" t="s">
        <v>1193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</row>
    <row r="72" spans="1:79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 t="s">
        <v>675</v>
      </c>
      <c r="M72" s="1">
        <v>7592.2</v>
      </c>
      <c r="N72" s="1">
        <v>34.393998423498928</v>
      </c>
      <c r="O72" s="1" t="s">
        <v>1194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</row>
    <row r="73" spans="1:79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 t="s">
        <v>676</v>
      </c>
      <c r="M73" s="1">
        <v>7966.1</v>
      </c>
      <c r="N73" s="1">
        <v>36.087831042574592</v>
      </c>
      <c r="O73" s="1" t="s">
        <v>1195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</row>
  </sheetData>
  <mergeCells count="53">
    <mergeCell ref="B3:G3"/>
    <mergeCell ref="C6"/>
    <mergeCell ref="D6"/>
    <mergeCell ref="E6"/>
    <mergeCell ref="F6"/>
    <mergeCell ref="G6"/>
    <mergeCell ref="B5:CA5"/>
    <mergeCell ref="B6:B7"/>
    <mergeCell ref="H6"/>
    <mergeCell ref="I6"/>
    <mergeCell ref="J6"/>
    <mergeCell ref="K6"/>
    <mergeCell ref="L6"/>
    <mergeCell ref="M6"/>
    <mergeCell ref="N6"/>
    <mergeCell ref="O6"/>
    <mergeCell ref="P6:T6"/>
    <mergeCell ref="U6"/>
    <mergeCell ref="V6"/>
    <mergeCell ref="W6"/>
    <mergeCell ref="X6"/>
    <mergeCell ref="Y6"/>
    <mergeCell ref="Z6:AA6"/>
    <mergeCell ref="AB6"/>
    <mergeCell ref="AC6:AD6"/>
    <mergeCell ref="AE6:AH6"/>
    <mergeCell ref="AI6"/>
    <mergeCell ref="AJ6:AK6"/>
    <mergeCell ref="AL6:AO6"/>
    <mergeCell ref="AP6"/>
    <mergeCell ref="AQ6"/>
    <mergeCell ref="AR6"/>
    <mergeCell ref="AS6"/>
    <mergeCell ref="AT6"/>
    <mergeCell ref="AU6"/>
    <mergeCell ref="AV6"/>
    <mergeCell ref="AW6"/>
    <mergeCell ref="AX6:AY6"/>
    <mergeCell ref="AZ6"/>
    <mergeCell ref="BA6"/>
    <mergeCell ref="BB6:BC6"/>
    <mergeCell ref="BD6"/>
    <mergeCell ref="BE6:BF6"/>
    <mergeCell ref="BG6:BL6"/>
    <mergeCell ref="BM6"/>
    <mergeCell ref="BN6"/>
    <mergeCell ref="BO6"/>
    <mergeCell ref="BP6:BS6"/>
    <mergeCell ref="BT6"/>
    <mergeCell ref="BU6"/>
    <mergeCell ref="BV6:BX6"/>
    <mergeCell ref="BY6"/>
    <mergeCell ref="BZ6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M59"/>
  <sheetViews>
    <sheetView showGridLines="0" zoomScale="85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39" width="20" customWidth="1"/>
  </cols>
  <sheetData>
    <row r="1" spans="1:3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 ht="69" customHeight="1" x14ac:dyDescent="0.3">
      <c r="A3" s="203" t="s">
        <v>0</v>
      </c>
      <c r="B3" s="204"/>
      <c r="C3" s="204"/>
      <c r="D3" s="204"/>
      <c r="E3" s="204"/>
      <c r="F3" s="204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39" ht="30" customHeight="1" x14ac:dyDescent="0.3">
      <c r="A4" s="223" t="s">
        <v>1196</v>
      </c>
      <c r="B4" s="211"/>
      <c r="C4" s="211"/>
      <c r="D4" s="211"/>
      <c r="E4" s="211"/>
      <c r="F4" s="211"/>
      <c r="G4" s="211"/>
      <c r="H4" s="211"/>
      <c r="I4" s="211"/>
      <c r="J4" s="211"/>
      <c r="K4" s="211"/>
      <c r="L4" s="211"/>
      <c r="M4" s="211"/>
      <c r="N4" s="211"/>
      <c r="O4" s="211"/>
      <c r="P4" s="211"/>
      <c r="Q4" s="211"/>
      <c r="R4" s="211"/>
      <c r="S4" s="211"/>
      <c r="T4" s="211"/>
      <c r="U4" s="211"/>
      <c r="V4" s="211"/>
      <c r="W4" s="211"/>
      <c r="X4" s="211"/>
      <c r="Y4" s="211"/>
      <c r="Z4" s="211"/>
      <c r="AA4" s="211"/>
      <c r="AB4" s="211"/>
      <c r="AC4" s="211"/>
      <c r="AD4" s="211"/>
      <c r="AE4" s="211"/>
      <c r="AF4" s="211"/>
      <c r="AG4" s="211"/>
      <c r="AH4" s="211"/>
      <c r="AI4" s="211"/>
      <c r="AJ4" s="211"/>
      <c r="AK4" s="211"/>
      <c r="AL4" s="211"/>
      <c r="AM4" s="211"/>
    </row>
    <row r="5" spans="1:39" ht="22.05" hidden="1" customHeight="1" x14ac:dyDescent="0.3">
      <c r="A5" s="211" t="s">
        <v>36</v>
      </c>
      <c r="B5" s="211" t="s">
        <v>667</v>
      </c>
      <c r="C5" s="9">
        <v>60240</v>
      </c>
      <c r="D5" s="9">
        <v>60231</v>
      </c>
      <c r="E5" s="9">
        <v>60245</v>
      </c>
      <c r="F5" s="9">
        <v>60246</v>
      </c>
      <c r="G5" s="9">
        <v>60256</v>
      </c>
      <c r="H5" s="9">
        <v>60252</v>
      </c>
      <c r="I5" s="9">
        <v>60253</v>
      </c>
      <c r="J5" s="9">
        <v>60254</v>
      </c>
      <c r="K5" s="9">
        <v>60255</v>
      </c>
      <c r="L5" s="9">
        <v>60239</v>
      </c>
      <c r="M5" s="9">
        <v>60230</v>
      </c>
      <c r="N5" s="9">
        <v>60234</v>
      </c>
      <c r="O5" s="9">
        <v>60250</v>
      </c>
      <c r="P5" s="9">
        <v>60251</v>
      </c>
      <c r="Q5" s="9">
        <v>60235</v>
      </c>
      <c r="R5" s="9">
        <v>60236</v>
      </c>
      <c r="S5" s="9">
        <v>60237</v>
      </c>
      <c r="T5" s="9">
        <v>60238</v>
      </c>
      <c r="U5" s="9">
        <v>60241</v>
      </c>
      <c r="V5" s="9">
        <v>60242</v>
      </c>
      <c r="W5" s="9">
        <v>60233</v>
      </c>
      <c r="X5" s="9">
        <v>60223</v>
      </c>
      <c r="Y5" s="9">
        <v>60225</v>
      </c>
      <c r="Z5" s="9">
        <v>60257</v>
      </c>
      <c r="AA5" s="9">
        <v>60258</v>
      </c>
      <c r="AB5" s="9">
        <v>60249</v>
      </c>
      <c r="AC5" s="9">
        <v>60232</v>
      </c>
      <c r="AD5" s="9">
        <v>60228</v>
      </c>
      <c r="AE5" s="9">
        <v>60229</v>
      </c>
      <c r="AF5" s="9">
        <v>60226</v>
      </c>
      <c r="AG5" s="9">
        <v>60247</v>
      </c>
      <c r="AH5" s="9">
        <v>60248</v>
      </c>
      <c r="AI5" s="9">
        <v>60243</v>
      </c>
      <c r="AJ5" s="9">
        <v>60244</v>
      </c>
      <c r="AK5" s="9">
        <v>60224</v>
      </c>
      <c r="AL5" s="9">
        <v>60227</v>
      </c>
      <c r="AM5" s="224" t="s">
        <v>1042</v>
      </c>
    </row>
    <row r="6" spans="1:39" x14ac:dyDescent="0.3">
      <c r="A6" s="211"/>
      <c r="B6" s="211"/>
      <c r="C6" s="9" t="s">
        <v>1197</v>
      </c>
      <c r="D6" s="9" t="s">
        <v>1197</v>
      </c>
      <c r="E6" s="9" t="s">
        <v>1198</v>
      </c>
      <c r="F6" s="9" t="s">
        <v>1198</v>
      </c>
      <c r="G6" s="9" t="s">
        <v>1198</v>
      </c>
      <c r="H6" s="9" t="s">
        <v>1198</v>
      </c>
      <c r="I6" s="9" t="s">
        <v>1198</v>
      </c>
      <c r="J6" s="9" t="s">
        <v>1198</v>
      </c>
      <c r="K6" s="9" t="s">
        <v>1198</v>
      </c>
      <c r="L6" s="9" t="s">
        <v>1197</v>
      </c>
      <c r="M6" s="9" t="s">
        <v>1197</v>
      </c>
      <c r="N6" s="9" t="s">
        <v>1197</v>
      </c>
      <c r="O6" s="9" t="s">
        <v>1198</v>
      </c>
      <c r="P6" s="9" t="s">
        <v>1198</v>
      </c>
      <c r="Q6" s="9" t="s">
        <v>1197</v>
      </c>
      <c r="R6" s="9" t="s">
        <v>1197</v>
      </c>
      <c r="S6" s="9" t="s">
        <v>1197</v>
      </c>
      <c r="T6" s="9" t="s">
        <v>1197</v>
      </c>
      <c r="U6" s="9" t="s">
        <v>1197</v>
      </c>
      <c r="V6" s="9" t="s">
        <v>1197</v>
      </c>
      <c r="W6" s="9" t="s">
        <v>1197</v>
      </c>
      <c r="X6" s="9" t="s">
        <v>1197</v>
      </c>
      <c r="Y6" s="9" t="s">
        <v>1197</v>
      </c>
      <c r="Z6" s="9" t="s">
        <v>1198</v>
      </c>
      <c r="AA6" s="9" t="s">
        <v>1198</v>
      </c>
      <c r="AB6" s="9" t="s">
        <v>1198</v>
      </c>
      <c r="AC6" s="9" t="s">
        <v>1197</v>
      </c>
      <c r="AD6" s="9" t="s">
        <v>1197</v>
      </c>
      <c r="AE6" s="9" t="s">
        <v>1197</v>
      </c>
      <c r="AF6" s="9" t="s">
        <v>1197</v>
      </c>
      <c r="AG6" s="9" t="s">
        <v>1198</v>
      </c>
      <c r="AH6" s="9" t="s">
        <v>1198</v>
      </c>
      <c r="AI6" s="9" t="s">
        <v>1198</v>
      </c>
      <c r="AJ6" s="9" t="s">
        <v>1198</v>
      </c>
      <c r="AK6" s="9" t="s">
        <v>1197</v>
      </c>
      <c r="AL6" s="9" t="s">
        <v>1197</v>
      </c>
      <c r="AM6" s="224"/>
    </row>
    <row r="7" spans="1:39" ht="40.049999999999997" customHeight="1" x14ac:dyDescent="0.3">
      <c r="A7" s="211"/>
      <c r="B7" s="211"/>
      <c r="C7" s="9" t="s">
        <v>709</v>
      </c>
      <c r="D7" s="9" t="s">
        <v>690</v>
      </c>
      <c r="E7" s="9" t="s">
        <v>710</v>
      </c>
      <c r="F7" s="9" t="s">
        <v>710</v>
      </c>
      <c r="G7" s="9" t="s">
        <v>691</v>
      </c>
      <c r="H7" s="9" t="s">
        <v>61</v>
      </c>
      <c r="I7" s="9" t="s">
        <v>61</v>
      </c>
      <c r="J7" s="9" t="s">
        <v>61</v>
      </c>
      <c r="K7" s="9" t="s">
        <v>61</v>
      </c>
      <c r="L7" s="9" t="s">
        <v>61</v>
      </c>
      <c r="M7" s="9" t="s">
        <v>61</v>
      </c>
      <c r="N7" s="9" t="s">
        <v>692</v>
      </c>
      <c r="O7" s="9" t="s">
        <v>304</v>
      </c>
      <c r="P7" s="9" t="s">
        <v>308</v>
      </c>
      <c r="Q7" s="9" t="s">
        <v>713</v>
      </c>
      <c r="R7" s="9" t="s">
        <v>713</v>
      </c>
      <c r="S7" s="9" t="s">
        <v>80</v>
      </c>
      <c r="T7" s="9" t="s">
        <v>80</v>
      </c>
      <c r="U7" s="9" t="s">
        <v>80</v>
      </c>
      <c r="V7" s="9" t="s">
        <v>80</v>
      </c>
      <c r="W7" s="9" t="s">
        <v>693</v>
      </c>
      <c r="X7" s="9" t="s">
        <v>714</v>
      </c>
      <c r="Y7" s="9" t="s">
        <v>701</v>
      </c>
      <c r="Z7" s="9" t="s">
        <v>103</v>
      </c>
      <c r="AA7" s="9" t="s">
        <v>103</v>
      </c>
      <c r="AB7" s="9" t="s">
        <v>103</v>
      </c>
      <c r="AC7" s="9" t="s">
        <v>103</v>
      </c>
      <c r="AD7" s="9" t="s">
        <v>103</v>
      </c>
      <c r="AE7" s="9" t="s">
        <v>103</v>
      </c>
      <c r="AF7" s="9" t="s">
        <v>1199</v>
      </c>
      <c r="AG7" s="9" t="s">
        <v>703</v>
      </c>
      <c r="AH7" s="9" t="s">
        <v>703</v>
      </c>
      <c r="AI7" s="9" t="s">
        <v>704</v>
      </c>
      <c r="AJ7" s="9" t="s">
        <v>704</v>
      </c>
      <c r="AK7" s="9" t="s">
        <v>715</v>
      </c>
      <c r="AL7" s="9" t="s">
        <v>1200</v>
      </c>
      <c r="AM7" s="224" t="s">
        <v>1042</v>
      </c>
    </row>
    <row r="8" spans="1:39" ht="40.049999999999997" customHeight="1" x14ac:dyDescent="0.3">
      <c r="A8" s="211"/>
      <c r="B8" s="211"/>
      <c r="C8" s="9" t="s">
        <v>1201</v>
      </c>
      <c r="D8" s="9" t="s">
        <v>1202</v>
      </c>
      <c r="E8" s="9" t="s">
        <v>1128</v>
      </c>
      <c r="F8" s="9" t="s">
        <v>1129</v>
      </c>
      <c r="G8" s="9" t="s">
        <v>1203</v>
      </c>
      <c r="H8" s="9" t="s">
        <v>1204</v>
      </c>
      <c r="I8" s="9" t="s">
        <v>1205</v>
      </c>
      <c r="J8" s="9" t="s">
        <v>1206</v>
      </c>
      <c r="K8" s="9" t="s">
        <v>1207</v>
      </c>
      <c r="L8" s="9" t="s">
        <v>1208</v>
      </c>
      <c r="M8" s="9" t="s">
        <v>1135</v>
      </c>
      <c r="N8" s="9" t="s">
        <v>1209</v>
      </c>
      <c r="O8" s="9" t="s">
        <v>1210</v>
      </c>
      <c r="P8" s="9" t="s">
        <v>1211</v>
      </c>
      <c r="Q8" s="9" t="s">
        <v>1212</v>
      </c>
      <c r="R8" s="9" t="s">
        <v>1213</v>
      </c>
      <c r="S8" s="9" t="s">
        <v>1214</v>
      </c>
      <c r="T8" s="9" t="s">
        <v>1215</v>
      </c>
      <c r="U8" s="9" t="s">
        <v>1216</v>
      </c>
      <c r="V8" s="9" t="s">
        <v>1217</v>
      </c>
      <c r="W8" s="9" t="s">
        <v>1218</v>
      </c>
      <c r="X8" s="9" t="s">
        <v>1150</v>
      </c>
      <c r="Y8" s="9" t="s">
        <v>1152</v>
      </c>
      <c r="Z8" s="9" t="s">
        <v>1219</v>
      </c>
      <c r="AA8" s="9" t="s">
        <v>1220</v>
      </c>
      <c r="AB8" s="9" t="s">
        <v>1221</v>
      </c>
      <c r="AC8" s="9" t="s">
        <v>1157</v>
      </c>
      <c r="AD8" s="9" t="s">
        <v>1222</v>
      </c>
      <c r="AE8" s="9" t="s">
        <v>1223</v>
      </c>
      <c r="AF8" s="9" t="s">
        <v>1224</v>
      </c>
      <c r="AG8" s="9" t="s">
        <v>1225</v>
      </c>
      <c r="AH8" s="9" t="s">
        <v>1226</v>
      </c>
      <c r="AI8" s="9" t="s">
        <v>1227</v>
      </c>
      <c r="AJ8" s="9" t="s">
        <v>1228</v>
      </c>
      <c r="AK8" s="9" t="s">
        <v>1167</v>
      </c>
      <c r="AL8" s="9" t="s">
        <v>1229</v>
      </c>
      <c r="AM8" s="224"/>
    </row>
    <row r="9" spans="1:39" ht="15" customHeight="1" x14ac:dyDescent="0.3">
      <c r="A9" s="211"/>
      <c r="B9" s="211"/>
      <c r="C9" s="9" t="s">
        <v>880</v>
      </c>
      <c r="D9" s="9" t="s">
        <v>880</v>
      </c>
      <c r="E9" s="9" t="s">
        <v>880</v>
      </c>
      <c r="F9" s="9" t="s">
        <v>880</v>
      </c>
      <c r="G9" s="9" t="s">
        <v>880</v>
      </c>
      <c r="H9" s="9" t="s">
        <v>880</v>
      </c>
      <c r="I9" s="9" t="s">
        <v>880</v>
      </c>
      <c r="J9" s="9" t="s">
        <v>880</v>
      </c>
      <c r="K9" s="9" t="s">
        <v>880</v>
      </c>
      <c r="L9" s="9" t="s">
        <v>880</v>
      </c>
      <c r="M9" s="9" t="s">
        <v>880</v>
      </c>
      <c r="N9" s="9" t="s">
        <v>880</v>
      </c>
      <c r="O9" s="9" t="s">
        <v>880</v>
      </c>
      <c r="P9" s="9" t="s">
        <v>880</v>
      </c>
      <c r="Q9" s="9" t="s">
        <v>880</v>
      </c>
      <c r="R9" s="9" t="s">
        <v>880</v>
      </c>
      <c r="S9" s="9" t="s">
        <v>880</v>
      </c>
      <c r="T9" s="9" t="s">
        <v>880</v>
      </c>
      <c r="U9" s="9" t="s">
        <v>880</v>
      </c>
      <c r="V9" s="9" t="s">
        <v>880</v>
      </c>
      <c r="W9" s="9" t="s">
        <v>880</v>
      </c>
      <c r="X9" s="9" t="s">
        <v>880</v>
      </c>
      <c r="Y9" s="9" t="s">
        <v>880</v>
      </c>
      <c r="Z9" s="9" t="s">
        <v>880</v>
      </c>
      <c r="AA9" s="9" t="s">
        <v>880</v>
      </c>
      <c r="AB9" s="9" t="s">
        <v>880</v>
      </c>
      <c r="AC9" s="9" t="s">
        <v>880</v>
      </c>
      <c r="AD9" s="9" t="s">
        <v>880</v>
      </c>
      <c r="AE9" s="9" t="s">
        <v>880</v>
      </c>
      <c r="AF9" s="9" t="s">
        <v>880</v>
      </c>
      <c r="AG9" s="9" t="s">
        <v>880</v>
      </c>
      <c r="AH9" s="9" t="s">
        <v>880</v>
      </c>
      <c r="AI9" s="9" t="s">
        <v>880</v>
      </c>
      <c r="AJ9" s="9" t="s">
        <v>880</v>
      </c>
      <c r="AK9" s="9" t="s">
        <v>880</v>
      </c>
      <c r="AL9" s="9" t="s">
        <v>880</v>
      </c>
      <c r="AM9" s="9" t="s">
        <v>880</v>
      </c>
    </row>
    <row r="10" spans="1:39" ht="24" customHeight="1" x14ac:dyDescent="0.3">
      <c r="A10" s="13" t="s">
        <v>40</v>
      </c>
      <c r="B10" s="13" t="s">
        <v>889</v>
      </c>
      <c r="C10" s="73"/>
      <c r="D10" s="73">
        <v>0</v>
      </c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>
        <v>0</v>
      </c>
    </row>
    <row r="11" spans="1:39" ht="24" customHeight="1" x14ac:dyDescent="0.3">
      <c r="A11" s="16" t="s">
        <v>40</v>
      </c>
      <c r="B11" s="16" t="s">
        <v>890</v>
      </c>
      <c r="C11" s="74"/>
      <c r="D11" s="74">
        <v>0</v>
      </c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>
        <v>0</v>
      </c>
    </row>
    <row r="12" spans="1:39" ht="24" customHeight="1" x14ac:dyDescent="0.3">
      <c r="A12" s="16" t="s">
        <v>40</v>
      </c>
      <c r="B12" s="16" t="s">
        <v>891</v>
      </c>
      <c r="C12" s="74"/>
      <c r="D12" s="74">
        <v>0</v>
      </c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>
        <v>0</v>
      </c>
    </row>
    <row r="13" spans="1:39" ht="24" customHeight="1" x14ac:dyDescent="0.3">
      <c r="A13" s="16" t="s">
        <v>40</v>
      </c>
      <c r="B13" s="16" t="s">
        <v>892</v>
      </c>
      <c r="C13" s="74"/>
      <c r="D13" s="74">
        <v>0</v>
      </c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>
        <v>0</v>
      </c>
    </row>
    <row r="14" spans="1:39" ht="24" customHeight="1" x14ac:dyDescent="0.3">
      <c r="A14" s="16" t="s">
        <v>40</v>
      </c>
      <c r="B14" s="16" t="s">
        <v>893</v>
      </c>
      <c r="C14" s="74"/>
      <c r="D14" s="74">
        <v>0</v>
      </c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>
        <v>0</v>
      </c>
    </row>
    <row r="15" spans="1:39" ht="24" customHeight="1" x14ac:dyDescent="0.3">
      <c r="A15" s="16" t="s">
        <v>40</v>
      </c>
      <c r="B15" s="16" t="s">
        <v>894</v>
      </c>
      <c r="C15" s="74"/>
      <c r="D15" s="74">
        <v>0</v>
      </c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>
        <v>0</v>
      </c>
    </row>
    <row r="16" spans="1:39" ht="24" customHeight="1" x14ac:dyDescent="0.3">
      <c r="A16" s="16" t="s">
        <v>40</v>
      </c>
      <c r="B16" s="16" t="s">
        <v>895</v>
      </c>
      <c r="C16" s="74"/>
      <c r="D16" s="74">
        <v>0</v>
      </c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>
        <v>0</v>
      </c>
    </row>
    <row r="17" spans="1:39" ht="24" customHeight="1" x14ac:dyDescent="0.3">
      <c r="A17" s="18" t="s">
        <v>40</v>
      </c>
      <c r="B17" s="18" t="s">
        <v>896</v>
      </c>
      <c r="C17" s="75"/>
      <c r="D17" s="75">
        <v>0</v>
      </c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>
        <v>0</v>
      </c>
    </row>
    <row r="18" spans="1:39" ht="24" customHeight="1" x14ac:dyDescent="0.3">
      <c r="A18" s="13" t="s">
        <v>40</v>
      </c>
      <c r="B18" s="13" t="s">
        <v>897</v>
      </c>
      <c r="C18" s="73"/>
      <c r="D18" s="73">
        <v>0</v>
      </c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>
        <v>0</v>
      </c>
    </row>
    <row r="19" spans="1:39" ht="24" customHeight="1" x14ac:dyDescent="0.3">
      <c r="A19" s="16" t="s">
        <v>40</v>
      </c>
      <c r="B19" s="16" t="s">
        <v>898</v>
      </c>
      <c r="C19" s="74"/>
      <c r="D19" s="74">
        <v>0</v>
      </c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>
        <v>0</v>
      </c>
    </row>
    <row r="20" spans="1:39" ht="24" customHeight="1" x14ac:dyDescent="0.3">
      <c r="A20" s="16" t="s">
        <v>40</v>
      </c>
      <c r="B20" s="16" t="s">
        <v>899</v>
      </c>
      <c r="C20" s="74"/>
      <c r="D20" s="74">
        <v>0</v>
      </c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>
        <v>0</v>
      </c>
    </row>
    <row r="21" spans="1:39" ht="24" customHeight="1" x14ac:dyDescent="0.3">
      <c r="A21" s="16" t="s">
        <v>40</v>
      </c>
      <c r="B21" s="16" t="s">
        <v>900</v>
      </c>
      <c r="C21" s="74"/>
      <c r="D21" s="74">
        <v>0</v>
      </c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>
        <v>0</v>
      </c>
    </row>
    <row r="22" spans="1:39" ht="24" customHeight="1" x14ac:dyDescent="0.3">
      <c r="A22" s="16" t="s">
        <v>40</v>
      </c>
      <c r="B22" s="16" t="s">
        <v>901</v>
      </c>
      <c r="C22" s="74"/>
      <c r="D22" s="74">
        <v>0</v>
      </c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>
        <v>0</v>
      </c>
    </row>
    <row r="23" spans="1:39" ht="24" customHeight="1" x14ac:dyDescent="0.3">
      <c r="A23" s="16" t="s">
        <v>40</v>
      </c>
      <c r="B23" s="16" t="s">
        <v>902</v>
      </c>
      <c r="C23" s="74"/>
      <c r="D23" s="74">
        <v>0</v>
      </c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4"/>
      <c r="AM23" s="74">
        <v>0</v>
      </c>
    </row>
    <row r="24" spans="1:39" ht="24" customHeight="1" x14ac:dyDescent="0.3">
      <c r="A24" s="16" t="s">
        <v>40</v>
      </c>
      <c r="B24" s="16" t="s">
        <v>903</v>
      </c>
      <c r="C24" s="74"/>
      <c r="D24" s="74">
        <v>0</v>
      </c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>
        <v>0</v>
      </c>
    </row>
    <row r="25" spans="1:39" ht="24" customHeight="1" x14ac:dyDescent="0.3">
      <c r="A25" s="18" t="s">
        <v>40</v>
      </c>
      <c r="B25" s="18" t="s">
        <v>904</v>
      </c>
      <c r="C25" s="75"/>
      <c r="D25" s="75">
        <v>0</v>
      </c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>
        <v>0</v>
      </c>
    </row>
    <row r="26" spans="1:39" ht="24" customHeight="1" x14ac:dyDescent="0.3">
      <c r="A26" s="13" t="s">
        <v>40</v>
      </c>
      <c r="B26" s="13" t="s">
        <v>905</v>
      </c>
      <c r="C26" s="73"/>
      <c r="D26" s="73">
        <v>0</v>
      </c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>
        <v>0</v>
      </c>
    </row>
    <row r="27" spans="1:39" ht="24" customHeight="1" x14ac:dyDescent="0.3">
      <c r="A27" s="16" t="s">
        <v>40</v>
      </c>
      <c r="B27" s="16" t="s">
        <v>906</v>
      </c>
      <c r="C27" s="74"/>
      <c r="D27" s="74">
        <v>0</v>
      </c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>
        <v>0</v>
      </c>
    </row>
    <row r="28" spans="1:39" ht="24" customHeight="1" x14ac:dyDescent="0.3">
      <c r="A28" s="16" t="s">
        <v>40</v>
      </c>
      <c r="B28" s="16" t="s">
        <v>907</v>
      </c>
      <c r="C28" s="74"/>
      <c r="D28" s="74">
        <v>0</v>
      </c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>
        <v>0</v>
      </c>
    </row>
    <row r="29" spans="1:39" ht="24" customHeight="1" x14ac:dyDescent="0.3">
      <c r="A29" s="16" t="s">
        <v>40</v>
      </c>
      <c r="B29" s="16" t="s">
        <v>908</v>
      </c>
      <c r="C29" s="74"/>
      <c r="D29" s="74">
        <v>0</v>
      </c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>
        <v>0</v>
      </c>
    </row>
    <row r="30" spans="1:39" ht="24" customHeight="1" x14ac:dyDescent="0.3">
      <c r="A30" s="16" t="s">
        <v>40</v>
      </c>
      <c r="B30" s="16" t="s">
        <v>909</v>
      </c>
      <c r="C30" s="74"/>
      <c r="D30" s="74">
        <v>0</v>
      </c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>
        <v>0</v>
      </c>
    </row>
    <row r="31" spans="1:39" ht="24" customHeight="1" x14ac:dyDescent="0.3">
      <c r="A31" s="16" t="s">
        <v>40</v>
      </c>
      <c r="B31" s="16" t="s">
        <v>910</v>
      </c>
      <c r="C31" s="74"/>
      <c r="D31" s="74">
        <v>0</v>
      </c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>
        <v>0</v>
      </c>
    </row>
    <row r="32" spans="1:39" ht="24" customHeight="1" x14ac:dyDescent="0.3">
      <c r="A32" s="16" t="s">
        <v>40</v>
      </c>
      <c r="B32" s="16" t="s">
        <v>911</v>
      </c>
      <c r="C32" s="74"/>
      <c r="D32" s="74">
        <v>0</v>
      </c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>
        <v>0</v>
      </c>
    </row>
    <row r="33" spans="1:39" ht="24" customHeight="1" x14ac:dyDescent="0.3">
      <c r="A33" s="18" t="s">
        <v>40</v>
      </c>
      <c r="B33" s="18" t="s">
        <v>912</v>
      </c>
      <c r="C33" s="75"/>
      <c r="D33" s="75">
        <v>0</v>
      </c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>
        <v>0</v>
      </c>
    </row>
    <row r="34" spans="1:39" ht="24" customHeight="1" x14ac:dyDescent="0.3">
      <c r="A34" s="13" t="s">
        <v>40</v>
      </c>
      <c r="B34" s="13" t="s">
        <v>913</v>
      </c>
      <c r="C34" s="73"/>
      <c r="D34" s="73">
        <v>0</v>
      </c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>
        <v>0</v>
      </c>
    </row>
    <row r="35" spans="1:39" ht="24" customHeight="1" x14ac:dyDescent="0.3">
      <c r="A35" s="16" t="s">
        <v>40</v>
      </c>
      <c r="B35" s="16" t="s">
        <v>914</v>
      </c>
      <c r="C35" s="74"/>
      <c r="D35" s="74">
        <v>0</v>
      </c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>
        <v>0</v>
      </c>
    </row>
    <row r="36" spans="1:39" ht="24" customHeight="1" x14ac:dyDescent="0.3">
      <c r="A36" s="16" t="s">
        <v>40</v>
      </c>
      <c r="B36" s="16" t="s">
        <v>915</v>
      </c>
      <c r="C36" s="74"/>
      <c r="D36" s="74">
        <v>0</v>
      </c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74"/>
      <c r="AD36" s="74"/>
      <c r="AE36" s="74"/>
      <c r="AF36" s="74"/>
      <c r="AG36" s="74"/>
      <c r="AH36" s="74"/>
      <c r="AI36" s="74"/>
      <c r="AJ36" s="74"/>
      <c r="AK36" s="74"/>
      <c r="AL36" s="74"/>
      <c r="AM36" s="74">
        <v>0</v>
      </c>
    </row>
    <row r="37" spans="1:39" ht="24" customHeight="1" x14ac:dyDescent="0.3">
      <c r="A37" s="16" t="s">
        <v>40</v>
      </c>
      <c r="B37" s="16" t="s">
        <v>916</v>
      </c>
      <c r="C37" s="74"/>
      <c r="D37" s="74">
        <v>0</v>
      </c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4"/>
      <c r="AE37" s="74"/>
      <c r="AF37" s="74"/>
      <c r="AG37" s="74"/>
      <c r="AH37" s="74"/>
      <c r="AI37" s="74"/>
      <c r="AJ37" s="74"/>
      <c r="AK37" s="74"/>
      <c r="AL37" s="74"/>
      <c r="AM37" s="74">
        <v>0</v>
      </c>
    </row>
    <row r="38" spans="1:39" ht="24" customHeight="1" x14ac:dyDescent="0.3">
      <c r="A38" s="16" t="s">
        <v>40</v>
      </c>
      <c r="B38" s="16" t="s">
        <v>917</v>
      </c>
      <c r="C38" s="74"/>
      <c r="D38" s="74">
        <v>0</v>
      </c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  <c r="AC38" s="74"/>
      <c r="AD38" s="74"/>
      <c r="AE38" s="74"/>
      <c r="AF38" s="74"/>
      <c r="AG38" s="74"/>
      <c r="AH38" s="74"/>
      <c r="AI38" s="74"/>
      <c r="AJ38" s="74"/>
      <c r="AK38" s="74"/>
      <c r="AL38" s="74"/>
      <c r="AM38" s="74">
        <v>0</v>
      </c>
    </row>
    <row r="39" spans="1:39" ht="24" customHeight="1" x14ac:dyDescent="0.3">
      <c r="A39" s="16" t="s">
        <v>40</v>
      </c>
      <c r="B39" s="16" t="s">
        <v>918</v>
      </c>
      <c r="C39" s="74"/>
      <c r="D39" s="74">
        <v>0</v>
      </c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74"/>
      <c r="AD39" s="74"/>
      <c r="AE39" s="74"/>
      <c r="AF39" s="74"/>
      <c r="AG39" s="74"/>
      <c r="AH39" s="74"/>
      <c r="AI39" s="74"/>
      <c r="AJ39" s="74"/>
      <c r="AK39" s="74"/>
      <c r="AL39" s="74"/>
      <c r="AM39" s="74">
        <v>0</v>
      </c>
    </row>
    <row r="40" spans="1:39" ht="24" customHeight="1" x14ac:dyDescent="0.3">
      <c r="A40" s="16" t="s">
        <v>40</v>
      </c>
      <c r="B40" s="16" t="s">
        <v>919</v>
      </c>
      <c r="C40" s="74"/>
      <c r="D40" s="74">
        <v>0</v>
      </c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  <c r="AC40" s="74"/>
      <c r="AD40" s="74"/>
      <c r="AE40" s="74"/>
      <c r="AF40" s="74"/>
      <c r="AG40" s="74"/>
      <c r="AH40" s="74"/>
      <c r="AI40" s="74"/>
      <c r="AJ40" s="74"/>
      <c r="AK40" s="74"/>
      <c r="AL40" s="74"/>
      <c r="AM40" s="74">
        <v>0</v>
      </c>
    </row>
    <row r="41" spans="1:39" ht="24" customHeight="1" x14ac:dyDescent="0.3">
      <c r="A41" s="18" t="s">
        <v>40</v>
      </c>
      <c r="B41" s="18" t="s">
        <v>920</v>
      </c>
      <c r="C41" s="75"/>
      <c r="D41" s="75">
        <v>0</v>
      </c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5"/>
      <c r="AD41" s="75"/>
      <c r="AE41" s="75"/>
      <c r="AF41" s="75"/>
      <c r="AG41" s="75"/>
      <c r="AH41" s="75"/>
      <c r="AI41" s="75"/>
      <c r="AJ41" s="75"/>
      <c r="AK41" s="75"/>
      <c r="AL41" s="75"/>
      <c r="AM41" s="75">
        <v>0</v>
      </c>
    </row>
    <row r="42" spans="1:39" ht="24" customHeight="1" x14ac:dyDescent="0.3">
      <c r="A42" s="13" t="s">
        <v>40</v>
      </c>
      <c r="B42" s="13" t="s">
        <v>921</v>
      </c>
      <c r="C42" s="73"/>
      <c r="D42" s="73">
        <v>0</v>
      </c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3"/>
      <c r="AJ42" s="73"/>
      <c r="AK42" s="73"/>
      <c r="AL42" s="73"/>
      <c r="AM42" s="73">
        <v>0</v>
      </c>
    </row>
    <row r="43" spans="1:39" ht="24" customHeight="1" x14ac:dyDescent="0.3">
      <c r="A43" s="16" t="s">
        <v>40</v>
      </c>
      <c r="B43" s="16" t="s">
        <v>922</v>
      </c>
      <c r="C43" s="74"/>
      <c r="D43" s="74">
        <v>0</v>
      </c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>
        <v>0</v>
      </c>
    </row>
    <row r="44" spans="1:39" ht="24" customHeight="1" x14ac:dyDescent="0.3">
      <c r="A44" s="16" t="s">
        <v>40</v>
      </c>
      <c r="B44" s="16" t="s">
        <v>923</v>
      </c>
      <c r="C44" s="74"/>
      <c r="D44" s="74">
        <v>0</v>
      </c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  <c r="AC44" s="74"/>
      <c r="AD44" s="74"/>
      <c r="AE44" s="74"/>
      <c r="AF44" s="74"/>
      <c r="AG44" s="74"/>
      <c r="AH44" s="74"/>
      <c r="AI44" s="74"/>
      <c r="AJ44" s="74"/>
      <c r="AK44" s="74"/>
      <c r="AL44" s="74"/>
      <c r="AM44" s="74">
        <v>0</v>
      </c>
    </row>
    <row r="45" spans="1:39" ht="24" customHeight="1" x14ac:dyDescent="0.3">
      <c r="A45" s="16" t="s">
        <v>40</v>
      </c>
      <c r="B45" s="16" t="s">
        <v>924</v>
      </c>
      <c r="C45" s="74"/>
      <c r="D45" s="74">
        <v>0</v>
      </c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/>
      <c r="AI45" s="74"/>
      <c r="AJ45" s="74"/>
      <c r="AK45" s="74"/>
      <c r="AL45" s="74"/>
      <c r="AM45" s="74">
        <v>0</v>
      </c>
    </row>
    <row r="46" spans="1:39" ht="24" customHeight="1" x14ac:dyDescent="0.3">
      <c r="A46" s="16" t="s">
        <v>40</v>
      </c>
      <c r="B46" s="16" t="s">
        <v>925</v>
      </c>
      <c r="C46" s="74"/>
      <c r="D46" s="74">
        <v>0</v>
      </c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  <c r="AI46" s="74"/>
      <c r="AJ46" s="74"/>
      <c r="AK46" s="74"/>
      <c r="AL46" s="74"/>
      <c r="AM46" s="74">
        <v>0</v>
      </c>
    </row>
    <row r="47" spans="1:39" ht="24" customHeight="1" x14ac:dyDescent="0.3">
      <c r="A47" s="16" t="s">
        <v>40</v>
      </c>
      <c r="B47" s="16" t="s">
        <v>926</v>
      </c>
      <c r="C47" s="74"/>
      <c r="D47" s="74">
        <v>0</v>
      </c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  <c r="AI47" s="74"/>
      <c r="AJ47" s="74"/>
      <c r="AK47" s="74"/>
      <c r="AL47" s="74"/>
      <c r="AM47" s="74">
        <v>0</v>
      </c>
    </row>
    <row r="48" spans="1:39" ht="24" customHeight="1" x14ac:dyDescent="0.3">
      <c r="A48" s="16" t="s">
        <v>40</v>
      </c>
      <c r="B48" s="16" t="s">
        <v>927</v>
      </c>
      <c r="C48" s="74"/>
      <c r="D48" s="74">
        <v>0</v>
      </c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  <c r="AG48" s="74"/>
      <c r="AH48" s="74"/>
      <c r="AI48" s="74"/>
      <c r="AJ48" s="74"/>
      <c r="AK48" s="74"/>
      <c r="AL48" s="74"/>
      <c r="AM48" s="74">
        <v>0</v>
      </c>
    </row>
    <row r="49" spans="1:39" ht="24" customHeight="1" x14ac:dyDescent="0.3">
      <c r="A49" s="18" t="s">
        <v>40</v>
      </c>
      <c r="B49" s="18" t="s">
        <v>928</v>
      </c>
      <c r="C49" s="75"/>
      <c r="D49" s="75">
        <v>0</v>
      </c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D49" s="75"/>
      <c r="AE49" s="75"/>
      <c r="AF49" s="75"/>
      <c r="AG49" s="75"/>
      <c r="AH49" s="75"/>
      <c r="AI49" s="75"/>
      <c r="AJ49" s="75"/>
      <c r="AK49" s="75"/>
      <c r="AL49" s="75"/>
      <c r="AM49" s="75">
        <v>0</v>
      </c>
    </row>
    <row r="50" spans="1:39" ht="24" customHeight="1" x14ac:dyDescent="0.3">
      <c r="A50" s="13" t="s">
        <v>40</v>
      </c>
      <c r="B50" s="13" t="s">
        <v>929</v>
      </c>
      <c r="C50" s="73"/>
      <c r="D50" s="73">
        <v>0</v>
      </c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73"/>
      <c r="AK50" s="73"/>
      <c r="AL50" s="73"/>
      <c r="AM50" s="73">
        <v>0</v>
      </c>
    </row>
    <row r="51" spans="1:39" ht="24" customHeight="1" x14ac:dyDescent="0.3">
      <c r="A51" s="16" t="s">
        <v>40</v>
      </c>
      <c r="B51" s="16" t="s">
        <v>930</v>
      </c>
      <c r="C51" s="74"/>
      <c r="D51" s="74">
        <v>0</v>
      </c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  <c r="AI51" s="74"/>
      <c r="AJ51" s="74"/>
      <c r="AK51" s="74"/>
      <c r="AL51" s="74"/>
      <c r="AM51" s="74">
        <v>0</v>
      </c>
    </row>
    <row r="52" spans="1:39" ht="24" customHeight="1" x14ac:dyDescent="0.3">
      <c r="A52" s="16" t="s">
        <v>40</v>
      </c>
      <c r="B52" s="16" t="s">
        <v>931</v>
      </c>
      <c r="C52" s="74"/>
      <c r="D52" s="74">
        <v>0</v>
      </c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>
        <v>0</v>
      </c>
    </row>
    <row r="53" spans="1:39" ht="24" customHeight="1" x14ac:dyDescent="0.3">
      <c r="A53" s="16" t="s">
        <v>40</v>
      </c>
      <c r="B53" s="16" t="s">
        <v>932</v>
      </c>
      <c r="C53" s="74"/>
      <c r="D53" s="74">
        <v>0</v>
      </c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74"/>
      <c r="AH53" s="74"/>
      <c r="AI53" s="74"/>
      <c r="AJ53" s="74"/>
      <c r="AK53" s="74"/>
      <c r="AL53" s="74"/>
      <c r="AM53" s="74">
        <v>0</v>
      </c>
    </row>
    <row r="54" spans="1:39" ht="24" customHeight="1" x14ac:dyDescent="0.3">
      <c r="A54" s="16" t="s">
        <v>40</v>
      </c>
      <c r="B54" s="16" t="s">
        <v>933</v>
      </c>
      <c r="C54" s="74"/>
      <c r="D54" s="74">
        <v>0</v>
      </c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4"/>
      <c r="AM54" s="74">
        <v>0</v>
      </c>
    </row>
    <row r="55" spans="1:39" ht="24" customHeight="1" x14ac:dyDescent="0.3">
      <c r="A55" s="16" t="s">
        <v>40</v>
      </c>
      <c r="B55" s="16" t="s">
        <v>934</v>
      </c>
      <c r="C55" s="74"/>
      <c r="D55" s="74">
        <v>0</v>
      </c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  <c r="AI55" s="74"/>
      <c r="AJ55" s="74"/>
      <c r="AK55" s="74"/>
      <c r="AL55" s="74"/>
      <c r="AM55" s="74">
        <v>0</v>
      </c>
    </row>
    <row r="56" spans="1:39" ht="24" customHeight="1" x14ac:dyDescent="0.3">
      <c r="A56" s="16" t="s">
        <v>40</v>
      </c>
      <c r="B56" s="16" t="s">
        <v>935</v>
      </c>
      <c r="C56" s="74"/>
      <c r="D56" s="74">
        <v>0</v>
      </c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74"/>
      <c r="AD56" s="74"/>
      <c r="AE56" s="74"/>
      <c r="AF56" s="74"/>
      <c r="AG56" s="74"/>
      <c r="AH56" s="74"/>
      <c r="AI56" s="74"/>
      <c r="AJ56" s="74"/>
      <c r="AK56" s="74"/>
      <c r="AL56" s="74"/>
      <c r="AM56" s="74">
        <v>0</v>
      </c>
    </row>
    <row r="57" spans="1:39" ht="24" customHeight="1" x14ac:dyDescent="0.3">
      <c r="A57" s="18" t="s">
        <v>936</v>
      </c>
      <c r="B57" s="18" t="s">
        <v>41</v>
      </c>
      <c r="C57" s="75"/>
      <c r="D57" s="75">
        <v>0</v>
      </c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  <c r="AA57" s="75"/>
      <c r="AB57" s="75"/>
      <c r="AC57" s="75"/>
      <c r="AD57" s="75"/>
      <c r="AE57" s="75"/>
      <c r="AF57" s="75"/>
      <c r="AG57" s="75"/>
      <c r="AH57" s="75"/>
      <c r="AI57" s="75"/>
      <c r="AJ57" s="75"/>
      <c r="AK57" s="75"/>
      <c r="AL57" s="75"/>
      <c r="AM57" s="75">
        <v>0</v>
      </c>
    </row>
    <row r="58" spans="1:39" ht="24" customHeight="1" x14ac:dyDescent="0.3">
      <c r="A58" s="221" t="s">
        <v>1230</v>
      </c>
      <c r="B58" s="222"/>
      <c r="C58" s="76">
        <v>0</v>
      </c>
      <c r="D58" s="76">
        <v>0</v>
      </c>
      <c r="E58" s="76">
        <v>0</v>
      </c>
      <c r="F58" s="76">
        <v>0</v>
      </c>
      <c r="G58" s="76">
        <v>0</v>
      </c>
      <c r="H58" s="76">
        <v>0</v>
      </c>
      <c r="I58" s="76">
        <v>0</v>
      </c>
      <c r="J58" s="76">
        <v>0</v>
      </c>
      <c r="K58" s="76">
        <v>0</v>
      </c>
      <c r="L58" s="76">
        <v>0</v>
      </c>
      <c r="M58" s="76">
        <v>0</v>
      </c>
      <c r="N58" s="76">
        <v>0</v>
      </c>
      <c r="O58" s="76">
        <v>0</v>
      </c>
      <c r="P58" s="76">
        <v>0</v>
      </c>
      <c r="Q58" s="76">
        <v>0</v>
      </c>
      <c r="R58" s="76">
        <v>0</v>
      </c>
      <c r="S58" s="76">
        <v>0</v>
      </c>
      <c r="T58" s="76">
        <v>0</v>
      </c>
      <c r="U58" s="76">
        <v>0</v>
      </c>
      <c r="V58" s="76">
        <v>0</v>
      </c>
      <c r="W58" s="76">
        <v>0</v>
      </c>
      <c r="X58" s="76">
        <v>0</v>
      </c>
      <c r="Y58" s="76">
        <v>0</v>
      </c>
      <c r="Z58" s="76">
        <v>0</v>
      </c>
      <c r="AA58" s="76">
        <v>0</v>
      </c>
      <c r="AB58" s="76">
        <v>0</v>
      </c>
      <c r="AC58" s="76">
        <v>0</v>
      </c>
      <c r="AD58" s="76">
        <v>0</v>
      </c>
      <c r="AE58" s="76">
        <v>0</v>
      </c>
      <c r="AF58" s="76">
        <v>0</v>
      </c>
      <c r="AG58" s="76">
        <v>0</v>
      </c>
      <c r="AH58" s="76">
        <v>0</v>
      </c>
      <c r="AI58" s="76">
        <v>0</v>
      </c>
      <c r="AJ58" s="76">
        <v>0</v>
      </c>
      <c r="AK58" s="76">
        <v>0</v>
      </c>
      <c r="AL58" s="76">
        <v>0</v>
      </c>
      <c r="AM58" s="76">
        <v>0</v>
      </c>
    </row>
    <row r="59" spans="1:39" x14ac:dyDescent="0.3">
      <c r="A59" s="1"/>
      <c r="B59" s="1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  <c r="AA59" s="77"/>
      <c r="AB59" s="77"/>
      <c r="AC59" s="77"/>
      <c r="AD59" s="77"/>
      <c r="AE59" s="77"/>
      <c r="AF59" s="77"/>
      <c r="AG59" s="77"/>
      <c r="AH59" s="77"/>
      <c r="AI59" s="77"/>
      <c r="AJ59" s="77"/>
      <c r="AK59" s="77"/>
      <c r="AL59" s="77"/>
      <c r="AM59" s="77"/>
    </row>
  </sheetData>
  <mergeCells count="6">
    <mergeCell ref="A58:B58"/>
    <mergeCell ref="A3:F3"/>
    <mergeCell ref="A5:A9"/>
    <mergeCell ref="B5:B9"/>
    <mergeCell ref="A4:AM4"/>
    <mergeCell ref="AM5:AM8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56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5" customWidth="1"/>
    <col min="3" max="10" width="20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</row>
    <row r="4" spans="1:1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1" x14ac:dyDescent="0.4">
      <c r="A5" s="1"/>
      <c r="B5" s="220" t="s">
        <v>1231</v>
      </c>
      <c r="C5" s="220"/>
      <c r="D5" s="220"/>
      <c r="E5" s="220"/>
      <c r="F5" s="220"/>
      <c r="G5" s="220"/>
      <c r="H5" s="220"/>
      <c r="I5" s="220"/>
      <c r="J5" s="220"/>
    </row>
    <row r="6" spans="1:10" ht="43.95" customHeight="1" x14ac:dyDescent="0.3">
      <c r="A6" s="1"/>
      <c r="B6" s="219" t="s">
        <v>667</v>
      </c>
      <c r="C6" s="219" t="s">
        <v>719</v>
      </c>
      <c r="D6" s="219" t="s">
        <v>156</v>
      </c>
      <c r="E6" s="219" t="s">
        <v>166</v>
      </c>
      <c r="F6" s="219" t="s">
        <v>720</v>
      </c>
      <c r="G6" s="219" t="s">
        <v>717</v>
      </c>
      <c r="H6" s="219" t="s">
        <v>199</v>
      </c>
      <c r="I6" s="219" t="s">
        <v>718</v>
      </c>
      <c r="J6" s="64" t="s">
        <v>1232</v>
      </c>
    </row>
    <row r="7" spans="1:10" x14ac:dyDescent="0.3">
      <c r="A7" s="1"/>
      <c r="B7" s="219"/>
      <c r="C7" s="64" t="s">
        <v>1116</v>
      </c>
      <c r="D7" s="64" t="s">
        <v>1117</v>
      </c>
      <c r="E7" s="64" t="s">
        <v>1118</v>
      </c>
      <c r="F7" s="64" t="s">
        <v>1119</v>
      </c>
      <c r="G7" s="64" t="s">
        <v>1121</v>
      </c>
      <c r="H7" s="64" t="s">
        <v>1122</v>
      </c>
      <c r="I7" s="64" t="s">
        <v>1233</v>
      </c>
      <c r="J7" s="64" t="s">
        <v>880</v>
      </c>
    </row>
    <row r="8" spans="1:10" x14ac:dyDescent="0.3">
      <c r="A8" s="1"/>
      <c r="B8" s="50" t="s">
        <v>1171</v>
      </c>
      <c r="C8" s="65">
        <v>18.3</v>
      </c>
      <c r="D8" s="65"/>
      <c r="E8" s="65"/>
      <c r="F8" s="65">
        <v>11.7</v>
      </c>
      <c r="G8" s="65">
        <v>8.6999999999999993</v>
      </c>
      <c r="H8" s="65">
        <v>17.600000000000001</v>
      </c>
      <c r="I8" s="65"/>
      <c r="J8" s="66">
        <v>56.3</v>
      </c>
    </row>
    <row r="9" spans="1:10" x14ac:dyDescent="0.3">
      <c r="A9" s="1"/>
      <c r="B9" s="54" t="s">
        <v>1172</v>
      </c>
      <c r="C9" s="67">
        <v>18.3</v>
      </c>
      <c r="D9" s="67"/>
      <c r="E9" s="67"/>
      <c r="F9" s="67">
        <v>11.7</v>
      </c>
      <c r="G9" s="67">
        <v>8.9</v>
      </c>
      <c r="H9" s="67">
        <v>16.2</v>
      </c>
      <c r="I9" s="67"/>
      <c r="J9" s="68">
        <v>55.1</v>
      </c>
    </row>
    <row r="10" spans="1:10" x14ac:dyDescent="0.3">
      <c r="A10" s="1"/>
      <c r="B10" s="54" t="s">
        <v>1173</v>
      </c>
      <c r="C10" s="67">
        <v>18.5</v>
      </c>
      <c r="D10" s="67"/>
      <c r="E10" s="67"/>
      <c r="F10" s="67">
        <v>11.7</v>
      </c>
      <c r="G10" s="67">
        <v>8.4</v>
      </c>
      <c r="H10" s="67">
        <v>17.600000000000001</v>
      </c>
      <c r="I10" s="67"/>
      <c r="J10" s="68">
        <v>56.2</v>
      </c>
    </row>
    <row r="11" spans="1:10" x14ac:dyDescent="0.3">
      <c r="A11" s="1"/>
      <c r="B11" s="54" t="s">
        <v>1174</v>
      </c>
      <c r="C11" s="67">
        <v>18.5</v>
      </c>
      <c r="D11" s="67"/>
      <c r="E11" s="67"/>
      <c r="F11" s="67">
        <v>11.7</v>
      </c>
      <c r="G11" s="67">
        <v>9</v>
      </c>
      <c r="H11" s="67">
        <v>17.600000000000001</v>
      </c>
      <c r="I11" s="67"/>
      <c r="J11" s="68">
        <v>56.8</v>
      </c>
    </row>
    <row r="12" spans="1:10" x14ac:dyDescent="0.3">
      <c r="A12" s="1"/>
      <c r="B12" s="54" t="s">
        <v>1175</v>
      </c>
      <c r="C12" s="67">
        <v>18.5</v>
      </c>
      <c r="D12" s="67"/>
      <c r="E12" s="67"/>
      <c r="F12" s="67">
        <v>11.7</v>
      </c>
      <c r="G12" s="67">
        <v>9.3000000000000007</v>
      </c>
      <c r="H12" s="67">
        <v>17.5</v>
      </c>
      <c r="I12" s="67"/>
      <c r="J12" s="68">
        <v>57</v>
      </c>
    </row>
    <row r="13" spans="1:10" x14ac:dyDescent="0.3">
      <c r="A13" s="1"/>
      <c r="B13" s="54" t="s">
        <v>1176</v>
      </c>
      <c r="C13" s="67">
        <v>18.600000000000001</v>
      </c>
      <c r="D13" s="67"/>
      <c r="E13" s="67"/>
      <c r="F13" s="67">
        <v>11.7</v>
      </c>
      <c r="G13" s="67">
        <v>8.6</v>
      </c>
      <c r="H13" s="67">
        <v>17.600000000000001</v>
      </c>
      <c r="I13" s="67"/>
      <c r="J13" s="68">
        <v>56.5</v>
      </c>
    </row>
    <row r="14" spans="1:10" x14ac:dyDescent="0.3">
      <c r="A14" s="1"/>
      <c r="B14" s="54" t="s">
        <v>1177</v>
      </c>
      <c r="C14" s="67">
        <v>18.399999999999999</v>
      </c>
      <c r="D14" s="67"/>
      <c r="E14" s="67"/>
      <c r="F14" s="67">
        <v>11.7</v>
      </c>
      <c r="G14" s="67">
        <v>9.3000000000000007</v>
      </c>
      <c r="H14" s="67">
        <v>17.600000000000001</v>
      </c>
      <c r="I14" s="67"/>
      <c r="J14" s="68">
        <v>57</v>
      </c>
    </row>
    <row r="15" spans="1:10" x14ac:dyDescent="0.3">
      <c r="A15" s="1"/>
      <c r="B15" s="56" t="s">
        <v>1178</v>
      </c>
      <c r="C15" s="69">
        <v>18.5</v>
      </c>
      <c r="D15" s="69"/>
      <c r="E15" s="69"/>
      <c r="F15" s="69">
        <v>11.7</v>
      </c>
      <c r="G15" s="69">
        <v>8.8000000000000007</v>
      </c>
      <c r="H15" s="69">
        <v>17.600000000000001</v>
      </c>
      <c r="I15" s="69"/>
      <c r="J15" s="70">
        <v>56.6</v>
      </c>
    </row>
    <row r="16" spans="1:10" x14ac:dyDescent="0.3">
      <c r="A16" s="1"/>
      <c r="B16" s="50" t="s">
        <v>1179</v>
      </c>
      <c r="C16" s="65">
        <v>18.3</v>
      </c>
      <c r="D16" s="65"/>
      <c r="E16" s="65"/>
      <c r="F16" s="65">
        <v>11.7</v>
      </c>
      <c r="G16" s="65">
        <v>9.1</v>
      </c>
      <c r="H16" s="65">
        <v>17.7</v>
      </c>
      <c r="I16" s="65"/>
      <c r="J16" s="66">
        <v>56.8</v>
      </c>
    </row>
    <row r="17" spans="1:10" x14ac:dyDescent="0.3">
      <c r="A17" s="1"/>
      <c r="B17" s="54" t="s">
        <v>1180</v>
      </c>
      <c r="C17" s="67">
        <v>18.5</v>
      </c>
      <c r="D17" s="67"/>
      <c r="E17" s="67"/>
      <c r="F17" s="67">
        <v>11.7</v>
      </c>
      <c r="G17" s="67">
        <v>9</v>
      </c>
      <c r="H17" s="67">
        <v>17.600000000000001</v>
      </c>
      <c r="I17" s="67"/>
      <c r="J17" s="68">
        <v>56.8</v>
      </c>
    </row>
    <row r="18" spans="1:10" x14ac:dyDescent="0.3">
      <c r="A18" s="1"/>
      <c r="B18" s="54" t="s">
        <v>1181</v>
      </c>
      <c r="C18" s="67">
        <v>18.399999999999999</v>
      </c>
      <c r="D18" s="67"/>
      <c r="E18" s="67"/>
      <c r="F18" s="67">
        <v>11.5</v>
      </c>
      <c r="G18" s="67">
        <v>9</v>
      </c>
      <c r="H18" s="67">
        <v>17.899999999999999</v>
      </c>
      <c r="I18" s="67"/>
      <c r="J18" s="68">
        <v>56.8</v>
      </c>
    </row>
    <row r="19" spans="1:10" x14ac:dyDescent="0.3">
      <c r="A19" s="1"/>
      <c r="B19" s="54" t="s">
        <v>1182</v>
      </c>
      <c r="C19" s="67">
        <v>18.3</v>
      </c>
      <c r="D19" s="67"/>
      <c r="E19" s="67"/>
      <c r="F19" s="67">
        <v>11.6</v>
      </c>
      <c r="G19" s="67">
        <v>8.9</v>
      </c>
      <c r="H19" s="67">
        <v>17.5</v>
      </c>
      <c r="I19" s="67"/>
      <c r="J19" s="68">
        <v>56.3</v>
      </c>
    </row>
    <row r="20" spans="1:10" x14ac:dyDescent="0.3">
      <c r="A20" s="1"/>
      <c r="B20" s="54" t="s">
        <v>1183</v>
      </c>
      <c r="C20" s="67">
        <v>18.7</v>
      </c>
      <c r="D20" s="67"/>
      <c r="E20" s="67"/>
      <c r="F20" s="67">
        <v>11.6</v>
      </c>
      <c r="G20" s="67">
        <v>9</v>
      </c>
      <c r="H20" s="67">
        <v>16.7</v>
      </c>
      <c r="I20" s="67"/>
      <c r="J20" s="68">
        <v>56</v>
      </c>
    </row>
    <row r="21" spans="1:10" x14ac:dyDescent="0.3">
      <c r="A21" s="1"/>
      <c r="B21" s="54" t="s">
        <v>1184</v>
      </c>
      <c r="C21" s="67">
        <v>18.600000000000001</v>
      </c>
      <c r="D21" s="67"/>
      <c r="E21" s="67"/>
      <c r="F21" s="67">
        <v>11.6</v>
      </c>
      <c r="G21" s="67">
        <v>8.1999999999999993</v>
      </c>
      <c r="H21" s="67">
        <v>17.399999999999999</v>
      </c>
      <c r="I21" s="67"/>
      <c r="J21" s="68">
        <v>55.8</v>
      </c>
    </row>
    <row r="22" spans="1:10" x14ac:dyDescent="0.3">
      <c r="A22" s="1"/>
      <c r="B22" s="54" t="s">
        <v>1185</v>
      </c>
      <c r="C22" s="67">
        <v>18.5</v>
      </c>
      <c r="D22" s="67"/>
      <c r="E22" s="67"/>
      <c r="F22" s="67">
        <v>11.6</v>
      </c>
      <c r="G22" s="67">
        <v>9</v>
      </c>
      <c r="H22" s="67">
        <v>17.5</v>
      </c>
      <c r="I22" s="67"/>
      <c r="J22" s="68">
        <v>56.6</v>
      </c>
    </row>
    <row r="23" spans="1:10" x14ac:dyDescent="0.3">
      <c r="A23" s="1"/>
      <c r="B23" s="56" t="s">
        <v>1186</v>
      </c>
      <c r="C23" s="69">
        <v>18.7</v>
      </c>
      <c r="D23" s="69"/>
      <c r="E23" s="69"/>
      <c r="F23" s="69">
        <v>11.5</v>
      </c>
      <c r="G23" s="69">
        <v>9.3000000000000007</v>
      </c>
      <c r="H23" s="69">
        <v>17.7</v>
      </c>
      <c r="I23" s="69"/>
      <c r="J23" s="70">
        <v>57.2</v>
      </c>
    </row>
    <row r="24" spans="1:10" x14ac:dyDescent="0.3">
      <c r="A24" s="1"/>
      <c r="B24" s="50" t="s">
        <v>1187</v>
      </c>
      <c r="C24" s="65">
        <v>18</v>
      </c>
      <c r="D24" s="65"/>
      <c r="E24" s="65"/>
      <c r="F24" s="65">
        <v>11.4</v>
      </c>
      <c r="G24" s="65">
        <v>9.3000000000000007</v>
      </c>
      <c r="H24" s="65">
        <v>17.600000000000001</v>
      </c>
      <c r="I24" s="65"/>
      <c r="J24" s="66">
        <v>56.3</v>
      </c>
    </row>
    <row r="25" spans="1:10" x14ac:dyDescent="0.3">
      <c r="A25" s="1"/>
      <c r="B25" s="54" t="s">
        <v>1188</v>
      </c>
      <c r="C25" s="67">
        <v>18.5</v>
      </c>
      <c r="D25" s="67"/>
      <c r="E25" s="67"/>
      <c r="F25" s="67">
        <v>11.1</v>
      </c>
      <c r="G25" s="67">
        <v>9</v>
      </c>
      <c r="H25" s="67">
        <v>17.600000000000001</v>
      </c>
      <c r="I25" s="67"/>
      <c r="J25" s="68">
        <v>56.2</v>
      </c>
    </row>
    <row r="26" spans="1:10" x14ac:dyDescent="0.3">
      <c r="A26" s="1"/>
      <c r="B26" s="54" t="s">
        <v>1189</v>
      </c>
      <c r="C26" s="67">
        <v>18.399999999999999</v>
      </c>
      <c r="D26" s="67"/>
      <c r="E26" s="67"/>
      <c r="F26" s="67">
        <v>11.5</v>
      </c>
      <c r="G26" s="67">
        <v>9.4</v>
      </c>
      <c r="H26" s="67">
        <v>18.2</v>
      </c>
      <c r="I26" s="67"/>
      <c r="J26" s="68">
        <v>57.5</v>
      </c>
    </row>
    <row r="27" spans="1:10" x14ac:dyDescent="0.3">
      <c r="A27" s="1"/>
      <c r="B27" s="54" t="s">
        <v>908</v>
      </c>
      <c r="C27" s="67">
        <v>18.3</v>
      </c>
      <c r="D27" s="67"/>
      <c r="E27" s="67"/>
      <c r="F27" s="67">
        <v>11.5</v>
      </c>
      <c r="G27" s="67">
        <v>9.3000000000000007</v>
      </c>
      <c r="H27" s="67">
        <v>17.600000000000001</v>
      </c>
      <c r="I27" s="67"/>
      <c r="J27" s="68">
        <v>56.7</v>
      </c>
    </row>
    <row r="28" spans="1:10" x14ac:dyDescent="0.3">
      <c r="A28" s="1"/>
      <c r="B28" s="54" t="s">
        <v>909</v>
      </c>
      <c r="C28" s="67">
        <v>18.5</v>
      </c>
      <c r="D28" s="67"/>
      <c r="E28" s="67"/>
      <c r="F28" s="67">
        <v>11.5</v>
      </c>
      <c r="G28" s="67">
        <v>8.8000000000000007</v>
      </c>
      <c r="H28" s="67">
        <v>17.600000000000001</v>
      </c>
      <c r="I28" s="67"/>
      <c r="J28" s="68">
        <v>56.4</v>
      </c>
    </row>
    <row r="29" spans="1:10" x14ac:dyDescent="0.3">
      <c r="A29" s="1"/>
      <c r="B29" s="54" t="s">
        <v>910</v>
      </c>
      <c r="C29" s="67">
        <v>18.5</v>
      </c>
      <c r="D29" s="67"/>
      <c r="E29" s="67"/>
      <c r="F29" s="67">
        <v>11.5</v>
      </c>
      <c r="G29" s="67">
        <v>10.6</v>
      </c>
      <c r="H29" s="67">
        <v>17.8</v>
      </c>
      <c r="I29" s="67"/>
      <c r="J29" s="68">
        <v>58.4</v>
      </c>
    </row>
    <row r="30" spans="1:10" x14ac:dyDescent="0.3">
      <c r="A30" s="1"/>
      <c r="B30" s="54" t="s">
        <v>911</v>
      </c>
      <c r="C30" s="67">
        <v>18.600000000000001</v>
      </c>
      <c r="D30" s="67"/>
      <c r="E30" s="67"/>
      <c r="F30" s="67">
        <v>11.5</v>
      </c>
      <c r="G30" s="67">
        <v>10.7</v>
      </c>
      <c r="H30" s="67">
        <v>17.899999999999999</v>
      </c>
      <c r="I30" s="67"/>
      <c r="J30" s="68">
        <v>58.7</v>
      </c>
    </row>
    <row r="31" spans="1:10" x14ac:dyDescent="0.3">
      <c r="A31" s="1"/>
      <c r="B31" s="56" t="s">
        <v>912</v>
      </c>
      <c r="C31" s="69">
        <v>18.600000000000001</v>
      </c>
      <c r="D31" s="69"/>
      <c r="E31" s="69"/>
      <c r="F31" s="69">
        <v>11.5</v>
      </c>
      <c r="G31" s="69">
        <v>10.1</v>
      </c>
      <c r="H31" s="69">
        <v>17.600000000000001</v>
      </c>
      <c r="I31" s="69"/>
      <c r="J31" s="70">
        <v>57.8</v>
      </c>
    </row>
    <row r="32" spans="1:10" x14ac:dyDescent="0.3">
      <c r="A32" s="1"/>
      <c r="B32" s="50" t="s">
        <v>913</v>
      </c>
      <c r="C32" s="65">
        <v>18.7</v>
      </c>
      <c r="D32" s="65"/>
      <c r="E32" s="65"/>
      <c r="F32" s="65">
        <v>11.3</v>
      </c>
      <c r="G32" s="65">
        <v>9.3000000000000007</v>
      </c>
      <c r="H32" s="65">
        <v>17.600000000000001</v>
      </c>
      <c r="I32" s="65"/>
      <c r="J32" s="66">
        <v>56.9</v>
      </c>
    </row>
    <row r="33" spans="1:10" x14ac:dyDescent="0.3">
      <c r="A33" s="1"/>
      <c r="B33" s="54" t="s">
        <v>914</v>
      </c>
      <c r="C33" s="67">
        <v>18.8</v>
      </c>
      <c r="D33" s="67"/>
      <c r="E33" s="67"/>
      <c r="F33" s="67">
        <v>11</v>
      </c>
      <c r="G33" s="67">
        <v>9.3000000000000007</v>
      </c>
      <c r="H33" s="67">
        <v>16.7</v>
      </c>
      <c r="I33" s="67"/>
      <c r="J33" s="68">
        <v>55.8</v>
      </c>
    </row>
    <row r="34" spans="1:10" x14ac:dyDescent="0.3">
      <c r="A34" s="1"/>
      <c r="B34" s="54" t="s">
        <v>915</v>
      </c>
      <c r="C34" s="67">
        <v>18.399999999999999</v>
      </c>
      <c r="D34" s="67"/>
      <c r="E34" s="67"/>
      <c r="F34" s="67">
        <v>11.5</v>
      </c>
      <c r="G34" s="67">
        <v>9.1999999999999993</v>
      </c>
      <c r="H34" s="67">
        <v>17.600000000000001</v>
      </c>
      <c r="I34" s="67"/>
      <c r="J34" s="68">
        <v>56.7</v>
      </c>
    </row>
    <row r="35" spans="1:10" x14ac:dyDescent="0.3">
      <c r="A35" s="1"/>
      <c r="B35" s="54" t="s">
        <v>916</v>
      </c>
      <c r="C35" s="67">
        <v>18.5</v>
      </c>
      <c r="D35" s="67"/>
      <c r="E35" s="67"/>
      <c r="F35" s="67">
        <v>11.5</v>
      </c>
      <c r="G35" s="67">
        <v>9.4</v>
      </c>
      <c r="H35" s="67">
        <v>18.5</v>
      </c>
      <c r="I35" s="67"/>
      <c r="J35" s="68">
        <v>57.9</v>
      </c>
    </row>
    <row r="36" spans="1:10" x14ac:dyDescent="0.3">
      <c r="A36" s="1"/>
      <c r="B36" s="54" t="s">
        <v>917</v>
      </c>
      <c r="C36" s="67">
        <v>18.3</v>
      </c>
      <c r="D36" s="67"/>
      <c r="E36" s="67"/>
      <c r="F36" s="67">
        <v>11.5</v>
      </c>
      <c r="G36" s="67">
        <v>9.4</v>
      </c>
      <c r="H36" s="67">
        <v>17</v>
      </c>
      <c r="I36" s="67"/>
      <c r="J36" s="68">
        <v>56.2</v>
      </c>
    </row>
    <row r="37" spans="1:10" x14ac:dyDescent="0.3">
      <c r="A37" s="1"/>
      <c r="B37" s="54" t="s">
        <v>918</v>
      </c>
      <c r="C37" s="67">
        <v>18.5</v>
      </c>
      <c r="D37" s="67"/>
      <c r="E37" s="67"/>
      <c r="F37" s="67">
        <v>11.5</v>
      </c>
      <c r="G37" s="67">
        <v>9.1999999999999993</v>
      </c>
      <c r="H37" s="67">
        <v>18.2</v>
      </c>
      <c r="I37" s="67"/>
      <c r="J37" s="68">
        <v>57.4</v>
      </c>
    </row>
    <row r="38" spans="1:10" x14ac:dyDescent="0.3">
      <c r="A38" s="1"/>
      <c r="B38" s="54" t="s">
        <v>919</v>
      </c>
      <c r="C38" s="67">
        <v>18.5</v>
      </c>
      <c r="D38" s="67"/>
      <c r="E38" s="67"/>
      <c r="F38" s="67">
        <v>11.5</v>
      </c>
      <c r="G38" s="67">
        <v>9.3000000000000007</v>
      </c>
      <c r="H38" s="67">
        <v>15.4</v>
      </c>
      <c r="I38" s="67"/>
      <c r="J38" s="68">
        <v>54.7</v>
      </c>
    </row>
    <row r="39" spans="1:10" x14ac:dyDescent="0.3">
      <c r="A39" s="1"/>
      <c r="B39" s="56" t="s">
        <v>920</v>
      </c>
      <c r="C39" s="69">
        <v>18.3</v>
      </c>
      <c r="D39" s="69"/>
      <c r="E39" s="69"/>
      <c r="F39" s="69">
        <v>11.5</v>
      </c>
      <c r="G39" s="69">
        <v>9.1999999999999993</v>
      </c>
      <c r="H39" s="69">
        <v>17.399999999999999</v>
      </c>
      <c r="I39" s="69"/>
      <c r="J39" s="70">
        <v>56.4</v>
      </c>
    </row>
    <row r="40" spans="1:10" x14ac:dyDescent="0.3">
      <c r="A40" s="1"/>
      <c r="B40" s="50" t="s">
        <v>921</v>
      </c>
      <c r="C40" s="65">
        <v>18.100000000000001</v>
      </c>
      <c r="D40" s="65"/>
      <c r="E40" s="65"/>
      <c r="F40" s="65">
        <v>11.5</v>
      </c>
      <c r="G40" s="65">
        <v>9</v>
      </c>
      <c r="H40" s="65">
        <v>17.3</v>
      </c>
      <c r="I40" s="65"/>
      <c r="J40" s="66">
        <v>55.9</v>
      </c>
    </row>
    <row r="41" spans="1:10" x14ac:dyDescent="0.3">
      <c r="A41" s="1"/>
      <c r="B41" s="54" t="s">
        <v>922</v>
      </c>
      <c r="C41" s="67">
        <v>18.600000000000001</v>
      </c>
      <c r="D41" s="67"/>
      <c r="E41" s="67"/>
      <c r="F41" s="67">
        <v>11.5</v>
      </c>
      <c r="G41" s="67">
        <v>9.1999999999999993</v>
      </c>
      <c r="H41" s="67">
        <v>14.3</v>
      </c>
      <c r="I41" s="67"/>
      <c r="J41" s="68">
        <v>53.6</v>
      </c>
    </row>
    <row r="42" spans="1:10" x14ac:dyDescent="0.3">
      <c r="A42" s="1"/>
      <c r="B42" s="54" t="s">
        <v>923</v>
      </c>
      <c r="C42" s="67">
        <v>18.5</v>
      </c>
      <c r="D42" s="67"/>
      <c r="E42" s="67"/>
      <c r="F42" s="67">
        <v>11.5</v>
      </c>
      <c r="G42" s="67">
        <v>9.3000000000000007</v>
      </c>
      <c r="H42" s="67">
        <v>16.7</v>
      </c>
      <c r="I42" s="67"/>
      <c r="J42" s="68">
        <v>56</v>
      </c>
    </row>
    <row r="43" spans="1:10" x14ac:dyDescent="0.3">
      <c r="A43" s="1"/>
      <c r="B43" s="54" t="s">
        <v>924</v>
      </c>
      <c r="C43" s="67">
        <v>18.3</v>
      </c>
      <c r="D43" s="67"/>
      <c r="E43" s="67"/>
      <c r="F43" s="67">
        <v>11.7</v>
      </c>
      <c r="G43" s="67">
        <v>9.1</v>
      </c>
      <c r="H43" s="67">
        <v>17.7</v>
      </c>
      <c r="I43" s="67"/>
      <c r="J43" s="68">
        <v>56.8</v>
      </c>
    </row>
    <row r="44" spans="1:10" x14ac:dyDescent="0.3">
      <c r="A44" s="1"/>
      <c r="B44" s="54" t="s">
        <v>925</v>
      </c>
      <c r="C44" s="67">
        <v>18.100000000000001</v>
      </c>
      <c r="D44" s="67"/>
      <c r="E44" s="67"/>
      <c r="F44" s="67">
        <v>12</v>
      </c>
      <c r="G44" s="67">
        <v>9.1</v>
      </c>
      <c r="H44" s="67">
        <v>17.100000000000001</v>
      </c>
      <c r="I44" s="67"/>
      <c r="J44" s="68">
        <v>56.3</v>
      </c>
    </row>
    <row r="45" spans="1:10" x14ac:dyDescent="0.3">
      <c r="A45" s="1"/>
      <c r="B45" s="54" t="s">
        <v>926</v>
      </c>
      <c r="C45" s="67">
        <v>18.3</v>
      </c>
      <c r="D45" s="67"/>
      <c r="E45" s="67"/>
      <c r="F45" s="67">
        <v>12</v>
      </c>
      <c r="G45" s="67">
        <v>9</v>
      </c>
      <c r="H45" s="67">
        <v>17.2</v>
      </c>
      <c r="I45" s="67"/>
      <c r="J45" s="68">
        <v>56.5</v>
      </c>
    </row>
    <row r="46" spans="1:10" x14ac:dyDescent="0.3">
      <c r="A46" s="1"/>
      <c r="B46" s="54" t="s">
        <v>927</v>
      </c>
      <c r="C46" s="67">
        <v>18.5</v>
      </c>
      <c r="D46" s="67"/>
      <c r="E46" s="67"/>
      <c r="F46" s="67">
        <v>12.1</v>
      </c>
      <c r="G46" s="67">
        <v>9</v>
      </c>
      <c r="H46" s="67">
        <v>17.399999999999999</v>
      </c>
      <c r="I46" s="67"/>
      <c r="J46" s="68">
        <v>57</v>
      </c>
    </row>
    <row r="47" spans="1:10" x14ac:dyDescent="0.3">
      <c r="A47" s="1"/>
      <c r="B47" s="56" t="s">
        <v>928</v>
      </c>
      <c r="C47" s="69">
        <v>18.399999999999999</v>
      </c>
      <c r="D47" s="69"/>
      <c r="E47" s="69"/>
      <c r="F47" s="69">
        <v>12.1</v>
      </c>
      <c r="G47" s="69">
        <v>9.1999999999999993</v>
      </c>
      <c r="H47" s="69">
        <v>17.7</v>
      </c>
      <c r="I47" s="69"/>
      <c r="J47" s="70">
        <v>57.4</v>
      </c>
    </row>
    <row r="48" spans="1:10" x14ac:dyDescent="0.3">
      <c r="A48" s="1"/>
      <c r="B48" s="50" t="s">
        <v>929</v>
      </c>
      <c r="C48" s="65">
        <v>18.5</v>
      </c>
      <c r="D48" s="65"/>
      <c r="E48" s="65"/>
      <c r="F48" s="65">
        <v>11.8</v>
      </c>
      <c r="G48" s="65">
        <v>9.1</v>
      </c>
      <c r="H48" s="65">
        <v>15.7</v>
      </c>
      <c r="I48" s="65"/>
      <c r="J48" s="66">
        <v>55.1</v>
      </c>
    </row>
    <row r="49" spans="1:10" x14ac:dyDescent="0.3">
      <c r="A49" s="1"/>
      <c r="B49" s="54" t="s">
        <v>930</v>
      </c>
      <c r="C49" s="67">
        <v>18.399999999999999</v>
      </c>
      <c r="D49" s="67"/>
      <c r="E49" s="67"/>
      <c r="F49" s="67">
        <v>12.1</v>
      </c>
      <c r="G49" s="67">
        <v>8.9</v>
      </c>
      <c r="H49" s="67">
        <v>17.600000000000001</v>
      </c>
      <c r="I49" s="67"/>
      <c r="J49" s="68">
        <v>57</v>
      </c>
    </row>
    <row r="50" spans="1:10" x14ac:dyDescent="0.3">
      <c r="A50" s="1"/>
      <c r="B50" s="54" t="s">
        <v>931</v>
      </c>
      <c r="C50" s="67">
        <v>18.100000000000001</v>
      </c>
      <c r="D50" s="67"/>
      <c r="E50" s="67"/>
      <c r="F50" s="67">
        <v>12.1</v>
      </c>
      <c r="G50" s="67">
        <v>8.8000000000000007</v>
      </c>
      <c r="H50" s="67">
        <v>16.8</v>
      </c>
      <c r="I50" s="67"/>
      <c r="J50" s="68">
        <v>55.8</v>
      </c>
    </row>
    <row r="51" spans="1:10" x14ac:dyDescent="0.3">
      <c r="A51" s="1"/>
      <c r="B51" s="54" t="s">
        <v>932</v>
      </c>
      <c r="C51" s="67">
        <v>18.3</v>
      </c>
      <c r="D51" s="67"/>
      <c r="E51" s="67"/>
      <c r="F51" s="67">
        <v>12.1</v>
      </c>
      <c r="G51" s="67">
        <v>8.9</v>
      </c>
      <c r="H51" s="67">
        <v>16.7</v>
      </c>
      <c r="I51" s="67"/>
      <c r="J51" s="68">
        <v>56</v>
      </c>
    </row>
    <row r="52" spans="1:10" x14ac:dyDescent="0.3">
      <c r="A52" s="1"/>
      <c r="B52" s="54" t="s">
        <v>933</v>
      </c>
      <c r="C52" s="67">
        <v>18.600000000000001</v>
      </c>
      <c r="D52" s="67"/>
      <c r="E52" s="67"/>
      <c r="F52" s="67">
        <v>12.1</v>
      </c>
      <c r="G52" s="67">
        <v>9</v>
      </c>
      <c r="H52" s="67">
        <v>17.3</v>
      </c>
      <c r="I52" s="67"/>
      <c r="J52" s="68">
        <v>57</v>
      </c>
    </row>
    <row r="53" spans="1:10" x14ac:dyDescent="0.3">
      <c r="A53" s="1"/>
      <c r="B53" s="54" t="s">
        <v>934</v>
      </c>
      <c r="C53" s="67">
        <v>18.7</v>
      </c>
      <c r="D53" s="67"/>
      <c r="E53" s="67"/>
      <c r="F53" s="67">
        <v>12.1</v>
      </c>
      <c r="G53" s="67">
        <v>9.1999999999999993</v>
      </c>
      <c r="H53" s="67">
        <v>11.9</v>
      </c>
      <c r="I53" s="67"/>
      <c r="J53" s="68">
        <v>51.9</v>
      </c>
    </row>
    <row r="54" spans="1:10" x14ac:dyDescent="0.3">
      <c r="A54" s="1"/>
      <c r="B54" s="54" t="s">
        <v>935</v>
      </c>
      <c r="C54" s="67">
        <v>18.399999999999999</v>
      </c>
      <c r="D54" s="67"/>
      <c r="E54" s="67"/>
      <c r="F54" s="67">
        <v>12.1</v>
      </c>
      <c r="G54" s="67">
        <v>9.4</v>
      </c>
      <c r="H54" s="67">
        <v>11</v>
      </c>
      <c r="I54" s="67"/>
      <c r="J54" s="68">
        <v>50.9</v>
      </c>
    </row>
    <row r="55" spans="1:10" x14ac:dyDescent="0.3">
      <c r="A55" s="1"/>
      <c r="B55" s="56" t="s">
        <v>1190</v>
      </c>
      <c r="C55" s="69">
        <v>18.3</v>
      </c>
      <c r="D55" s="69"/>
      <c r="E55" s="69"/>
      <c r="F55" s="69">
        <v>12.1</v>
      </c>
      <c r="G55" s="69">
        <v>9.1999999999999993</v>
      </c>
      <c r="H55" s="69">
        <v>11.1</v>
      </c>
      <c r="I55" s="69"/>
      <c r="J55" s="70">
        <v>50.7</v>
      </c>
    </row>
    <row r="56" spans="1:10" ht="15.6" x14ac:dyDescent="0.3">
      <c r="A56" s="1"/>
      <c r="B56" s="71" t="s">
        <v>1191</v>
      </c>
      <c r="C56" s="72">
        <v>442.55</v>
      </c>
      <c r="D56" s="72">
        <v>0</v>
      </c>
      <c r="E56" s="72">
        <v>0</v>
      </c>
      <c r="F56" s="72">
        <v>280.05</v>
      </c>
      <c r="G56" s="72">
        <v>219.7</v>
      </c>
      <c r="H56" s="72">
        <v>406.55</v>
      </c>
      <c r="I56" s="72">
        <v>0</v>
      </c>
      <c r="J56" s="72">
        <v>1348.85</v>
      </c>
    </row>
  </sheetData>
  <mergeCells count="10">
    <mergeCell ref="H6"/>
    <mergeCell ref="I6"/>
    <mergeCell ref="B5:J5"/>
    <mergeCell ref="B6:B7"/>
    <mergeCell ref="B3:G3"/>
    <mergeCell ref="C6"/>
    <mergeCell ref="D6"/>
    <mergeCell ref="E6"/>
    <mergeCell ref="F6"/>
    <mergeCell ref="G6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T260"/>
  <sheetViews>
    <sheetView showGridLines="0" zoomScale="80" workbookViewId="0">
      <pane xSplit="5" ySplit="7" topLeftCell="F8" activePane="bottomRight" state="frozen"/>
      <selection pane="topRight" activeCell="F1" sqref="F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55" customWidth="1"/>
    <col min="3" max="4" width="35" customWidth="1"/>
    <col min="5" max="5" width="30" customWidth="1"/>
    <col min="6" max="19" width="13" customWidth="1"/>
    <col min="20" max="20" width="21" customWidth="1"/>
  </cols>
  <sheetData>
    <row r="1" spans="1:2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69" customHeight="1" x14ac:dyDescent="0.3">
      <c r="A3" s="1"/>
      <c r="B3" s="203" t="s">
        <v>1234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17.399999999999999" x14ac:dyDescent="0.3">
      <c r="A5" s="1"/>
      <c r="B5" s="2" t="s">
        <v>1235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ht="22.95" customHeight="1" x14ac:dyDescent="0.3">
      <c r="A6" s="1"/>
      <c r="B6" s="211" t="s">
        <v>3</v>
      </c>
      <c r="C6" s="211" t="s">
        <v>51</v>
      </c>
      <c r="D6" s="211" t="s">
        <v>1236</v>
      </c>
      <c r="E6" s="211" t="s">
        <v>1237</v>
      </c>
      <c r="F6" s="225" t="s">
        <v>1238</v>
      </c>
      <c r="G6" s="225"/>
      <c r="H6" s="225"/>
      <c r="I6" s="225"/>
      <c r="J6" s="225"/>
      <c r="K6" s="225"/>
      <c r="L6" s="225"/>
      <c r="M6" s="225"/>
      <c r="N6" s="225"/>
      <c r="O6" s="225"/>
      <c r="P6" s="225"/>
      <c r="Q6" s="225"/>
      <c r="R6" s="225"/>
      <c r="S6" s="225"/>
      <c r="T6" s="225"/>
    </row>
    <row r="7" spans="1:20" ht="22.95" customHeight="1" x14ac:dyDescent="0.3">
      <c r="A7" s="1"/>
      <c r="B7" s="211"/>
      <c r="C7" s="211"/>
      <c r="D7" s="211"/>
      <c r="E7" s="211"/>
      <c r="F7" s="78">
        <v>1</v>
      </c>
      <c r="G7" s="78">
        <v>2</v>
      </c>
      <c r="H7" s="78">
        <v>3</v>
      </c>
      <c r="I7" s="78">
        <v>4</v>
      </c>
      <c r="J7" s="78">
        <v>5</v>
      </c>
      <c r="K7" s="78">
        <v>6</v>
      </c>
      <c r="L7" s="78">
        <v>7</v>
      </c>
      <c r="M7" s="78">
        <v>8</v>
      </c>
      <c r="N7" s="78">
        <v>9</v>
      </c>
      <c r="O7" s="78">
        <v>10</v>
      </c>
      <c r="P7" s="78">
        <v>11</v>
      </c>
      <c r="Q7" s="78">
        <v>12</v>
      </c>
      <c r="R7" s="78">
        <v>13</v>
      </c>
      <c r="S7" s="78">
        <v>14</v>
      </c>
      <c r="T7" s="78" t="s">
        <v>1042</v>
      </c>
    </row>
    <row r="8" spans="1:20" x14ac:dyDescent="0.3">
      <c r="A8" s="1"/>
      <c r="B8" s="79" t="s">
        <v>719</v>
      </c>
      <c r="C8" s="79" t="s">
        <v>1116</v>
      </c>
      <c r="D8" s="79" t="s">
        <v>1239</v>
      </c>
      <c r="E8" s="80" t="s">
        <v>674</v>
      </c>
      <c r="F8" s="81"/>
      <c r="G8" s="81"/>
      <c r="H8" s="81">
        <v>217.1</v>
      </c>
      <c r="I8" s="81">
        <v>457.2</v>
      </c>
      <c r="J8" s="81">
        <v>454.85</v>
      </c>
      <c r="K8" s="81">
        <v>454</v>
      </c>
      <c r="L8" s="81">
        <v>457.85</v>
      </c>
      <c r="M8" s="81">
        <v>451.6</v>
      </c>
      <c r="N8" s="81">
        <v>442.2</v>
      </c>
      <c r="O8" s="81">
        <v>442.05</v>
      </c>
      <c r="P8" s="81">
        <v>440.85</v>
      </c>
      <c r="Q8" s="81">
        <v>435.95</v>
      </c>
      <c r="R8" s="81">
        <v>449.55</v>
      </c>
      <c r="S8" s="81">
        <v>442.55</v>
      </c>
      <c r="T8" s="81">
        <v>5145.75</v>
      </c>
    </row>
    <row r="9" spans="1:20" x14ac:dyDescent="0.3">
      <c r="A9" s="1"/>
      <c r="B9" s="79" t="s">
        <v>156</v>
      </c>
      <c r="C9" s="79" t="s">
        <v>1240</v>
      </c>
      <c r="D9" s="79" t="s">
        <v>1241</v>
      </c>
      <c r="E9" s="80" t="s">
        <v>674</v>
      </c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>
        <v>0</v>
      </c>
    </row>
    <row r="10" spans="1:20" x14ac:dyDescent="0.3">
      <c r="A10" s="1"/>
      <c r="B10" s="79" t="s">
        <v>166</v>
      </c>
      <c r="C10" s="79" t="s">
        <v>1242</v>
      </c>
      <c r="D10" s="79" t="s">
        <v>51</v>
      </c>
      <c r="E10" s="80" t="s">
        <v>674</v>
      </c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>
        <v>0</v>
      </c>
    </row>
    <row r="11" spans="1:20" x14ac:dyDescent="0.3">
      <c r="A11" s="1"/>
      <c r="B11" s="79" t="s">
        <v>720</v>
      </c>
      <c r="C11" s="79" t="s">
        <v>1119</v>
      </c>
      <c r="D11" s="79" t="s">
        <v>51</v>
      </c>
      <c r="E11" s="80" t="s">
        <v>674</v>
      </c>
      <c r="F11" s="81">
        <v>260.82</v>
      </c>
      <c r="G11" s="81">
        <v>274.8</v>
      </c>
      <c r="H11" s="81">
        <v>282.7</v>
      </c>
      <c r="I11" s="81">
        <v>245.55</v>
      </c>
      <c r="J11" s="81">
        <v>60.65</v>
      </c>
      <c r="K11" s="81">
        <v>238.9</v>
      </c>
      <c r="L11" s="81">
        <v>283.85000000000002</v>
      </c>
      <c r="M11" s="81">
        <v>266.89999999999998</v>
      </c>
      <c r="N11" s="81">
        <v>233.1</v>
      </c>
      <c r="O11" s="81">
        <v>266.8</v>
      </c>
      <c r="P11" s="81">
        <v>264.43</v>
      </c>
      <c r="Q11" s="81">
        <v>254.55</v>
      </c>
      <c r="R11" s="81">
        <v>276.2</v>
      </c>
      <c r="S11" s="81">
        <v>280.05</v>
      </c>
      <c r="T11" s="81">
        <v>3489.3</v>
      </c>
    </row>
    <row r="12" spans="1:20" x14ac:dyDescent="0.3">
      <c r="A12" s="1"/>
      <c r="B12" s="79" t="s">
        <v>170</v>
      </c>
      <c r="C12" s="79" t="s">
        <v>1045</v>
      </c>
      <c r="D12" s="79" t="s">
        <v>51</v>
      </c>
      <c r="E12" s="80" t="s">
        <v>673</v>
      </c>
      <c r="F12" s="81">
        <v>202.55</v>
      </c>
      <c r="G12" s="81">
        <v>208.95</v>
      </c>
      <c r="H12" s="81">
        <v>208.5</v>
      </c>
      <c r="I12" s="81">
        <v>242.15</v>
      </c>
      <c r="J12" s="81">
        <v>282.64999999999998</v>
      </c>
      <c r="K12" s="81">
        <v>296.5</v>
      </c>
      <c r="L12" s="81">
        <v>288.45</v>
      </c>
      <c r="M12" s="81">
        <v>296.10000000000002</v>
      </c>
      <c r="N12" s="81">
        <v>303.05</v>
      </c>
      <c r="O12" s="81">
        <v>271.89999999999998</v>
      </c>
      <c r="P12" s="81">
        <v>285.05</v>
      </c>
      <c r="Q12" s="81">
        <v>260.35000000000002</v>
      </c>
      <c r="R12" s="81">
        <v>317.39999999999998</v>
      </c>
      <c r="S12" s="81">
        <v>109.85</v>
      </c>
      <c r="T12" s="81">
        <v>3573.45</v>
      </c>
    </row>
    <row r="13" spans="1:20" x14ac:dyDescent="0.3">
      <c r="A13" s="1"/>
      <c r="B13" s="79" t="s">
        <v>707</v>
      </c>
      <c r="C13" s="79" t="s">
        <v>1047</v>
      </c>
      <c r="D13" s="79" t="s">
        <v>51</v>
      </c>
      <c r="E13" s="80" t="s">
        <v>673</v>
      </c>
      <c r="F13" s="81">
        <v>39.840000000000003</v>
      </c>
      <c r="G13" s="81">
        <v>39.700000000000003</v>
      </c>
      <c r="H13" s="81">
        <v>38.049999999999997</v>
      </c>
      <c r="I13" s="81">
        <v>37.5</v>
      </c>
      <c r="J13" s="81">
        <v>37.75</v>
      </c>
      <c r="K13" s="81">
        <v>39.049999999999997</v>
      </c>
      <c r="L13" s="81">
        <v>39.799999999999997</v>
      </c>
      <c r="M13" s="81">
        <v>39.08</v>
      </c>
      <c r="N13" s="81">
        <v>34.799999999999997</v>
      </c>
      <c r="O13" s="81">
        <v>31.25</v>
      </c>
      <c r="P13" s="81">
        <v>31.05</v>
      </c>
      <c r="Q13" s="81">
        <v>34.85</v>
      </c>
      <c r="R13" s="81">
        <v>38.549999999999997</v>
      </c>
      <c r="S13" s="81">
        <v>37.799999999999997</v>
      </c>
      <c r="T13" s="81">
        <v>519.07000000000005</v>
      </c>
    </row>
    <row r="14" spans="1:20" x14ac:dyDescent="0.3">
      <c r="A14" s="1"/>
      <c r="B14" s="79" t="s">
        <v>708</v>
      </c>
      <c r="C14" s="79" t="s">
        <v>1048</v>
      </c>
      <c r="D14" s="79" t="s">
        <v>51</v>
      </c>
      <c r="E14" s="80" t="s">
        <v>673</v>
      </c>
      <c r="F14" s="81">
        <v>0.25</v>
      </c>
      <c r="G14" s="81"/>
      <c r="H14" s="81"/>
      <c r="I14" s="81"/>
      <c r="J14" s="81"/>
      <c r="K14" s="81">
        <v>3.1</v>
      </c>
      <c r="L14" s="81">
        <v>6.75</v>
      </c>
      <c r="M14" s="81">
        <v>2.6</v>
      </c>
      <c r="N14" s="81"/>
      <c r="O14" s="81"/>
      <c r="P14" s="81"/>
      <c r="Q14" s="81">
        <v>3.95</v>
      </c>
      <c r="R14" s="81">
        <v>9.6</v>
      </c>
      <c r="S14" s="81">
        <v>9.6</v>
      </c>
      <c r="T14" s="81">
        <v>35.85</v>
      </c>
    </row>
    <row r="15" spans="1:20" x14ac:dyDescent="0.3">
      <c r="A15" s="1"/>
      <c r="B15" s="79" t="s">
        <v>717</v>
      </c>
      <c r="C15" s="79" t="s">
        <v>1121</v>
      </c>
      <c r="D15" s="79" t="s">
        <v>51</v>
      </c>
      <c r="E15" s="80" t="s">
        <v>674</v>
      </c>
      <c r="F15" s="81">
        <v>214.9</v>
      </c>
      <c r="G15" s="81">
        <v>214.75</v>
      </c>
      <c r="H15" s="81">
        <v>216.45</v>
      </c>
      <c r="I15" s="81">
        <v>210.45</v>
      </c>
      <c r="J15" s="81">
        <v>209.9</v>
      </c>
      <c r="K15" s="81">
        <v>222</v>
      </c>
      <c r="L15" s="81">
        <v>227.9</v>
      </c>
      <c r="M15" s="81">
        <v>185.95</v>
      </c>
      <c r="N15" s="81">
        <v>238.6</v>
      </c>
      <c r="O15" s="81">
        <v>215.4</v>
      </c>
      <c r="P15" s="81">
        <v>192.4</v>
      </c>
      <c r="Q15" s="81">
        <v>239.2</v>
      </c>
      <c r="R15" s="81">
        <v>218.4</v>
      </c>
      <c r="S15" s="81">
        <v>219.7</v>
      </c>
      <c r="T15" s="81">
        <v>3026</v>
      </c>
    </row>
    <row r="16" spans="1:20" x14ac:dyDescent="0.3">
      <c r="A16" s="1"/>
      <c r="B16" s="79" t="s">
        <v>199</v>
      </c>
      <c r="C16" s="79" t="s">
        <v>1122</v>
      </c>
      <c r="D16" s="79" t="s">
        <v>1243</v>
      </c>
      <c r="E16" s="80" t="s">
        <v>674</v>
      </c>
      <c r="F16" s="81">
        <v>202</v>
      </c>
      <c r="G16" s="81">
        <v>259.35000000000002</v>
      </c>
      <c r="H16" s="81">
        <v>211.8</v>
      </c>
      <c r="I16" s="81">
        <v>238.45</v>
      </c>
      <c r="J16" s="81">
        <v>297.5</v>
      </c>
      <c r="K16" s="81">
        <v>319.3</v>
      </c>
      <c r="L16" s="81">
        <v>299.55</v>
      </c>
      <c r="M16" s="81">
        <v>309.5</v>
      </c>
      <c r="N16" s="81">
        <v>411.4</v>
      </c>
      <c r="O16" s="81">
        <v>288.5</v>
      </c>
      <c r="P16" s="81">
        <v>371.35</v>
      </c>
      <c r="Q16" s="81">
        <v>373.75</v>
      </c>
      <c r="R16" s="81">
        <v>415.45</v>
      </c>
      <c r="S16" s="81">
        <v>406.55</v>
      </c>
      <c r="T16" s="81">
        <v>4404.45</v>
      </c>
    </row>
    <row r="17" spans="1:20" x14ac:dyDescent="0.3">
      <c r="A17" s="1"/>
      <c r="B17" s="79" t="s">
        <v>203</v>
      </c>
      <c r="C17" s="79" t="s">
        <v>1049</v>
      </c>
      <c r="D17" s="79" t="s">
        <v>51</v>
      </c>
      <c r="E17" s="80" t="s">
        <v>673</v>
      </c>
      <c r="F17" s="81">
        <v>215.8</v>
      </c>
      <c r="G17" s="81">
        <v>206.85</v>
      </c>
      <c r="H17" s="81">
        <v>205</v>
      </c>
      <c r="I17" s="81">
        <v>232</v>
      </c>
      <c r="J17" s="81">
        <v>226</v>
      </c>
      <c r="K17" s="81">
        <v>219.35</v>
      </c>
      <c r="L17" s="81">
        <v>208</v>
      </c>
      <c r="M17" s="81">
        <v>199.85</v>
      </c>
      <c r="N17" s="81">
        <v>196.3</v>
      </c>
      <c r="O17" s="81">
        <v>189.1</v>
      </c>
      <c r="P17" s="81">
        <v>179.15</v>
      </c>
      <c r="Q17" s="81">
        <v>182.25</v>
      </c>
      <c r="R17" s="81">
        <v>172.9</v>
      </c>
      <c r="S17" s="81">
        <v>166.25</v>
      </c>
      <c r="T17" s="81">
        <v>2798.8</v>
      </c>
    </row>
    <row r="18" spans="1:20" x14ac:dyDescent="0.3">
      <c r="A18" s="1"/>
      <c r="B18" s="79" t="s">
        <v>679</v>
      </c>
      <c r="C18" s="79" t="s">
        <v>1050</v>
      </c>
      <c r="D18" s="79" t="s">
        <v>51</v>
      </c>
      <c r="E18" s="80" t="s">
        <v>673</v>
      </c>
      <c r="F18" s="81">
        <v>2922.3</v>
      </c>
      <c r="G18" s="81">
        <v>2637.8</v>
      </c>
      <c r="H18" s="81">
        <v>2829.1</v>
      </c>
      <c r="I18" s="81">
        <v>2527</v>
      </c>
      <c r="J18" s="81">
        <v>2704.5</v>
      </c>
      <c r="K18" s="81">
        <v>2806.05</v>
      </c>
      <c r="L18" s="81">
        <v>2558.1</v>
      </c>
      <c r="M18" s="81">
        <v>2578.35</v>
      </c>
      <c r="N18" s="81">
        <v>2586.6</v>
      </c>
      <c r="O18" s="81">
        <v>2454.4</v>
      </c>
      <c r="P18" s="81">
        <v>2464.15</v>
      </c>
      <c r="Q18" s="81">
        <v>2412.85</v>
      </c>
      <c r="R18" s="81">
        <v>2453.6999999999998</v>
      </c>
      <c r="S18" s="81">
        <v>2398.85</v>
      </c>
      <c r="T18" s="81">
        <v>36333.75</v>
      </c>
    </row>
    <row r="19" spans="1:20" x14ac:dyDescent="0.3">
      <c r="A19" s="1"/>
      <c r="B19" s="79" t="s">
        <v>685</v>
      </c>
      <c r="C19" s="79" t="s">
        <v>1051</v>
      </c>
      <c r="D19" s="79" t="s">
        <v>51</v>
      </c>
      <c r="E19" s="80" t="s">
        <v>673</v>
      </c>
      <c r="F19" s="81">
        <v>451.2</v>
      </c>
      <c r="G19" s="81">
        <v>451.2</v>
      </c>
      <c r="H19" s="81">
        <v>453.5</v>
      </c>
      <c r="I19" s="81">
        <v>451.45</v>
      </c>
      <c r="J19" s="81">
        <v>451.2</v>
      </c>
      <c r="K19" s="81">
        <v>451.2</v>
      </c>
      <c r="L19" s="81">
        <v>451.2</v>
      </c>
      <c r="M19" s="81">
        <v>451.2</v>
      </c>
      <c r="N19" s="81">
        <v>451.2</v>
      </c>
      <c r="O19" s="81">
        <v>451.2</v>
      </c>
      <c r="P19" s="81">
        <v>450.6</v>
      </c>
      <c r="Q19" s="81">
        <v>451.2</v>
      </c>
      <c r="R19" s="81">
        <v>451.2</v>
      </c>
      <c r="S19" s="81">
        <v>451.2</v>
      </c>
      <c r="T19" s="81">
        <v>6318.75</v>
      </c>
    </row>
    <row r="20" spans="1:20" x14ac:dyDescent="0.3">
      <c r="A20" s="1"/>
      <c r="B20" s="79" t="s">
        <v>686</v>
      </c>
      <c r="C20" s="79" t="s">
        <v>1244</v>
      </c>
      <c r="D20" s="79" t="s">
        <v>51</v>
      </c>
      <c r="E20" s="80" t="s">
        <v>673</v>
      </c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>
        <v>0</v>
      </c>
    </row>
    <row r="21" spans="1:20" x14ac:dyDescent="0.3">
      <c r="A21" s="1"/>
      <c r="B21" s="79" t="s">
        <v>686</v>
      </c>
      <c r="C21" s="79" t="s">
        <v>1245</v>
      </c>
      <c r="D21" s="79" t="s">
        <v>51</v>
      </c>
      <c r="E21" s="80" t="s">
        <v>673</v>
      </c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>
        <v>0</v>
      </c>
    </row>
    <row r="22" spans="1:20" x14ac:dyDescent="0.3">
      <c r="A22" s="1"/>
      <c r="B22" s="79" t="s">
        <v>683</v>
      </c>
      <c r="C22" s="79" t="s">
        <v>1052</v>
      </c>
      <c r="D22" s="79" t="s">
        <v>51</v>
      </c>
      <c r="E22" s="80" t="s">
        <v>673</v>
      </c>
      <c r="F22" s="81">
        <v>1925</v>
      </c>
      <c r="G22" s="81">
        <v>1771.75</v>
      </c>
      <c r="H22" s="81">
        <v>1842.55</v>
      </c>
      <c r="I22" s="81">
        <v>2745.45</v>
      </c>
      <c r="J22" s="81">
        <v>2462.3000000000002</v>
      </c>
      <c r="K22" s="81">
        <v>2610.4499999999998</v>
      </c>
      <c r="L22" s="81">
        <v>1958.35</v>
      </c>
      <c r="M22" s="81">
        <v>1929.35</v>
      </c>
      <c r="N22" s="81">
        <v>2002.65</v>
      </c>
      <c r="O22" s="81">
        <v>1797.65</v>
      </c>
      <c r="P22" s="81">
        <v>1704.8</v>
      </c>
      <c r="Q22" s="81">
        <v>1582.25</v>
      </c>
      <c r="R22" s="81">
        <v>1816.35</v>
      </c>
      <c r="S22" s="81">
        <v>2344.35</v>
      </c>
      <c r="T22" s="81">
        <v>28493.25</v>
      </c>
    </row>
    <row r="23" spans="1:20" x14ac:dyDescent="0.3">
      <c r="A23" s="1"/>
      <c r="B23" s="79" t="s">
        <v>683</v>
      </c>
      <c r="C23" s="79" t="s">
        <v>1053</v>
      </c>
      <c r="D23" s="79" t="s">
        <v>51</v>
      </c>
      <c r="E23" s="80" t="s">
        <v>673</v>
      </c>
      <c r="F23" s="81">
        <v>879.95</v>
      </c>
      <c r="G23" s="81">
        <v>863.95</v>
      </c>
      <c r="H23" s="81">
        <v>857.6</v>
      </c>
      <c r="I23" s="81">
        <v>862.45</v>
      </c>
      <c r="J23" s="81">
        <v>861.45</v>
      </c>
      <c r="K23" s="81">
        <v>858.65</v>
      </c>
      <c r="L23" s="81">
        <v>830.85</v>
      </c>
      <c r="M23" s="81">
        <v>800.35</v>
      </c>
      <c r="N23" s="81">
        <v>780.55</v>
      </c>
      <c r="O23" s="81">
        <v>758.65</v>
      </c>
      <c r="P23" s="81">
        <v>653.54999999999995</v>
      </c>
      <c r="Q23" s="81">
        <v>753.95</v>
      </c>
      <c r="R23" s="81">
        <v>842.4</v>
      </c>
      <c r="S23" s="81">
        <v>957.95</v>
      </c>
      <c r="T23" s="81">
        <v>11562.3</v>
      </c>
    </row>
    <row r="24" spans="1:20" x14ac:dyDescent="0.3">
      <c r="A24" s="1"/>
      <c r="B24" s="79" t="s">
        <v>709</v>
      </c>
      <c r="C24" s="79" t="s">
        <v>1246</v>
      </c>
      <c r="D24" s="79" t="s">
        <v>1201</v>
      </c>
      <c r="E24" s="80" t="s">
        <v>675</v>
      </c>
      <c r="F24" s="81">
        <v>2.8</v>
      </c>
      <c r="G24" s="81">
        <v>1.7</v>
      </c>
      <c r="H24" s="81">
        <v>0.65</v>
      </c>
      <c r="I24" s="81">
        <v>2.25</v>
      </c>
      <c r="J24" s="81">
        <v>1.25</v>
      </c>
      <c r="K24" s="81">
        <v>2.75</v>
      </c>
      <c r="L24" s="81">
        <v>1.55</v>
      </c>
      <c r="M24" s="81">
        <v>2.25</v>
      </c>
      <c r="N24" s="81">
        <v>1.95</v>
      </c>
      <c r="O24" s="81">
        <v>2.35</v>
      </c>
      <c r="P24" s="81">
        <v>2.5499999999999998</v>
      </c>
      <c r="Q24" s="81">
        <v>2.15</v>
      </c>
      <c r="R24" s="81">
        <v>2.0499999999999998</v>
      </c>
      <c r="S24" s="81">
        <v>2.8</v>
      </c>
      <c r="T24" s="81">
        <v>29.05</v>
      </c>
    </row>
    <row r="25" spans="1:20" x14ac:dyDescent="0.3">
      <c r="A25" s="1"/>
      <c r="B25" s="79" t="s">
        <v>690</v>
      </c>
      <c r="C25" s="79" t="s">
        <v>1247</v>
      </c>
      <c r="D25" s="79" t="s">
        <v>51</v>
      </c>
      <c r="E25" s="80" t="s">
        <v>675</v>
      </c>
      <c r="F25" s="81">
        <v>8.1999999999999993</v>
      </c>
      <c r="G25" s="81">
        <v>8.6</v>
      </c>
      <c r="H25" s="81">
        <v>8.25</v>
      </c>
      <c r="I25" s="81">
        <v>8.4499999999999993</v>
      </c>
      <c r="J25" s="81">
        <v>8.3000000000000007</v>
      </c>
      <c r="K25" s="81">
        <v>8.0500000000000007</v>
      </c>
      <c r="L25" s="81">
        <v>7.45</v>
      </c>
      <c r="M25" s="81">
        <v>7.55</v>
      </c>
      <c r="N25" s="81">
        <v>8.4499999999999993</v>
      </c>
      <c r="O25" s="81">
        <v>8.6</v>
      </c>
      <c r="P25" s="81">
        <v>8.65</v>
      </c>
      <c r="Q25" s="81">
        <v>8.6999999999999993</v>
      </c>
      <c r="R25" s="81">
        <v>8.1999999999999993</v>
      </c>
      <c r="S25" s="81">
        <v>7.55</v>
      </c>
      <c r="T25" s="81">
        <v>115</v>
      </c>
    </row>
    <row r="26" spans="1:20" x14ac:dyDescent="0.3">
      <c r="A26" s="1"/>
      <c r="B26" s="79" t="s">
        <v>43</v>
      </c>
      <c r="C26" s="79" t="s">
        <v>1054</v>
      </c>
      <c r="D26" s="79" t="s">
        <v>51</v>
      </c>
      <c r="E26" s="80" t="s">
        <v>673</v>
      </c>
      <c r="F26" s="81">
        <v>161</v>
      </c>
      <c r="G26" s="81">
        <v>161.4</v>
      </c>
      <c r="H26" s="81">
        <v>161.65</v>
      </c>
      <c r="I26" s="81">
        <v>161.15</v>
      </c>
      <c r="J26" s="81">
        <v>161.4</v>
      </c>
      <c r="K26" s="81">
        <v>160.65</v>
      </c>
      <c r="L26" s="81">
        <v>160.5</v>
      </c>
      <c r="M26" s="81">
        <v>161.4</v>
      </c>
      <c r="N26" s="81">
        <v>161.55000000000001</v>
      </c>
      <c r="O26" s="81">
        <v>161.30000000000001</v>
      </c>
      <c r="P26" s="81">
        <v>160.94999999999999</v>
      </c>
      <c r="Q26" s="81">
        <v>161.75</v>
      </c>
      <c r="R26" s="81">
        <v>161.44999999999999</v>
      </c>
      <c r="S26" s="81">
        <v>161.30000000000001</v>
      </c>
      <c r="T26" s="81">
        <v>2257.4499999999998</v>
      </c>
    </row>
    <row r="27" spans="1:20" x14ac:dyDescent="0.3">
      <c r="A27" s="1"/>
      <c r="B27" s="79" t="s">
        <v>43</v>
      </c>
      <c r="C27" s="79" t="s">
        <v>1055</v>
      </c>
      <c r="D27" s="79" t="s">
        <v>51</v>
      </c>
      <c r="E27" s="80" t="s">
        <v>673</v>
      </c>
      <c r="F27" s="81">
        <v>1812.95</v>
      </c>
      <c r="G27" s="81">
        <v>1797.4</v>
      </c>
      <c r="H27" s="81">
        <v>1780</v>
      </c>
      <c r="I27" s="81">
        <v>1808</v>
      </c>
      <c r="J27" s="81">
        <v>1824.8</v>
      </c>
      <c r="K27" s="81">
        <v>1788.95</v>
      </c>
      <c r="L27" s="81">
        <v>1793.75</v>
      </c>
      <c r="M27" s="81">
        <v>1778.15</v>
      </c>
      <c r="N27" s="81">
        <v>1799.35</v>
      </c>
      <c r="O27" s="81">
        <v>1817.95</v>
      </c>
      <c r="P27" s="81">
        <v>1785.75</v>
      </c>
      <c r="Q27" s="81">
        <v>1819.55</v>
      </c>
      <c r="R27" s="81">
        <v>1853.15</v>
      </c>
      <c r="S27" s="81">
        <v>1815.05</v>
      </c>
      <c r="T27" s="81">
        <v>25274.799999999999</v>
      </c>
    </row>
    <row r="28" spans="1:20" x14ac:dyDescent="0.3">
      <c r="A28" s="1"/>
      <c r="B28" s="79" t="s">
        <v>43</v>
      </c>
      <c r="C28" s="79" t="s">
        <v>1248</v>
      </c>
      <c r="D28" s="79" t="s">
        <v>51</v>
      </c>
      <c r="E28" s="80" t="s">
        <v>673</v>
      </c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>
        <v>0</v>
      </c>
    </row>
    <row r="29" spans="1:20" x14ac:dyDescent="0.3">
      <c r="A29" s="1"/>
      <c r="B29" s="79" t="s">
        <v>43</v>
      </c>
      <c r="C29" s="79" t="s">
        <v>1249</v>
      </c>
      <c r="D29" s="79" t="s">
        <v>51</v>
      </c>
      <c r="E29" s="80" t="s">
        <v>674</v>
      </c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>
        <v>0</v>
      </c>
    </row>
    <row r="30" spans="1:20" x14ac:dyDescent="0.3">
      <c r="A30" s="1"/>
      <c r="B30" s="79" t="s">
        <v>43</v>
      </c>
      <c r="C30" s="79" t="s">
        <v>1249</v>
      </c>
      <c r="D30" s="79" t="s">
        <v>1250</v>
      </c>
      <c r="E30" s="80" t="s">
        <v>674</v>
      </c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>
        <v>0</v>
      </c>
    </row>
    <row r="31" spans="1:20" x14ac:dyDescent="0.3">
      <c r="A31" s="1"/>
      <c r="B31" s="79" t="s">
        <v>43</v>
      </c>
      <c r="C31" s="79" t="s">
        <v>1251</v>
      </c>
      <c r="D31" s="79" t="s">
        <v>51</v>
      </c>
      <c r="E31" s="80" t="s">
        <v>674</v>
      </c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>
        <v>0</v>
      </c>
    </row>
    <row r="32" spans="1:20" x14ac:dyDescent="0.3">
      <c r="A32" s="1"/>
      <c r="B32" s="79" t="s">
        <v>237</v>
      </c>
      <c r="C32" s="79" t="s">
        <v>1056</v>
      </c>
      <c r="D32" s="79" t="s">
        <v>1252</v>
      </c>
      <c r="E32" s="80" t="s">
        <v>673</v>
      </c>
      <c r="F32" s="81">
        <v>267.3</v>
      </c>
      <c r="G32" s="81">
        <v>270.7</v>
      </c>
      <c r="H32" s="81">
        <v>251.2</v>
      </c>
      <c r="I32" s="81">
        <v>254.85</v>
      </c>
      <c r="J32" s="81">
        <v>275.10000000000002</v>
      </c>
      <c r="K32" s="81">
        <v>274.14999999999998</v>
      </c>
      <c r="L32" s="81">
        <v>239.3</v>
      </c>
      <c r="M32" s="81">
        <v>234.25</v>
      </c>
      <c r="N32" s="81">
        <v>233.25</v>
      </c>
      <c r="O32" s="81">
        <v>223.3</v>
      </c>
      <c r="P32" s="81">
        <v>219.75</v>
      </c>
      <c r="Q32" s="81">
        <v>217</v>
      </c>
      <c r="R32" s="81">
        <v>235.95</v>
      </c>
      <c r="S32" s="81">
        <v>364.2</v>
      </c>
      <c r="T32" s="81">
        <v>3560.3</v>
      </c>
    </row>
    <row r="33" spans="1:20" x14ac:dyDescent="0.3">
      <c r="A33" s="1"/>
      <c r="B33" s="79" t="s">
        <v>237</v>
      </c>
      <c r="C33" s="79" t="s">
        <v>1057</v>
      </c>
      <c r="D33" s="79" t="s">
        <v>51</v>
      </c>
      <c r="E33" s="80" t="s">
        <v>673</v>
      </c>
      <c r="F33" s="81">
        <v>178.75</v>
      </c>
      <c r="G33" s="81">
        <v>172.05</v>
      </c>
      <c r="H33" s="81">
        <v>162.55000000000001</v>
      </c>
      <c r="I33" s="81">
        <v>176.3</v>
      </c>
      <c r="J33" s="81">
        <v>166.55</v>
      </c>
      <c r="K33" s="81">
        <v>163.44999999999999</v>
      </c>
      <c r="L33" s="81">
        <v>156.4</v>
      </c>
      <c r="M33" s="81">
        <v>158.30000000000001</v>
      </c>
      <c r="N33" s="81">
        <v>150.30000000000001</v>
      </c>
      <c r="O33" s="81">
        <v>143.15</v>
      </c>
      <c r="P33" s="81">
        <v>134</v>
      </c>
      <c r="Q33" s="81">
        <v>132.9</v>
      </c>
      <c r="R33" s="81">
        <v>140.85</v>
      </c>
      <c r="S33" s="81">
        <v>150.75</v>
      </c>
      <c r="T33" s="81">
        <v>2186.3000000000002</v>
      </c>
    </row>
    <row r="34" spans="1:20" x14ac:dyDescent="0.3">
      <c r="A34" s="1"/>
      <c r="B34" s="79" t="s">
        <v>237</v>
      </c>
      <c r="C34" s="79" t="s">
        <v>1058</v>
      </c>
      <c r="D34" s="79" t="s">
        <v>51</v>
      </c>
      <c r="E34" s="80" t="s">
        <v>673</v>
      </c>
      <c r="F34" s="81">
        <v>251.7</v>
      </c>
      <c r="G34" s="81">
        <v>241.55</v>
      </c>
      <c r="H34" s="81">
        <v>227.25</v>
      </c>
      <c r="I34" s="81">
        <v>244.8</v>
      </c>
      <c r="J34" s="81">
        <v>231.25</v>
      </c>
      <c r="K34" s="81">
        <v>236.35</v>
      </c>
      <c r="L34" s="81">
        <v>221.1</v>
      </c>
      <c r="M34" s="81">
        <v>220.05</v>
      </c>
      <c r="N34" s="81">
        <v>215.1</v>
      </c>
      <c r="O34" s="81">
        <v>200.6</v>
      </c>
      <c r="P34" s="81">
        <v>194.75</v>
      </c>
      <c r="Q34" s="81">
        <v>195.35</v>
      </c>
      <c r="R34" s="81">
        <v>202</v>
      </c>
      <c r="S34" s="81">
        <v>222.15</v>
      </c>
      <c r="T34" s="81">
        <v>3104</v>
      </c>
    </row>
    <row r="35" spans="1:20" x14ac:dyDescent="0.3">
      <c r="A35" s="1"/>
      <c r="B35" s="79" t="s">
        <v>237</v>
      </c>
      <c r="C35" s="79" t="s">
        <v>1059</v>
      </c>
      <c r="D35" s="79" t="s">
        <v>1252</v>
      </c>
      <c r="E35" s="80" t="s">
        <v>673</v>
      </c>
      <c r="F35" s="81">
        <v>109.8</v>
      </c>
      <c r="G35" s="81">
        <v>107.3</v>
      </c>
      <c r="H35" s="81">
        <v>100.65</v>
      </c>
      <c r="I35" s="81">
        <v>101.75</v>
      </c>
      <c r="J35" s="81">
        <v>103.7</v>
      </c>
      <c r="K35" s="81">
        <v>103.3</v>
      </c>
      <c r="L35" s="81">
        <v>107.9</v>
      </c>
      <c r="M35" s="81">
        <v>103.65</v>
      </c>
      <c r="N35" s="81">
        <v>91.95</v>
      </c>
      <c r="O35" s="81">
        <v>63.55</v>
      </c>
      <c r="P35" s="81">
        <v>82.55</v>
      </c>
      <c r="Q35" s="81">
        <v>82.65</v>
      </c>
      <c r="R35" s="81">
        <v>94.5</v>
      </c>
      <c r="S35" s="81">
        <v>98.65</v>
      </c>
      <c r="T35" s="81">
        <v>1351.9</v>
      </c>
    </row>
    <row r="36" spans="1:20" x14ac:dyDescent="0.3">
      <c r="A36" s="1"/>
      <c r="B36" s="79" t="s">
        <v>677</v>
      </c>
      <c r="C36" s="79" t="s">
        <v>1060</v>
      </c>
      <c r="D36" s="79" t="s">
        <v>51</v>
      </c>
      <c r="E36" s="80" t="s">
        <v>673</v>
      </c>
      <c r="F36" s="81">
        <v>3956.85</v>
      </c>
      <c r="G36" s="81">
        <v>3957</v>
      </c>
      <c r="H36" s="81">
        <v>3959.25</v>
      </c>
      <c r="I36" s="81">
        <v>3932.4</v>
      </c>
      <c r="J36" s="81">
        <v>3941.6</v>
      </c>
      <c r="K36" s="81">
        <v>3923.8</v>
      </c>
      <c r="L36" s="81">
        <v>3904.65</v>
      </c>
      <c r="M36" s="81">
        <v>3865.25</v>
      </c>
      <c r="N36" s="81">
        <v>3849.55</v>
      </c>
      <c r="O36" s="81">
        <v>3892.2</v>
      </c>
      <c r="P36" s="81">
        <v>3911.3</v>
      </c>
      <c r="Q36" s="81">
        <v>3871.3</v>
      </c>
      <c r="R36" s="81">
        <v>3808.55</v>
      </c>
      <c r="S36" s="81">
        <v>3719.75</v>
      </c>
      <c r="T36" s="81">
        <v>54493.45</v>
      </c>
    </row>
    <row r="37" spans="1:20" x14ac:dyDescent="0.3">
      <c r="A37" s="1"/>
      <c r="B37" s="79" t="s">
        <v>242</v>
      </c>
      <c r="C37" s="79" t="s">
        <v>1061</v>
      </c>
      <c r="D37" s="79" t="s">
        <v>51</v>
      </c>
      <c r="E37" s="80" t="s">
        <v>673</v>
      </c>
      <c r="F37" s="81">
        <v>186.1</v>
      </c>
      <c r="G37" s="81">
        <v>184.7</v>
      </c>
      <c r="H37" s="81">
        <v>186.45</v>
      </c>
      <c r="I37" s="81">
        <v>185.65</v>
      </c>
      <c r="J37" s="81">
        <v>186.45</v>
      </c>
      <c r="K37" s="81">
        <v>183.85</v>
      </c>
      <c r="L37" s="81">
        <v>187.8</v>
      </c>
      <c r="M37" s="81">
        <v>187.8</v>
      </c>
      <c r="N37" s="81">
        <v>185.7</v>
      </c>
      <c r="O37" s="81">
        <v>185.9</v>
      </c>
      <c r="P37" s="81">
        <v>187.6</v>
      </c>
      <c r="Q37" s="81">
        <v>188.9</v>
      </c>
      <c r="R37" s="81">
        <v>188.25</v>
      </c>
      <c r="S37" s="81">
        <v>187.35</v>
      </c>
      <c r="T37" s="81">
        <v>2612.5</v>
      </c>
    </row>
    <row r="38" spans="1:20" x14ac:dyDescent="0.3">
      <c r="A38" s="1"/>
      <c r="B38" s="79" t="s">
        <v>242</v>
      </c>
      <c r="C38" s="79" t="s">
        <v>1062</v>
      </c>
      <c r="D38" s="79" t="s">
        <v>51</v>
      </c>
      <c r="E38" s="80" t="s">
        <v>673</v>
      </c>
      <c r="F38" s="81">
        <v>119.2</v>
      </c>
      <c r="G38" s="81">
        <v>124.1</v>
      </c>
      <c r="H38" s="81">
        <v>127.75</v>
      </c>
      <c r="I38" s="81">
        <v>125.95</v>
      </c>
      <c r="J38" s="81">
        <v>124.55</v>
      </c>
      <c r="K38" s="81">
        <v>124.35</v>
      </c>
      <c r="L38" s="81">
        <v>123.15</v>
      </c>
      <c r="M38" s="81">
        <v>122.7</v>
      </c>
      <c r="N38" s="81">
        <v>121.6</v>
      </c>
      <c r="O38" s="81">
        <v>122.45</v>
      </c>
      <c r="P38" s="81">
        <v>121.15</v>
      </c>
      <c r="Q38" s="81">
        <v>124.55</v>
      </c>
      <c r="R38" s="81">
        <v>125.05</v>
      </c>
      <c r="S38" s="81">
        <v>124.45</v>
      </c>
      <c r="T38" s="81">
        <v>1731</v>
      </c>
    </row>
    <row r="39" spans="1:20" x14ac:dyDescent="0.3">
      <c r="A39" s="1"/>
      <c r="B39" s="79" t="s">
        <v>242</v>
      </c>
      <c r="C39" s="79" t="s">
        <v>1253</v>
      </c>
      <c r="D39" s="79" t="s">
        <v>1254</v>
      </c>
      <c r="E39" s="80" t="s">
        <v>674</v>
      </c>
      <c r="F39" s="81">
        <v>38.65</v>
      </c>
      <c r="G39" s="81">
        <v>180.15</v>
      </c>
      <c r="H39" s="81">
        <v>530.65</v>
      </c>
      <c r="I39" s="81">
        <v>539</v>
      </c>
      <c r="J39" s="81">
        <v>531.29999999999995</v>
      </c>
      <c r="K39" s="81">
        <v>191.55</v>
      </c>
      <c r="L39" s="81">
        <v>310.25</v>
      </c>
      <c r="M39" s="81">
        <v>259.39999999999998</v>
      </c>
      <c r="N39" s="81">
        <v>522.95000000000005</v>
      </c>
      <c r="O39" s="81">
        <v>309.60000000000002</v>
      </c>
      <c r="P39" s="81">
        <v>467.2</v>
      </c>
      <c r="Q39" s="81">
        <v>539.35</v>
      </c>
      <c r="R39" s="81">
        <v>510.65</v>
      </c>
      <c r="S39" s="81">
        <v>87.1</v>
      </c>
      <c r="T39" s="81">
        <v>5017.8</v>
      </c>
    </row>
    <row r="40" spans="1:20" x14ac:dyDescent="0.3">
      <c r="A40" s="1"/>
      <c r="B40" s="79" t="s">
        <v>706</v>
      </c>
      <c r="C40" s="79" t="s">
        <v>1063</v>
      </c>
      <c r="D40" s="79" t="s">
        <v>51</v>
      </c>
      <c r="E40" s="80" t="s">
        <v>673</v>
      </c>
      <c r="F40" s="81">
        <v>63.1</v>
      </c>
      <c r="G40" s="81">
        <v>60.55</v>
      </c>
      <c r="H40" s="81">
        <v>57.3</v>
      </c>
      <c r="I40" s="81">
        <v>58.9</v>
      </c>
      <c r="J40" s="81">
        <v>60.35</v>
      </c>
      <c r="K40" s="81">
        <v>60.25</v>
      </c>
      <c r="L40" s="81">
        <v>60.3</v>
      </c>
      <c r="M40" s="81">
        <v>59.2</v>
      </c>
      <c r="N40" s="81">
        <v>58.8</v>
      </c>
      <c r="O40" s="81">
        <v>54.55</v>
      </c>
      <c r="P40" s="81">
        <v>55.35</v>
      </c>
      <c r="Q40" s="81">
        <v>57.5</v>
      </c>
      <c r="R40" s="81">
        <v>54.25</v>
      </c>
      <c r="S40" s="81">
        <v>54.3</v>
      </c>
      <c r="T40" s="81">
        <v>814.7</v>
      </c>
    </row>
    <row r="41" spans="1:20" x14ac:dyDescent="0.3">
      <c r="A41" s="1"/>
      <c r="B41" s="79" t="s">
        <v>48</v>
      </c>
      <c r="C41" s="79" t="s">
        <v>49</v>
      </c>
      <c r="D41" s="79" t="s">
        <v>51</v>
      </c>
      <c r="E41" s="80" t="s">
        <v>673</v>
      </c>
      <c r="F41" s="81">
        <v>15644.6</v>
      </c>
      <c r="G41" s="81">
        <v>15644.3</v>
      </c>
      <c r="H41" s="81">
        <v>15599.54</v>
      </c>
      <c r="I41" s="81">
        <v>15660.1</v>
      </c>
      <c r="J41" s="81">
        <v>15101.05</v>
      </c>
      <c r="K41" s="81">
        <v>15648.15</v>
      </c>
      <c r="L41" s="81">
        <v>15195.35</v>
      </c>
      <c r="M41" s="81">
        <v>15648.3</v>
      </c>
      <c r="N41" s="81">
        <v>15129.65</v>
      </c>
      <c r="O41" s="81">
        <v>15094.2</v>
      </c>
      <c r="P41" s="81">
        <v>15162.2</v>
      </c>
      <c r="Q41" s="81">
        <v>15153.8</v>
      </c>
      <c r="R41" s="81">
        <v>15162.2</v>
      </c>
      <c r="S41" s="81">
        <v>15359.15</v>
      </c>
      <c r="T41" s="81">
        <v>215202.59</v>
      </c>
    </row>
    <row r="42" spans="1:20" x14ac:dyDescent="0.3">
      <c r="A42" s="1"/>
      <c r="B42" s="79" t="s">
        <v>48</v>
      </c>
      <c r="C42" s="79" t="s">
        <v>1064</v>
      </c>
      <c r="D42" s="79" t="s">
        <v>51</v>
      </c>
      <c r="E42" s="80" t="s">
        <v>673</v>
      </c>
      <c r="F42" s="81">
        <v>5183.1000000000004</v>
      </c>
      <c r="G42" s="81">
        <v>5174.3999999999996</v>
      </c>
      <c r="H42" s="81">
        <v>5196.97</v>
      </c>
      <c r="I42" s="81">
        <v>5210.55</v>
      </c>
      <c r="J42" s="81">
        <v>5057.55</v>
      </c>
      <c r="K42" s="81">
        <v>5193.6499999999996</v>
      </c>
      <c r="L42" s="81">
        <v>5091.05</v>
      </c>
      <c r="M42" s="81">
        <v>5203.55</v>
      </c>
      <c r="N42" s="81">
        <v>5055.8</v>
      </c>
      <c r="O42" s="81">
        <v>5025.3</v>
      </c>
      <c r="P42" s="81">
        <v>5016.8</v>
      </c>
      <c r="Q42" s="81">
        <v>5032.3500000000004</v>
      </c>
      <c r="R42" s="81">
        <v>5039.8500000000004</v>
      </c>
      <c r="S42" s="81">
        <v>5124.3999999999996</v>
      </c>
      <c r="T42" s="81">
        <v>71605.320000000007</v>
      </c>
    </row>
    <row r="43" spans="1:20" x14ac:dyDescent="0.3">
      <c r="A43" s="1"/>
      <c r="B43" s="79" t="s">
        <v>48</v>
      </c>
      <c r="C43" s="79" t="s">
        <v>1255</v>
      </c>
      <c r="D43" s="79" t="s">
        <v>1256</v>
      </c>
      <c r="E43" s="80" t="s">
        <v>674</v>
      </c>
      <c r="F43" s="81"/>
      <c r="G43" s="81"/>
      <c r="H43" s="81">
        <v>86.6</v>
      </c>
      <c r="I43" s="81">
        <v>105.3</v>
      </c>
      <c r="J43" s="81">
        <v>97.45</v>
      </c>
      <c r="K43" s="81"/>
      <c r="L43" s="81"/>
      <c r="M43" s="81">
        <v>26.75</v>
      </c>
      <c r="N43" s="81">
        <v>13.5</v>
      </c>
      <c r="O43" s="81"/>
      <c r="P43" s="81"/>
      <c r="Q43" s="81"/>
      <c r="R43" s="81"/>
      <c r="S43" s="81">
        <v>11.75</v>
      </c>
      <c r="T43" s="81">
        <v>341.35</v>
      </c>
    </row>
    <row r="44" spans="1:20" x14ac:dyDescent="0.3">
      <c r="A44" s="1"/>
      <c r="B44" s="79" t="s">
        <v>48</v>
      </c>
      <c r="C44" s="79" t="s">
        <v>1255</v>
      </c>
      <c r="D44" s="79" t="s">
        <v>1257</v>
      </c>
      <c r="E44" s="80" t="s">
        <v>674</v>
      </c>
      <c r="F44" s="81"/>
      <c r="G44" s="81"/>
      <c r="H44" s="81">
        <v>84.95</v>
      </c>
      <c r="I44" s="81">
        <v>104.25</v>
      </c>
      <c r="J44" s="81">
        <v>93.45</v>
      </c>
      <c r="K44" s="81"/>
      <c r="L44" s="81"/>
      <c r="M44" s="81">
        <v>26.7</v>
      </c>
      <c r="N44" s="81">
        <v>14.3</v>
      </c>
      <c r="O44" s="81"/>
      <c r="P44" s="81"/>
      <c r="Q44" s="81"/>
      <c r="R44" s="81"/>
      <c r="S44" s="81">
        <v>11.45</v>
      </c>
      <c r="T44" s="81">
        <v>335.1</v>
      </c>
    </row>
    <row r="45" spans="1:20" ht="27.6" x14ac:dyDescent="0.3">
      <c r="A45" s="1"/>
      <c r="B45" s="79" t="s">
        <v>696</v>
      </c>
      <c r="C45" s="79" t="s">
        <v>1065</v>
      </c>
      <c r="D45" s="79" t="s">
        <v>51</v>
      </c>
      <c r="E45" s="80" t="s">
        <v>673</v>
      </c>
      <c r="F45" s="81">
        <v>64.3</v>
      </c>
      <c r="G45" s="81">
        <v>89.7</v>
      </c>
      <c r="H45" s="81">
        <v>87.55</v>
      </c>
      <c r="I45" s="81">
        <v>89</v>
      </c>
      <c r="J45" s="81">
        <v>93.85</v>
      </c>
      <c r="K45" s="81">
        <v>94.7</v>
      </c>
      <c r="L45" s="81">
        <v>89.7</v>
      </c>
      <c r="M45" s="81">
        <v>89.85</v>
      </c>
      <c r="N45" s="81">
        <v>87.25</v>
      </c>
      <c r="O45" s="81">
        <v>83.25</v>
      </c>
      <c r="P45" s="81">
        <v>81.55</v>
      </c>
      <c r="Q45" s="81">
        <v>79.3</v>
      </c>
      <c r="R45" s="81">
        <v>79.400000000000006</v>
      </c>
      <c r="S45" s="81">
        <v>79.150000000000006</v>
      </c>
      <c r="T45" s="81">
        <v>1188.55</v>
      </c>
    </row>
    <row r="46" spans="1:20" ht="27.6" x14ac:dyDescent="0.3">
      <c r="A46" s="1"/>
      <c r="B46" s="79" t="s">
        <v>697</v>
      </c>
      <c r="C46" s="79" t="s">
        <v>1066</v>
      </c>
      <c r="D46" s="79" t="s">
        <v>51</v>
      </c>
      <c r="E46" s="80" t="s">
        <v>673</v>
      </c>
      <c r="F46" s="81">
        <v>490.35</v>
      </c>
      <c r="G46" s="81">
        <v>490.35</v>
      </c>
      <c r="H46" s="81">
        <v>492.15</v>
      </c>
      <c r="I46" s="81">
        <v>489.2</v>
      </c>
      <c r="J46" s="81">
        <v>489</v>
      </c>
      <c r="K46" s="81">
        <v>488.5</v>
      </c>
      <c r="L46" s="81">
        <v>491.2</v>
      </c>
      <c r="M46" s="81">
        <v>491.15</v>
      </c>
      <c r="N46" s="81">
        <v>488.55</v>
      </c>
      <c r="O46" s="81">
        <v>490.35</v>
      </c>
      <c r="P46" s="81">
        <v>490.95</v>
      </c>
      <c r="Q46" s="81">
        <v>491.5</v>
      </c>
      <c r="R46" s="81">
        <v>489.1</v>
      </c>
      <c r="S46" s="81">
        <v>488.7</v>
      </c>
      <c r="T46" s="81">
        <v>6861.05</v>
      </c>
    </row>
    <row r="47" spans="1:20" x14ac:dyDescent="0.3">
      <c r="A47" s="1"/>
      <c r="B47" s="79" t="s">
        <v>53</v>
      </c>
      <c r="C47" s="79" t="s">
        <v>54</v>
      </c>
      <c r="D47" s="79" t="s">
        <v>51</v>
      </c>
      <c r="E47" s="80" t="s">
        <v>673</v>
      </c>
      <c r="F47" s="81">
        <v>7138.4</v>
      </c>
      <c r="G47" s="81">
        <v>8508.7999999999993</v>
      </c>
      <c r="H47" s="81">
        <v>7420.45</v>
      </c>
      <c r="I47" s="81">
        <v>5070.1499999999996</v>
      </c>
      <c r="J47" s="81">
        <v>4580.45</v>
      </c>
      <c r="K47" s="81">
        <v>2906.85</v>
      </c>
      <c r="L47" s="81">
        <v>1346.9</v>
      </c>
      <c r="M47" s="81">
        <v>5508.85</v>
      </c>
      <c r="N47" s="81">
        <v>7172.7</v>
      </c>
      <c r="O47" s="81">
        <v>5000.1499999999996</v>
      </c>
      <c r="P47" s="81">
        <v>3850.6</v>
      </c>
      <c r="Q47" s="81">
        <v>3917.4</v>
      </c>
      <c r="R47" s="81">
        <v>1518.55</v>
      </c>
      <c r="S47" s="81">
        <v>3459.3</v>
      </c>
      <c r="T47" s="81">
        <v>67399.55</v>
      </c>
    </row>
    <row r="48" spans="1:20" x14ac:dyDescent="0.3">
      <c r="A48" s="1"/>
      <c r="B48" s="79" t="s">
        <v>53</v>
      </c>
      <c r="C48" s="79" t="s">
        <v>1067</v>
      </c>
      <c r="D48" s="79" t="s">
        <v>51</v>
      </c>
      <c r="E48" s="80" t="s">
        <v>673</v>
      </c>
      <c r="F48" s="81">
        <v>155.4</v>
      </c>
      <c r="G48" s="81">
        <v>155.5</v>
      </c>
      <c r="H48" s="81">
        <v>155.25</v>
      </c>
      <c r="I48" s="81">
        <v>155.65</v>
      </c>
      <c r="J48" s="81">
        <v>54.35</v>
      </c>
      <c r="K48" s="81">
        <v>48.15</v>
      </c>
      <c r="L48" s="81">
        <v>156</v>
      </c>
      <c r="M48" s="81">
        <v>156</v>
      </c>
      <c r="N48" s="81">
        <v>156</v>
      </c>
      <c r="O48" s="81">
        <v>156.05000000000001</v>
      </c>
      <c r="P48" s="81">
        <v>156</v>
      </c>
      <c r="Q48" s="81">
        <v>156</v>
      </c>
      <c r="R48" s="81">
        <v>156</v>
      </c>
      <c r="S48" s="81">
        <v>156</v>
      </c>
      <c r="T48" s="81">
        <v>1972.35</v>
      </c>
    </row>
    <row r="49" spans="1:20" x14ac:dyDescent="0.3">
      <c r="A49" s="1"/>
      <c r="B49" s="79" t="s">
        <v>267</v>
      </c>
      <c r="C49" s="79" t="s">
        <v>1068</v>
      </c>
      <c r="D49" s="79" t="s">
        <v>51</v>
      </c>
      <c r="E49" s="80" t="s">
        <v>673</v>
      </c>
      <c r="F49" s="81">
        <v>765.3</v>
      </c>
      <c r="G49" s="81">
        <v>781.15</v>
      </c>
      <c r="H49" s="81">
        <v>774.65</v>
      </c>
      <c r="I49" s="81">
        <v>929.6</v>
      </c>
      <c r="J49" s="81">
        <v>1149.6500000000001</v>
      </c>
      <c r="K49" s="81">
        <v>1199.8</v>
      </c>
      <c r="L49" s="81">
        <v>1210.9000000000001</v>
      </c>
      <c r="M49" s="81">
        <v>1177.4000000000001</v>
      </c>
      <c r="N49" s="81">
        <v>1220.3</v>
      </c>
      <c r="O49" s="81">
        <v>1108.5999999999999</v>
      </c>
      <c r="P49" s="81">
        <v>1161.25</v>
      </c>
      <c r="Q49" s="81">
        <v>1082.55</v>
      </c>
      <c r="R49" s="81">
        <v>1335.15</v>
      </c>
      <c r="S49" s="81">
        <v>1477.65</v>
      </c>
      <c r="T49" s="81">
        <v>15373.95</v>
      </c>
    </row>
    <row r="50" spans="1:20" x14ac:dyDescent="0.3">
      <c r="A50" s="1"/>
      <c r="B50" s="79" t="s">
        <v>271</v>
      </c>
      <c r="C50" s="79" t="s">
        <v>1127</v>
      </c>
      <c r="D50" s="79" t="s">
        <v>51</v>
      </c>
      <c r="E50" s="80" t="s">
        <v>673</v>
      </c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1">
        <v>0</v>
      </c>
    </row>
    <row r="51" spans="1:20" x14ac:dyDescent="0.3">
      <c r="A51" s="1"/>
      <c r="B51" s="79" t="s">
        <v>698</v>
      </c>
      <c r="C51" s="79" t="s">
        <v>1069</v>
      </c>
      <c r="D51" s="79" t="s">
        <v>51</v>
      </c>
      <c r="E51" s="80" t="s">
        <v>673</v>
      </c>
      <c r="F51" s="81">
        <v>141.85</v>
      </c>
      <c r="G51" s="81">
        <v>139.15</v>
      </c>
      <c r="H51" s="81">
        <v>134.55000000000001</v>
      </c>
      <c r="I51" s="81">
        <v>136.69999999999999</v>
      </c>
      <c r="J51" s="81">
        <v>136.5</v>
      </c>
      <c r="K51" s="81">
        <v>132.19999999999999</v>
      </c>
      <c r="L51" s="81">
        <v>130</v>
      </c>
      <c r="M51" s="81">
        <v>128.69999999999999</v>
      </c>
      <c r="N51" s="81">
        <v>172</v>
      </c>
      <c r="O51" s="81">
        <v>156.35</v>
      </c>
      <c r="P51" s="81">
        <v>133.1</v>
      </c>
      <c r="Q51" s="81">
        <v>115.35</v>
      </c>
      <c r="R51" s="81">
        <v>122.3</v>
      </c>
      <c r="S51" s="81">
        <v>114.8</v>
      </c>
      <c r="T51" s="81">
        <v>1893.55</v>
      </c>
    </row>
    <row r="52" spans="1:20" x14ac:dyDescent="0.3">
      <c r="A52" s="1"/>
      <c r="B52" s="79" t="s">
        <v>14</v>
      </c>
      <c r="C52" s="79" t="s">
        <v>1258</v>
      </c>
      <c r="D52" s="79" t="s">
        <v>1259</v>
      </c>
      <c r="E52" s="80" t="s">
        <v>674</v>
      </c>
      <c r="F52" s="81">
        <v>1058.1500000000001</v>
      </c>
      <c r="G52" s="81">
        <v>1064.45</v>
      </c>
      <c r="H52" s="81">
        <v>1070.05</v>
      </c>
      <c r="I52" s="81">
        <v>1005.05</v>
      </c>
      <c r="J52" s="81">
        <v>768.9</v>
      </c>
      <c r="K52" s="81">
        <v>1006.3</v>
      </c>
      <c r="L52" s="81">
        <v>754.4</v>
      </c>
      <c r="M52" s="81">
        <v>719.25</v>
      </c>
      <c r="N52" s="81">
        <v>1108.55</v>
      </c>
      <c r="O52" s="81">
        <v>627.79999999999995</v>
      </c>
      <c r="P52" s="81">
        <v>589.95000000000005</v>
      </c>
      <c r="Q52" s="81">
        <v>1089.1500000000001</v>
      </c>
      <c r="R52" s="81">
        <v>1080.55</v>
      </c>
      <c r="S52" s="81">
        <v>520.75</v>
      </c>
      <c r="T52" s="81">
        <v>12463.3</v>
      </c>
    </row>
    <row r="53" spans="1:20" x14ac:dyDescent="0.3">
      <c r="A53" s="1"/>
      <c r="B53" s="79" t="s">
        <v>14</v>
      </c>
      <c r="C53" s="79" t="s">
        <v>1260</v>
      </c>
      <c r="D53" s="79" t="s">
        <v>17</v>
      </c>
      <c r="E53" s="80" t="s">
        <v>674</v>
      </c>
      <c r="F53" s="81">
        <v>129.1</v>
      </c>
      <c r="G53" s="81">
        <v>179.7</v>
      </c>
      <c r="H53" s="81">
        <v>135.4</v>
      </c>
      <c r="I53" s="81">
        <v>171.8</v>
      </c>
      <c r="J53" s="81">
        <v>434.3</v>
      </c>
      <c r="K53" s="81">
        <v>262.10000000000002</v>
      </c>
      <c r="L53" s="81">
        <v>169.75</v>
      </c>
      <c r="M53" s="81">
        <v>237.95</v>
      </c>
      <c r="N53" s="81">
        <v>178.5</v>
      </c>
      <c r="O53" s="81">
        <v>412.15</v>
      </c>
      <c r="P53" s="81">
        <v>454.1</v>
      </c>
      <c r="Q53" s="81">
        <v>342.85</v>
      </c>
      <c r="R53" s="81">
        <v>318.05</v>
      </c>
      <c r="S53" s="81">
        <v>537.85</v>
      </c>
      <c r="T53" s="81">
        <v>3963.6</v>
      </c>
    </row>
    <row r="54" spans="1:20" x14ac:dyDescent="0.3">
      <c r="A54" s="1"/>
      <c r="B54" s="79" t="s">
        <v>14</v>
      </c>
      <c r="C54" s="79" t="s">
        <v>1261</v>
      </c>
      <c r="D54" s="79" t="s">
        <v>1262</v>
      </c>
      <c r="E54" s="80" t="s">
        <v>674</v>
      </c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>
        <v>0</v>
      </c>
    </row>
    <row r="55" spans="1:20" x14ac:dyDescent="0.3">
      <c r="A55" s="1"/>
      <c r="B55" s="79" t="s">
        <v>710</v>
      </c>
      <c r="C55" s="79" t="s">
        <v>1128</v>
      </c>
      <c r="D55" s="79" t="s">
        <v>51</v>
      </c>
      <c r="E55" s="80" t="s">
        <v>676</v>
      </c>
      <c r="F55" s="81">
        <v>863.15</v>
      </c>
      <c r="G55" s="81">
        <v>511.45</v>
      </c>
      <c r="H55" s="81">
        <v>211.8</v>
      </c>
      <c r="I55" s="81">
        <v>412.3</v>
      </c>
      <c r="J55" s="81">
        <v>990.55</v>
      </c>
      <c r="K55" s="81">
        <v>1091.1500000000001</v>
      </c>
      <c r="L55" s="81">
        <v>563.85</v>
      </c>
      <c r="M55" s="81">
        <v>853.65</v>
      </c>
      <c r="N55" s="81">
        <v>947.9</v>
      </c>
      <c r="O55" s="81">
        <v>1321.65</v>
      </c>
      <c r="P55" s="81">
        <v>460.9</v>
      </c>
      <c r="Q55" s="81">
        <v>655.4</v>
      </c>
      <c r="R55" s="81">
        <v>987.8</v>
      </c>
      <c r="S55" s="81">
        <v>837</v>
      </c>
      <c r="T55" s="81">
        <v>10708.55</v>
      </c>
    </row>
    <row r="56" spans="1:20" x14ac:dyDescent="0.3">
      <c r="A56" s="1"/>
      <c r="B56" s="79" t="s">
        <v>710</v>
      </c>
      <c r="C56" s="79" t="s">
        <v>1129</v>
      </c>
      <c r="D56" s="79" t="s">
        <v>51</v>
      </c>
      <c r="E56" s="80" t="s">
        <v>676</v>
      </c>
      <c r="F56" s="81">
        <v>391.35</v>
      </c>
      <c r="G56" s="81">
        <v>445.75</v>
      </c>
      <c r="H56" s="81">
        <v>148.1</v>
      </c>
      <c r="I56" s="81">
        <v>62.6</v>
      </c>
      <c r="J56" s="81">
        <v>318.35000000000002</v>
      </c>
      <c r="K56" s="81">
        <v>478.3</v>
      </c>
      <c r="L56" s="81">
        <v>563.15</v>
      </c>
      <c r="M56" s="81">
        <v>272.39999999999998</v>
      </c>
      <c r="N56" s="81">
        <v>193</v>
      </c>
      <c r="O56" s="81">
        <v>645.20000000000005</v>
      </c>
      <c r="P56" s="81">
        <v>498.7</v>
      </c>
      <c r="Q56" s="81">
        <v>523.20000000000005</v>
      </c>
      <c r="R56" s="81">
        <v>574.29999999999995</v>
      </c>
      <c r="S56" s="81">
        <v>608.35</v>
      </c>
      <c r="T56" s="81">
        <v>5722.75</v>
      </c>
    </row>
    <row r="57" spans="1:20" x14ac:dyDescent="0.3">
      <c r="A57" s="1"/>
      <c r="B57" s="79" t="s">
        <v>691</v>
      </c>
      <c r="C57" s="79" t="s">
        <v>1263</v>
      </c>
      <c r="D57" s="79" t="s">
        <v>51</v>
      </c>
      <c r="E57" s="80" t="s">
        <v>676</v>
      </c>
      <c r="F57" s="81">
        <v>2565.8000000000002</v>
      </c>
      <c r="G57" s="81">
        <v>1953.65</v>
      </c>
      <c r="H57" s="81">
        <v>418.35</v>
      </c>
      <c r="I57" s="81">
        <v>112.1</v>
      </c>
      <c r="J57" s="81">
        <v>538.95000000000005</v>
      </c>
      <c r="K57" s="81">
        <v>1125.25</v>
      </c>
      <c r="L57" s="81">
        <v>849.85</v>
      </c>
      <c r="M57" s="81">
        <v>673.3</v>
      </c>
      <c r="N57" s="81">
        <v>1189.75</v>
      </c>
      <c r="O57" s="81">
        <v>1960.8</v>
      </c>
      <c r="P57" s="81">
        <v>2213.1999999999998</v>
      </c>
      <c r="Q57" s="81">
        <v>692.75</v>
      </c>
      <c r="R57" s="81">
        <v>756.65</v>
      </c>
      <c r="S57" s="81">
        <v>1331.35</v>
      </c>
      <c r="T57" s="81">
        <v>16381.75</v>
      </c>
    </row>
    <row r="58" spans="1:20" x14ac:dyDescent="0.3">
      <c r="A58" s="1"/>
      <c r="B58" s="79" t="s">
        <v>61</v>
      </c>
      <c r="C58" s="79" t="s">
        <v>1134</v>
      </c>
      <c r="D58" s="79" t="s">
        <v>1264</v>
      </c>
      <c r="E58" s="80" t="s">
        <v>676</v>
      </c>
      <c r="F58" s="81">
        <v>1927.5</v>
      </c>
      <c r="G58" s="81">
        <v>1940.4</v>
      </c>
      <c r="H58" s="81">
        <v>713.65</v>
      </c>
      <c r="I58" s="81">
        <v>32.35</v>
      </c>
      <c r="J58" s="81">
        <v>282.95</v>
      </c>
      <c r="K58" s="81">
        <v>1018.4</v>
      </c>
      <c r="L58" s="81">
        <v>667.05</v>
      </c>
      <c r="M58" s="81">
        <v>446.3</v>
      </c>
      <c r="N58" s="81">
        <v>1034.5</v>
      </c>
      <c r="O58" s="81">
        <v>1947.65</v>
      </c>
      <c r="P58" s="81">
        <v>1951.25</v>
      </c>
      <c r="Q58" s="81">
        <v>405.1</v>
      </c>
      <c r="R58" s="81">
        <v>685.7</v>
      </c>
      <c r="S58" s="81">
        <v>686.85</v>
      </c>
      <c r="T58" s="81">
        <v>13739.65</v>
      </c>
    </row>
    <row r="59" spans="1:20" x14ac:dyDescent="0.3">
      <c r="A59" s="1"/>
      <c r="B59" s="79" t="s">
        <v>61</v>
      </c>
      <c r="C59" s="79" t="s">
        <v>1134</v>
      </c>
      <c r="D59" s="79" t="s">
        <v>1265</v>
      </c>
      <c r="E59" s="80" t="s">
        <v>676</v>
      </c>
      <c r="F59" s="81">
        <v>2107.0500000000002</v>
      </c>
      <c r="G59" s="81">
        <v>2187.25</v>
      </c>
      <c r="H59" s="81">
        <v>945.8</v>
      </c>
      <c r="I59" s="81">
        <v>69.650000000000006</v>
      </c>
      <c r="J59" s="81">
        <v>500.25</v>
      </c>
      <c r="K59" s="81">
        <v>1289.25</v>
      </c>
      <c r="L59" s="81">
        <v>805.75</v>
      </c>
      <c r="M59" s="81">
        <v>584.4</v>
      </c>
      <c r="N59" s="81">
        <v>1389.7</v>
      </c>
      <c r="O59" s="81">
        <v>2202.15</v>
      </c>
      <c r="P59" s="81">
        <v>2142.3000000000002</v>
      </c>
      <c r="Q59" s="81">
        <v>602.85</v>
      </c>
      <c r="R59" s="81">
        <v>993.6</v>
      </c>
      <c r="S59" s="81">
        <v>1148.3499999999999</v>
      </c>
      <c r="T59" s="81">
        <v>16968.349999999999</v>
      </c>
    </row>
    <row r="60" spans="1:20" x14ac:dyDescent="0.3">
      <c r="A60" s="1"/>
      <c r="B60" s="79" t="s">
        <v>61</v>
      </c>
      <c r="C60" s="79" t="s">
        <v>1266</v>
      </c>
      <c r="D60" s="79" t="s">
        <v>1267</v>
      </c>
      <c r="E60" s="80" t="s">
        <v>676</v>
      </c>
      <c r="F60" s="81">
        <v>317.75</v>
      </c>
      <c r="G60" s="81">
        <v>290.89999999999998</v>
      </c>
      <c r="H60" s="81">
        <v>87.6</v>
      </c>
      <c r="I60" s="81">
        <v>0.85</v>
      </c>
      <c r="J60" s="81">
        <v>27.6</v>
      </c>
      <c r="K60" s="81">
        <v>119.5</v>
      </c>
      <c r="L60" s="81">
        <v>71.45</v>
      </c>
      <c r="M60" s="81">
        <v>50.35</v>
      </c>
      <c r="N60" s="81">
        <v>126.75</v>
      </c>
      <c r="O60" s="81">
        <v>299.95</v>
      </c>
      <c r="P60" s="81">
        <v>303.95</v>
      </c>
      <c r="Q60" s="81">
        <v>40.1</v>
      </c>
      <c r="R60" s="81">
        <v>71.05</v>
      </c>
      <c r="S60" s="81">
        <v>72.25</v>
      </c>
      <c r="T60" s="81">
        <v>1880.05</v>
      </c>
    </row>
    <row r="61" spans="1:20" x14ac:dyDescent="0.3">
      <c r="A61" s="1"/>
      <c r="B61" s="79" t="s">
        <v>61</v>
      </c>
      <c r="C61" s="79" t="s">
        <v>1266</v>
      </c>
      <c r="D61" s="79" t="s">
        <v>1268</v>
      </c>
      <c r="E61" s="80" t="s">
        <v>676</v>
      </c>
      <c r="F61" s="81">
        <v>233.2</v>
      </c>
      <c r="G61" s="81">
        <v>224.45</v>
      </c>
      <c r="H61" s="81">
        <v>71.05</v>
      </c>
      <c r="I61" s="81">
        <v>0.8</v>
      </c>
      <c r="J61" s="81">
        <v>14.95</v>
      </c>
      <c r="K61" s="81">
        <v>97.7</v>
      </c>
      <c r="L61" s="81">
        <v>64.05</v>
      </c>
      <c r="M61" s="81">
        <v>38.450000000000003</v>
      </c>
      <c r="N61" s="81">
        <v>93.85</v>
      </c>
      <c r="O61" s="81">
        <v>222.35</v>
      </c>
      <c r="P61" s="81">
        <v>210.55</v>
      </c>
      <c r="Q61" s="81">
        <v>31.4</v>
      </c>
      <c r="R61" s="81">
        <v>71.75</v>
      </c>
      <c r="S61" s="81">
        <v>53.05</v>
      </c>
      <c r="T61" s="81">
        <v>1427.6</v>
      </c>
    </row>
    <row r="62" spans="1:20" x14ac:dyDescent="0.3">
      <c r="A62" s="1"/>
      <c r="B62" s="79" t="s">
        <v>61</v>
      </c>
      <c r="C62" s="79" t="s">
        <v>1070</v>
      </c>
      <c r="D62" s="79" t="s">
        <v>51</v>
      </c>
      <c r="E62" s="80" t="s">
        <v>673</v>
      </c>
      <c r="F62" s="81">
        <v>183.65</v>
      </c>
      <c r="G62" s="81">
        <v>53.85</v>
      </c>
      <c r="H62" s="81">
        <v>171.75</v>
      </c>
      <c r="I62" s="81">
        <v>135.69999999999999</v>
      </c>
      <c r="J62" s="81">
        <v>121.3</v>
      </c>
      <c r="K62" s="81">
        <v>121.4</v>
      </c>
      <c r="L62" s="81"/>
      <c r="M62" s="81">
        <v>240.45</v>
      </c>
      <c r="N62" s="81">
        <v>103.05</v>
      </c>
      <c r="O62" s="81">
        <v>47</v>
      </c>
      <c r="P62" s="81">
        <v>153.35</v>
      </c>
      <c r="Q62" s="81">
        <v>128.44999999999999</v>
      </c>
      <c r="R62" s="81"/>
      <c r="S62" s="81">
        <v>184</v>
      </c>
      <c r="T62" s="81">
        <v>1643.95</v>
      </c>
    </row>
    <row r="63" spans="1:20" x14ac:dyDescent="0.3">
      <c r="A63" s="1"/>
      <c r="B63" s="79" t="s">
        <v>61</v>
      </c>
      <c r="C63" s="79" t="s">
        <v>1071</v>
      </c>
      <c r="D63" s="79" t="s">
        <v>51</v>
      </c>
      <c r="E63" s="80" t="s">
        <v>673</v>
      </c>
      <c r="F63" s="81">
        <v>2044.3</v>
      </c>
      <c r="G63" s="81">
        <v>1857.3</v>
      </c>
      <c r="H63" s="81">
        <v>1929.15</v>
      </c>
      <c r="I63" s="81">
        <v>1747.1</v>
      </c>
      <c r="J63" s="81">
        <v>2165.8000000000002</v>
      </c>
      <c r="K63" s="81">
        <v>2364.0500000000002</v>
      </c>
      <c r="L63" s="81">
        <v>1731.4</v>
      </c>
      <c r="M63" s="81">
        <v>1701.95</v>
      </c>
      <c r="N63" s="81">
        <v>1856.5</v>
      </c>
      <c r="O63" s="81">
        <v>1465.15</v>
      </c>
      <c r="P63" s="81">
        <v>1558.45</v>
      </c>
      <c r="Q63" s="81">
        <v>1395.35</v>
      </c>
      <c r="R63" s="81">
        <v>1703.15</v>
      </c>
      <c r="S63" s="81">
        <v>1923.3</v>
      </c>
      <c r="T63" s="81">
        <v>25442.95</v>
      </c>
    </row>
    <row r="64" spans="1:20" x14ac:dyDescent="0.3">
      <c r="A64" s="1"/>
      <c r="B64" s="79" t="s">
        <v>61</v>
      </c>
      <c r="C64" s="79" t="s">
        <v>1269</v>
      </c>
      <c r="D64" s="79" t="s">
        <v>51</v>
      </c>
      <c r="E64" s="80" t="s">
        <v>675</v>
      </c>
      <c r="F64" s="81">
        <v>12.2</v>
      </c>
      <c r="G64" s="81">
        <v>353.52</v>
      </c>
      <c r="H64" s="81">
        <v>13.15</v>
      </c>
      <c r="I64" s="81">
        <v>345.17</v>
      </c>
      <c r="J64" s="81">
        <v>343.65</v>
      </c>
      <c r="K64" s="81">
        <v>342.3</v>
      </c>
      <c r="L64" s="81">
        <v>342.05</v>
      </c>
      <c r="M64" s="81">
        <v>340.05</v>
      </c>
      <c r="N64" s="81">
        <v>169.35</v>
      </c>
      <c r="O64" s="81">
        <v>339.51</v>
      </c>
      <c r="P64" s="81">
        <v>382.55</v>
      </c>
      <c r="Q64" s="81">
        <v>348.4</v>
      </c>
      <c r="R64" s="81">
        <v>346.55</v>
      </c>
      <c r="S64" s="81">
        <v>341.15</v>
      </c>
      <c r="T64" s="81">
        <v>4019.6</v>
      </c>
    </row>
    <row r="65" spans="1:20" x14ac:dyDescent="0.3">
      <c r="A65" s="1"/>
      <c r="B65" s="79" t="s">
        <v>61</v>
      </c>
      <c r="C65" s="79" t="s">
        <v>1135</v>
      </c>
      <c r="D65" s="79" t="s">
        <v>51</v>
      </c>
      <c r="E65" s="80" t="s">
        <v>675</v>
      </c>
      <c r="F65" s="81">
        <v>246.05</v>
      </c>
      <c r="G65" s="81">
        <v>265.14999999999998</v>
      </c>
      <c r="H65" s="81">
        <v>260.35000000000002</v>
      </c>
      <c r="I65" s="81">
        <v>259.3</v>
      </c>
      <c r="J65" s="81">
        <v>264.8</v>
      </c>
      <c r="K65" s="81">
        <v>261.8</v>
      </c>
      <c r="L65" s="81">
        <v>258.05</v>
      </c>
      <c r="M65" s="81">
        <v>257.55</v>
      </c>
      <c r="N65" s="81">
        <v>120.7</v>
      </c>
      <c r="O65" s="81">
        <v>262.5</v>
      </c>
      <c r="P65" s="81">
        <v>294.60000000000002</v>
      </c>
      <c r="Q65" s="81">
        <v>264.45</v>
      </c>
      <c r="R65" s="81">
        <v>261.45</v>
      </c>
      <c r="S65" s="81">
        <v>257.14999999999998</v>
      </c>
      <c r="T65" s="81">
        <v>3533.9</v>
      </c>
    </row>
    <row r="66" spans="1:20" x14ac:dyDescent="0.3">
      <c r="A66" s="1"/>
      <c r="B66" s="79" t="s">
        <v>61</v>
      </c>
      <c r="C66" s="79" t="s">
        <v>69</v>
      </c>
      <c r="D66" s="79" t="s">
        <v>1270</v>
      </c>
      <c r="E66" s="80" t="s">
        <v>674</v>
      </c>
      <c r="F66" s="81"/>
      <c r="G66" s="81"/>
      <c r="H66" s="81">
        <v>1164.1500000000001</v>
      </c>
      <c r="I66" s="81">
        <v>3997.7</v>
      </c>
      <c r="J66" s="81">
        <v>3475</v>
      </c>
      <c r="K66" s="81">
        <v>3930.3</v>
      </c>
      <c r="L66" s="81">
        <v>3775.95</v>
      </c>
      <c r="M66" s="81">
        <v>3989.95</v>
      </c>
      <c r="N66" s="81">
        <v>4050.9</v>
      </c>
      <c r="O66" s="81">
        <v>4082</v>
      </c>
      <c r="P66" s="81">
        <v>4081.9</v>
      </c>
      <c r="Q66" s="81">
        <v>4072.3</v>
      </c>
      <c r="R66" s="81">
        <v>4058.25</v>
      </c>
      <c r="S66" s="81">
        <v>3482.15</v>
      </c>
      <c r="T66" s="81">
        <v>44160.55</v>
      </c>
    </row>
    <row r="67" spans="1:20" x14ac:dyDescent="0.3">
      <c r="A67" s="1"/>
      <c r="B67" s="79" t="s">
        <v>61</v>
      </c>
      <c r="C67" s="79" t="s">
        <v>69</v>
      </c>
      <c r="D67" s="79" t="s">
        <v>1271</v>
      </c>
      <c r="E67" s="80" t="s">
        <v>674</v>
      </c>
      <c r="F67" s="81">
        <v>3971.65</v>
      </c>
      <c r="G67" s="81">
        <v>3953.8</v>
      </c>
      <c r="H67" s="81">
        <v>4038.75</v>
      </c>
      <c r="I67" s="81">
        <v>4006.25</v>
      </c>
      <c r="J67" s="81">
        <v>3946.2</v>
      </c>
      <c r="K67" s="81">
        <v>3902.6</v>
      </c>
      <c r="L67" s="81">
        <v>3745.15</v>
      </c>
      <c r="M67" s="81">
        <v>3952.05</v>
      </c>
      <c r="N67" s="81">
        <v>4009.85</v>
      </c>
      <c r="O67" s="81">
        <v>3783.9</v>
      </c>
      <c r="P67" s="81">
        <v>2724.6</v>
      </c>
      <c r="Q67" s="81">
        <v>4028.9</v>
      </c>
      <c r="R67" s="81">
        <v>4006.4</v>
      </c>
      <c r="S67" s="81">
        <v>3453.1</v>
      </c>
      <c r="T67" s="81">
        <v>53523.199999999997</v>
      </c>
    </row>
    <row r="68" spans="1:20" x14ac:dyDescent="0.3">
      <c r="A68" s="1"/>
      <c r="B68" s="79" t="s">
        <v>61</v>
      </c>
      <c r="C68" s="79" t="s">
        <v>69</v>
      </c>
      <c r="D68" s="79" t="s">
        <v>382</v>
      </c>
      <c r="E68" s="80" t="s">
        <v>674</v>
      </c>
      <c r="F68" s="81">
        <v>4668.5</v>
      </c>
      <c r="G68" s="81">
        <v>4630.95</v>
      </c>
      <c r="H68" s="81">
        <v>4782.3500000000004</v>
      </c>
      <c r="I68" s="81">
        <v>4756.2</v>
      </c>
      <c r="J68" s="81">
        <v>4592.6499999999996</v>
      </c>
      <c r="K68" s="81">
        <v>4275.8999999999996</v>
      </c>
      <c r="L68" s="81">
        <v>4145.75</v>
      </c>
      <c r="M68" s="81">
        <v>4445.8500000000004</v>
      </c>
      <c r="N68" s="81">
        <v>4721.2</v>
      </c>
      <c r="O68" s="81">
        <v>4773.8999999999996</v>
      </c>
      <c r="P68" s="81">
        <v>4797.5</v>
      </c>
      <c r="Q68" s="81">
        <v>4776.3999999999996</v>
      </c>
      <c r="R68" s="81">
        <v>4769.7</v>
      </c>
      <c r="S68" s="81">
        <v>3935.1</v>
      </c>
      <c r="T68" s="81">
        <v>64071.95</v>
      </c>
    </row>
    <row r="69" spans="1:20" x14ac:dyDescent="0.3">
      <c r="A69" s="1"/>
      <c r="B69" s="79" t="s">
        <v>61</v>
      </c>
      <c r="C69" s="79" t="s">
        <v>69</v>
      </c>
      <c r="D69" s="79" t="s">
        <v>1241</v>
      </c>
      <c r="E69" s="80" t="s">
        <v>674</v>
      </c>
      <c r="F69" s="81">
        <v>4259.3</v>
      </c>
      <c r="G69" s="81">
        <v>4242.1499999999996</v>
      </c>
      <c r="H69" s="81">
        <v>4326.1000000000004</v>
      </c>
      <c r="I69" s="81">
        <v>4310.1000000000004</v>
      </c>
      <c r="J69" s="81">
        <v>5903.4</v>
      </c>
      <c r="K69" s="81">
        <v>6097.85</v>
      </c>
      <c r="L69" s="81">
        <v>5943.95</v>
      </c>
      <c r="M69" s="81">
        <v>6182.6</v>
      </c>
      <c r="N69" s="81">
        <v>6312.2</v>
      </c>
      <c r="O69" s="81">
        <v>6213.25</v>
      </c>
      <c r="P69" s="81">
        <v>5609.85</v>
      </c>
      <c r="Q69" s="81">
        <v>6337.35</v>
      </c>
      <c r="R69" s="81">
        <v>6314.85</v>
      </c>
      <c r="S69" s="81">
        <v>5736.55</v>
      </c>
      <c r="T69" s="81">
        <v>77789.5</v>
      </c>
    </row>
    <row r="70" spans="1:20" x14ac:dyDescent="0.3">
      <c r="A70" s="1"/>
      <c r="B70" s="79" t="s">
        <v>61</v>
      </c>
      <c r="C70" s="79" t="s">
        <v>72</v>
      </c>
      <c r="D70" s="79" t="s">
        <v>1272</v>
      </c>
      <c r="E70" s="80" t="s">
        <v>674</v>
      </c>
      <c r="F70" s="81">
        <v>124.05</v>
      </c>
      <c r="G70" s="81">
        <v>123.05</v>
      </c>
      <c r="H70" s="81">
        <v>1215.7</v>
      </c>
      <c r="I70" s="81">
        <v>1669.6</v>
      </c>
      <c r="J70" s="81">
        <v>1661.75</v>
      </c>
      <c r="K70" s="81">
        <v>1661.9</v>
      </c>
      <c r="L70" s="81">
        <v>1403.65</v>
      </c>
      <c r="M70" s="81">
        <v>1651.45</v>
      </c>
      <c r="N70" s="81">
        <v>1643.4</v>
      </c>
      <c r="O70" s="81">
        <v>1632.95</v>
      </c>
      <c r="P70" s="81">
        <v>1658</v>
      </c>
      <c r="Q70" s="81">
        <v>1656.35</v>
      </c>
      <c r="R70" s="81">
        <v>1616.05</v>
      </c>
      <c r="S70" s="81">
        <v>1197.75</v>
      </c>
      <c r="T70" s="81">
        <v>18915.650000000001</v>
      </c>
    </row>
    <row r="71" spans="1:20" x14ac:dyDescent="0.3">
      <c r="A71" s="1"/>
      <c r="B71" s="79" t="s">
        <v>61</v>
      </c>
      <c r="C71" s="79" t="s">
        <v>72</v>
      </c>
      <c r="D71" s="79" t="s">
        <v>1273</v>
      </c>
      <c r="E71" s="80" t="s">
        <v>674</v>
      </c>
      <c r="F71" s="81"/>
      <c r="G71" s="81"/>
      <c r="H71" s="81">
        <v>525.70000000000005</v>
      </c>
      <c r="I71" s="81">
        <v>812</v>
      </c>
      <c r="J71" s="81">
        <v>810.5</v>
      </c>
      <c r="K71" s="81">
        <v>809.95</v>
      </c>
      <c r="L71" s="81">
        <v>761.65</v>
      </c>
      <c r="M71" s="81">
        <v>811.85</v>
      </c>
      <c r="N71" s="81">
        <v>812.4</v>
      </c>
      <c r="O71" s="81">
        <v>809.45</v>
      </c>
      <c r="P71" s="81">
        <v>812.15</v>
      </c>
      <c r="Q71" s="81">
        <v>815.9</v>
      </c>
      <c r="R71" s="81">
        <v>803.6</v>
      </c>
      <c r="S71" s="81">
        <v>717.65</v>
      </c>
      <c r="T71" s="81">
        <v>9302.7999999999993</v>
      </c>
    </row>
    <row r="72" spans="1:20" x14ac:dyDescent="0.3">
      <c r="A72" s="1"/>
      <c r="B72" s="79" t="s">
        <v>61</v>
      </c>
      <c r="C72" s="79" t="s">
        <v>1274</v>
      </c>
      <c r="D72" s="79" t="s">
        <v>1272</v>
      </c>
      <c r="E72" s="80" t="s">
        <v>674</v>
      </c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>
        <v>0</v>
      </c>
    </row>
    <row r="73" spans="1:20" x14ac:dyDescent="0.3">
      <c r="A73" s="1"/>
      <c r="B73" s="79" t="s">
        <v>61</v>
      </c>
      <c r="C73" s="79" t="s">
        <v>1274</v>
      </c>
      <c r="D73" s="79" t="s">
        <v>1275</v>
      </c>
      <c r="E73" s="80" t="s">
        <v>674</v>
      </c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>
        <v>0</v>
      </c>
    </row>
    <row r="74" spans="1:20" x14ac:dyDescent="0.3">
      <c r="A74" s="1"/>
      <c r="B74" s="79" t="s">
        <v>61</v>
      </c>
      <c r="C74" s="79" t="s">
        <v>1274</v>
      </c>
      <c r="D74" s="79" t="s">
        <v>1276</v>
      </c>
      <c r="E74" s="80" t="s">
        <v>674</v>
      </c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>
        <v>0</v>
      </c>
    </row>
    <row r="75" spans="1:20" x14ac:dyDescent="0.3">
      <c r="A75" s="1"/>
      <c r="B75" s="79" t="s">
        <v>61</v>
      </c>
      <c r="C75" s="79" t="s">
        <v>1277</v>
      </c>
      <c r="D75" s="79" t="s">
        <v>1278</v>
      </c>
      <c r="E75" s="80" t="s">
        <v>674</v>
      </c>
      <c r="F75" s="81"/>
      <c r="G75" s="81"/>
      <c r="H75" s="81"/>
      <c r="I75" s="81"/>
      <c r="J75" s="81"/>
      <c r="K75" s="81"/>
      <c r="L75" s="81">
        <v>327.85</v>
      </c>
      <c r="M75" s="81"/>
      <c r="N75" s="81"/>
      <c r="O75" s="81"/>
      <c r="P75" s="81"/>
      <c r="Q75" s="81"/>
      <c r="R75" s="81"/>
      <c r="S75" s="81"/>
      <c r="T75" s="81">
        <v>327.85</v>
      </c>
    </row>
    <row r="76" spans="1:20" x14ac:dyDescent="0.3">
      <c r="A76" s="1"/>
      <c r="B76" s="79" t="s">
        <v>61</v>
      </c>
      <c r="C76" s="79" t="s">
        <v>1277</v>
      </c>
      <c r="D76" s="79" t="s">
        <v>1279</v>
      </c>
      <c r="E76" s="80" t="s">
        <v>674</v>
      </c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>
        <v>0</v>
      </c>
    </row>
    <row r="77" spans="1:20" x14ac:dyDescent="0.3">
      <c r="A77" s="1"/>
      <c r="B77" s="79" t="s">
        <v>61</v>
      </c>
      <c r="C77" s="79" t="s">
        <v>1277</v>
      </c>
      <c r="D77" s="79" t="s">
        <v>382</v>
      </c>
      <c r="E77" s="80" t="s">
        <v>674</v>
      </c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>
        <v>0</v>
      </c>
    </row>
    <row r="78" spans="1:20" x14ac:dyDescent="0.3">
      <c r="A78" s="1"/>
      <c r="B78" s="79" t="s">
        <v>73</v>
      </c>
      <c r="C78" s="79" t="s">
        <v>74</v>
      </c>
      <c r="D78" s="79" t="s">
        <v>1280</v>
      </c>
      <c r="E78" s="80" t="s">
        <v>674</v>
      </c>
      <c r="F78" s="81">
        <v>4228.1499999999996</v>
      </c>
      <c r="G78" s="81">
        <v>4228.5</v>
      </c>
      <c r="H78" s="81">
        <v>4257.25</v>
      </c>
      <c r="I78" s="81">
        <v>4235.5129049999996</v>
      </c>
      <c r="J78" s="81">
        <v>4236.5</v>
      </c>
      <c r="K78" s="81">
        <v>4209.3500000000004</v>
      </c>
      <c r="L78" s="81">
        <v>4136.05</v>
      </c>
      <c r="M78" s="81">
        <v>4176.8500000000004</v>
      </c>
      <c r="N78" s="81">
        <v>4164.8</v>
      </c>
      <c r="O78" s="81">
        <v>4105.55</v>
      </c>
      <c r="P78" s="81">
        <v>4231.6000000000004</v>
      </c>
      <c r="Q78" s="81">
        <v>4233.3</v>
      </c>
      <c r="R78" s="81">
        <v>4212.2091149999997</v>
      </c>
      <c r="S78" s="81">
        <v>3677.6</v>
      </c>
      <c r="T78" s="81">
        <v>58333.222020000001</v>
      </c>
    </row>
    <row r="79" spans="1:20" x14ac:dyDescent="0.3">
      <c r="A79" s="1"/>
      <c r="B79" s="79" t="s">
        <v>73</v>
      </c>
      <c r="C79" s="79" t="s">
        <v>74</v>
      </c>
      <c r="D79" s="79" t="s">
        <v>300</v>
      </c>
      <c r="E79" s="80" t="s">
        <v>674</v>
      </c>
      <c r="F79" s="81">
        <v>4238.8999999999996</v>
      </c>
      <c r="G79" s="81">
        <v>4245.75</v>
      </c>
      <c r="H79" s="81">
        <v>4267.8500000000004</v>
      </c>
      <c r="I79" s="81">
        <v>4248.2220100000004</v>
      </c>
      <c r="J79" s="81">
        <v>4245.8500000000004</v>
      </c>
      <c r="K79" s="81">
        <v>4220.1499999999996</v>
      </c>
      <c r="L79" s="81">
        <v>4147.45</v>
      </c>
      <c r="M79" s="81">
        <v>4186.3999999999996</v>
      </c>
      <c r="N79" s="81">
        <v>4179.3500000000004</v>
      </c>
      <c r="O79" s="81">
        <v>4116.8500000000004</v>
      </c>
      <c r="P79" s="81">
        <v>4243.1000000000004</v>
      </c>
      <c r="Q79" s="81">
        <v>4244.3</v>
      </c>
      <c r="R79" s="81">
        <v>4177.3305099999998</v>
      </c>
      <c r="S79" s="81">
        <v>1304.6500000000001</v>
      </c>
      <c r="T79" s="81">
        <v>56066.152520000003</v>
      </c>
    </row>
    <row r="80" spans="1:20" x14ac:dyDescent="0.3">
      <c r="A80" s="1"/>
      <c r="B80" s="79" t="s">
        <v>73</v>
      </c>
      <c r="C80" s="79" t="s">
        <v>74</v>
      </c>
      <c r="D80" s="79" t="s">
        <v>1281</v>
      </c>
      <c r="E80" s="80" t="s">
        <v>674</v>
      </c>
      <c r="F80" s="81">
        <v>4349.25</v>
      </c>
      <c r="G80" s="81">
        <v>4347.3500000000004</v>
      </c>
      <c r="H80" s="81">
        <v>4359.8</v>
      </c>
      <c r="I80" s="81">
        <v>4363.6887699999997</v>
      </c>
      <c r="J80" s="81">
        <v>4370.6000000000004</v>
      </c>
      <c r="K80" s="81">
        <v>4370.2</v>
      </c>
      <c r="L80" s="81">
        <v>4311.95</v>
      </c>
      <c r="M80" s="81">
        <v>4332.05</v>
      </c>
      <c r="N80" s="81">
        <v>4342.8500000000004</v>
      </c>
      <c r="O80" s="81">
        <v>4290.6000000000004</v>
      </c>
      <c r="P80" s="81">
        <v>4349.55</v>
      </c>
      <c r="Q80" s="81">
        <v>4346.8500000000004</v>
      </c>
      <c r="R80" s="81">
        <v>4309.0719099999997</v>
      </c>
      <c r="S80" s="81">
        <v>2608.65</v>
      </c>
      <c r="T80" s="81">
        <v>59052.460679999997</v>
      </c>
    </row>
    <row r="81" spans="1:20" x14ac:dyDescent="0.3">
      <c r="A81" s="1"/>
      <c r="B81" s="79" t="s">
        <v>711</v>
      </c>
      <c r="C81" s="79" t="s">
        <v>1072</v>
      </c>
      <c r="D81" s="79" t="s">
        <v>51</v>
      </c>
      <c r="E81" s="80" t="s">
        <v>673</v>
      </c>
      <c r="F81" s="81">
        <v>201.9</v>
      </c>
      <c r="G81" s="81">
        <v>188.75</v>
      </c>
      <c r="H81" s="81">
        <v>211.6</v>
      </c>
      <c r="I81" s="81">
        <v>294.39999999999998</v>
      </c>
      <c r="J81" s="81">
        <v>419.35</v>
      </c>
      <c r="K81" s="81">
        <v>413.95</v>
      </c>
      <c r="L81" s="81">
        <v>287.14999999999998</v>
      </c>
      <c r="M81" s="81">
        <v>286.89999999999998</v>
      </c>
      <c r="N81" s="81">
        <v>247.75</v>
      </c>
      <c r="O81" s="81">
        <v>236.95</v>
      </c>
      <c r="P81" s="81">
        <v>211.15</v>
      </c>
      <c r="Q81" s="81">
        <v>195.95</v>
      </c>
      <c r="R81" s="81">
        <v>192</v>
      </c>
      <c r="S81" s="81">
        <v>211.8</v>
      </c>
      <c r="T81" s="81">
        <v>3599.6</v>
      </c>
    </row>
    <row r="82" spans="1:20" x14ac:dyDescent="0.3">
      <c r="A82" s="1"/>
      <c r="B82" s="79" t="s">
        <v>711</v>
      </c>
      <c r="C82" s="79" t="s">
        <v>1073</v>
      </c>
      <c r="D82" s="79" t="s">
        <v>51</v>
      </c>
      <c r="E82" s="80" t="s">
        <v>673</v>
      </c>
      <c r="F82" s="81">
        <v>69.349999999999994</v>
      </c>
      <c r="G82" s="81">
        <v>67.400000000000006</v>
      </c>
      <c r="H82" s="81">
        <v>71.599999999999994</v>
      </c>
      <c r="I82" s="81">
        <v>86.4</v>
      </c>
      <c r="J82" s="81">
        <v>152.65</v>
      </c>
      <c r="K82" s="81">
        <v>112.9</v>
      </c>
      <c r="L82" s="81">
        <v>81.599999999999994</v>
      </c>
      <c r="M82" s="81">
        <v>88.8</v>
      </c>
      <c r="N82" s="81">
        <v>78.05</v>
      </c>
      <c r="O82" s="81">
        <v>71.75</v>
      </c>
      <c r="P82" s="81">
        <v>65.75</v>
      </c>
      <c r="Q82" s="81">
        <v>62.6</v>
      </c>
      <c r="R82" s="81">
        <v>63.65</v>
      </c>
      <c r="S82" s="81">
        <v>62.05</v>
      </c>
      <c r="T82" s="81">
        <v>1134.55</v>
      </c>
    </row>
    <row r="83" spans="1:20" x14ac:dyDescent="0.3">
      <c r="A83" s="1"/>
      <c r="B83" s="79" t="s">
        <v>712</v>
      </c>
      <c r="C83" s="79" t="s">
        <v>1074</v>
      </c>
      <c r="D83" s="79" t="s">
        <v>51</v>
      </c>
      <c r="E83" s="80" t="s">
        <v>673</v>
      </c>
      <c r="F83" s="81">
        <v>170.1</v>
      </c>
      <c r="G83" s="81">
        <v>165.3</v>
      </c>
      <c r="H83" s="81">
        <v>164.6</v>
      </c>
      <c r="I83" s="81">
        <v>161.69999999999999</v>
      </c>
      <c r="J83" s="81">
        <v>161.85</v>
      </c>
      <c r="K83" s="81">
        <v>151.85</v>
      </c>
      <c r="L83" s="81">
        <v>156.15</v>
      </c>
      <c r="M83" s="81">
        <v>159.35</v>
      </c>
      <c r="N83" s="81">
        <v>167.65</v>
      </c>
      <c r="O83" s="81">
        <v>153.9</v>
      </c>
      <c r="P83" s="81">
        <v>141.9</v>
      </c>
      <c r="Q83" s="81">
        <v>136.65</v>
      </c>
      <c r="R83" s="81">
        <v>134.80000000000001</v>
      </c>
      <c r="S83" s="81">
        <v>129.94999999999999</v>
      </c>
      <c r="T83" s="81">
        <v>2155.75</v>
      </c>
    </row>
    <row r="84" spans="1:20" x14ac:dyDescent="0.3">
      <c r="A84" s="1"/>
      <c r="B84" s="79" t="s">
        <v>712</v>
      </c>
      <c r="C84" s="79" t="s">
        <v>1075</v>
      </c>
      <c r="D84" s="79" t="s">
        <v>51</v>
      </c>
      <c r="E84" s="80" t="s">
        <v>673</v>
      </c>
      <c r="F84" s="81">
        <v>188.4</v>
      </c>
      <c r="G84" s="81">
        <v>182.65</v>
      </c>
      <c r="H84" s="81">
        <v>183.6</v>
      </c>
      <c r="I84" s="81">
        <v>180.1</v>
      </c>
      <c r="J84" s="81">
        <v>179.1</v>
      </c>
      <c r="K84" s="81">
        <v>170.5</v>
      </c>
      <c r="L84" s="81">
        <v>175.05</v>
      </c>
      <c r="M84" s="81">
        <v>176.6</v>
      </c>
      <c r="N84" s="81">
        <v>182.8</v>
      </c>
      <c r="O84" s="81">
        <v>168.8</v>
      </c>
      <c r="P84" s="81">
        <v>156.5</v>
      </c>
      <c r="Q84" s="81">
        <v>150.19999999999999</v>
      </c>
      <c r="R84" s="81">
        <v>148.55000000000001</v>
      </c>
      <c r="S84" s="81">
        <v>144</v>
      </c>
      <c r="T84" s="81">
        <v>2386.85</v>
      </c>
    </row>
    <row r="85" spans="1:20" x14ac:dyDescent="0.3">
      <c r="A85" s="1"/>
      <c r="B85" s="79" t="s">
        <v>712</v>
      </c>
      <c r="C85" s="79" t="s">
        <v>1076</v>
      </c>
      <c r="D85" s="79" t="s">
        <v>51</v>
      </c>
      <c r="E85" s="80" t="s">
        <v>673</v>
      </c>
      <c r="F85" s="81">
        <v>191.8</v>
      </c>
      <c r="G85" s="81">
        <v>188.2</v>
      </c>
      <c r="H85" s="81">
        <v>188.3</v>
      </c>
      <c r="I85" s="81">
        <v>183</v>
      </c>
      <c r="J85" s="81">
        <v>184.6</v>
      </c>
      <c r="K85" s="81">
        <v>176.3</v>
      </c>
      <c r="L85" s="81">
        <v>178.6</v>
      </c>
      <c r="M85" s="81">
        <v>183.15</v>
      </c>
      <c r="N85" s="81">
        <v>187.15</v>
      </c>
      <c r="O85" s="81">
        <v>174.35</v>
      </c>
      <c r="P85" s="81">
        <v>161.30000000000001</v>
      </c>
      <c r="Q85" s="81">
        <v>156.44999999999999</v>
      </c>
      <c r="R85" s="81">
        <v>154.75</v>
      </c>
      <c r="S85" s="81">
        <v>149.05000000000001</v>
      </c>
      <c r="T85" s="81">
        <v>2457</v>
      </c>
    </row>
    <row r="86" spans="1:20" x14ac:dyDescent="0.3">
      <c r="A86" s="1"/>
      <c r="B86" s="79" t="s">
        <v>712</v>
      </c>
      <c r="C86" s="79" t="s">
        <v>1077</v>
      </c>
      <c r="D86" s="79" t="s">
        <v>51</v>
      </c>
      <c r="E86" s="80" t="s">
        <v>673</v>
      </c>
      <c r="F86" s="81">
        <v>156.9</v>
      </c>
      <c r="G86" s="81">
        <v>126.25</v>
      </c>
      <c r="H86" s="81">
        <v>140.15</v>
      </c>
      <c r="I86" s="81">
        <v>119.5</v>
      </c>
      <c r="J86" s="81">
        <v>134.05000000000001</v>
      </c>
      <c r="K86" s="81">
        <v>189.7</v>
      </c>
      <c r="L86" s="81">
        <v>193.8</v>
      </c>
      <c r="M86" s="81">
        <v>196.75</v>
      </c>
      <c r="N86" s="81">
        <v>189.5</v>
      </c>
      <c r="O86" s="81">
        <v>184.25</v>
      </c>
      <c r="P86" s="81">
        <v>183.2</v>
      </c>
      <c r="Q86" s="81">
        <v>174.4</v>
      </c>
      <c r="R86" s="81">
        <v>194.55</v>
      </c>
      <c r="S86" s="81">
        <v>188.9</v>
      </c>
      <c r="T86" s="81">
        <v>2371.9</v>
      </c>
    </row>
    <row r="87" spans="1:20" x14ac:dyDescent="0.3">
      <c r="A87" s="1"/>
      <c r="B87" s="79" t="s">
        <v>718</v>
      </c>
      <c r="C87" s="79" t="s">
        <v>1282</v>
      </c>
      <c r="D87" s="79" t="s">
        <v>1283</v>
      </c>
      <c r="E87" s="80" t="s">
        <v>674</v>
      </c>
      <c r="F87" s="81">
        <v>132.9</v>
      </c>
      <c r="G87" s="81"/>
      <c r="H87" s="81">
        <v>93.55</v>
      </c>
      <c r="I87" s="81">
        <v>635.9</v>
      </c>
      <c r="J87" s="81">
        <v>625.04999999999995</v>
      </c>
      <c r="K87" s="81">
        <v>620.04999999999995</v>
      </c>
      <c r="L87" s="81">
        <v>244.9</v>
      </c>
      <c r="M87" s="81"/>
      <c r="N87" s="81"/>
      <c r="O87" s="81"/>
      <c r="P87" s="81"/>
      <c r="Q87" s="81"/>
      <c r="R87" s="81"/>
      <c r="S87" s="81"/>
      <c r="T87" s="81">
        <v>2352.35</v>
      </c>
    </row>
    <row r="88" spans="1:20" x14ac:dyDescent="0.3">
      <c r="A88" s="1"/>
      <c r="B88" s="79" t="s">
        <v>718</v>
      </c>
      <c r="C88" s="79" t="s">
        <v>1282</v>
      </c>
      <c r="D88" s="79" t="s">
        <v>1284</v>
      </c>
      <c r="E88" s="80" t="s">
        <v>674</v>
      </c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>
        <v>0</v>
      </c>
    </row>
    <row r="89" spans="1:20" x14ac:dyDescent="0.3">
      <c r="A89" s="1"/>
      <c r="B89" s="79" t="s">
        <v>692</v>
      </c>
      <c r="C89" s="79" t="s">
        <v>1285</v>
      </c>
      <c r="D89" s="79" t="s">
        <v>1285</v>
      </c>
      <c r="E89" s="80" t="s">
        <v>675</v>
      </c>
      <c r="F89" s="81">
        <v>571.45000000000005</v>
      </c>
      <c r="G89" s="81">
        <v>609.35</v>
      </c>
      <c r="H89" s="81">
        <v>605.35</v>
      </c>
      <c r="I89" s="81">
        <v>611.20000000000005</v>
      </c>
      <c r="J89" s="81">
        <v>606</v>
      </c>
      <c r="K89" s="81">
        <v>595.9</v>
      </c>
      <c r="L89" s="81">
        <v>598.29999999999995</v>
      </c>
      <c r="M89" s="81">
        <v>597.54999999999995</v>
      </c>
      <c r="N89" s="81">
        <v>330</v>
      </c>
      <c r="O89" s="81">
        <v>606.5</v>
      </c>
      <c r="P89" s="81">
        <v>599.1</v>
      </c>
      <c r="Q89" s="81">
        <v>616.4</v>
      </c>
      <c r="R89" s="81">
        <v>601.6</v>
      </c>
      <c r="S89" s="81">
        <v>580.20000000000005</v>
      </c>
      <c r="T89" s="81">
        <v>8128.9</v>
      </c>
    </row>
    <row r="90" spans="1:20" x14ac:dyDescent="0.3">
      <c r="A90" s="1"/>
      <c r="B90" s="79" t="s">
        <v>304</v>
      </c>
      <c r="C90" s="79" t="s">
        <v>1142</v>
      </c>
      <c r="D90" s="79" t="s">
        <v>51</v>
      </c>
      <c r="E90" s="80" t="s">
        <v>676</v>
      </c>
      <c r="F90" s="81">
        <v>277.89999999999998</v>
      </c>
      <c r="G90" s="81">
        <v>330.55</v>
      </c>
      <c r="H90" s="81">
        <v>273.60000000000002</v>
      </c>
      <c r="I90" s="81">
        <v>222.75</v>
      </c>
      <c r="J90" s="81">
        <v>206.65</v>
      </c>
      <c r="K90" s="81">
        <v>185.95</v>
      </c>
      <c r="L90" s="81">
        <v>107.05</v>
      </c>
      <c r="M90" s="81">
        <v>70.05</v>
      </c>
      <c r="N90" s="81">
        <v>19.45</v>
      </c>
      <c r="O90" s="81">
        <v>57.3</v>
      </c>
      <c r="P90" s="81">
        <v>267.39999999999998</v>
      </c>
      <c r="Q90" s="81">
        <v>278.8</v>
      </c>
      <c r="R90" s="81">
        <v>292.8</v>
      </c>
      <c r="S90" s="81">
        <v>309.95</v>
      </c>
      <c r="T90" s="81">
        <v>2900.2</v>
      </c>
    </row>
    <row r="91" spans="1:20" x14ac:dyDescent="0.3">
      <c r="A91" s="1"/>
      <c r="B91" s="79" t="s">
        <v>308</v>
      </c>
      <c r="C91" s="79" t="s">
        <v>1143</v>
      </c>
      <c r="D91" s="79" t="s">
        <v>51</v>
      </c>
      <c r="E91" s="80" t="s">
        <v>676</v>
      </c>
      <c r="F91" s="81">
        <v>256.8</v>
      </c>
      <c r="G91" s="81">
        <v>277.60000000000002</v>
      </c>
      <c r="H91" s="81">
        <v>238.7</v>
      </c>
      <c r="I91" s="81">
        <v>213.45</v>
      </c>
      <c r="J91" s="81">
        <v>197.45</v>
      </c>
      <c r="K91" s="81">
        <v>183.6</v>
      </c>
      <c r="L91" s="81">
        <v>102.8</v>
      </c>
      <c r="M91" s="81">
        <v>71.5</v>
      </c>
      <c r="N91" s="81">
        <v>6.4</v>
      </c>
      <c r="O91" s="81">
        <v>79.75</v>
      </c>
      <c r="P91" s="81">
        <v>284.25</v>
      </c>
      <c r="Q91" s="81">
        <v>277.35000000000002</v>
      </c>
      <c r="R91" s="81">
        <v>303.8</v>
      </c>
      <c r="S91" s="81">
        <v>306.85000000000002</v>
      </c>
      <c r="T91" s="81">
        <v>2800.3</v>
      </c>
    </row>
    <row r="92" spans="1:20" x14ac:dyDescent="0.3">
      <c r="A92" s="1"/>
      <c r="B92" s="79" t="s">
        <v>699</v>
      </c>
      <c r="C92" s="79" t="s">
        <v>1078</v>
      </c>
      <c r="D92" s="79" t="s">
        <v>1252</v>
      </c>
      <c r="E92" s="80" t="s">
        <v>673</v>
      </c>
      <c r="F92" s="81">
        <v>86.55</v>
      </c>
      <c r="G92" s="81">
        <v>86.7</v>
      </c>
      <c r="H92" s="81">
        <v>84.75</v>
      </c>
      <c r="I92" s="81">
        <v>83.6</v>
      </c>
      <c r="J92" s="81">
        <v>85.55</v>
      </c>
      <c r="K92" s="81">
        <v>87.6</v>
      </c>
      <c r="L92" s="81">
        <v>87.55</v>
      </c>
      <c r="M92" s="81">
        <v>80.25</v>
      </c>
      <c r="N92" s="81">
        <v>89.15</v>
      </c>
      <c r="O92" s="81">
        <v>87</v>
      </c>
      <c r="P92" s="81">
        <v>87.15</v>
      </c>
      <c r="Q92" s="81">
        <v>86.7</v>
      </c>
      <c r="R92" s="81">
        <v>86.35</v>
      </c>
      <c r="S92" s="81">
        <v>86.15</v>
      </c>
      <c r="T92" s="81">
        <v>1205.05</v>
      </c>
    </row>
    <row r="93" spans="1:20" x14ac:dyDescent="0.3">
      <c r="A93" s="1"/>
      <c r="B93" s="79" t="s">
        <v>684</v>
      </c>
      <c r="C93" s="79" t="s">
        <v>1079</v>
      </c>
      <c r="D93" s="79" t="s">
        <v>51</v>
      </c>
      <c r="E93" s="80" t="s">
        <v>673</v>
      </c>
      <c r="F93" s="81">
        <v>445</v>
      </c>
      <c r="G93" s="81">
        <v>445.25</v>
      </c>
      <c r="H93" s="81">
        <v>446.15</v>
      </c>
      <c r="I93" s="81">
        <v>446.2</v>
      </c>
      <c r="J93" s="81">
        <v>445.15</v>
      </c>
      <c r="K93" s="81">
        <v>444.1</v>
      </c>
      <c r="L93" s="81">
        <v>443.15</v>
      </c>
      <c r="M93" s="81">
        <v>442</v>
      </c>
      <c r="N93" s="81">
        <v>440.25</v>
      </c>
      <c r="O93" s="81">
        <v>437.75</v>
      </c>
      <c r="P93" s="81">
        <v>435.55</v>
      </c>
      <c r="Q93" s="81">
        <v>435.3</v>
      </c>
      <c r="R93" s="81">
        <v>434.9</v>
      </c>
      <c r="S93" s="81">
        <v>440.25</v>
      </c>
      <c r="T93" s="81">
        <v>6181</v>
      </c>
    </row>
    <row r="94" spans="1:20" x14ac:dyDescent="0.3">
      <c r="A94" s="1"/>
      <c r="B94" s="79" t="s">
        <v>700</v>
      </c>
      <c r="C94" s="79" t="s">
        <v>1080</v>
      </c>
      <c r="D94" s="79" t="s">
        <v>51</v>
      </c>
      <c r="E94" s="80" t="s">
        <v>673</v>
      </c>
      <c r="F94" s="81">
        <v>188.66499999999999</v>
      </c>
      <c r="G94" s="81">
        <v>355.9</v>
      </c>
      <c r="H94" s="81">
        <v>356.45</v>
      </c>
      <c r="I94" s="81">
        <v>356.65</v>
      </c>
      <c r="J94" s="81">
        <v>358.85</v>
      </c>
      <c r="K94" s="81">
        <v>359.6</v>
      </c>
      <c r="L94" s="81">
        <v>361.35</v>
      </c>
      <c r="M94" s="81">
        <v>365.2</v>
      </c>
      <c r="N94" s="81">
        <v>366.15</v>
      </c>
      <c r="O94" s="81">
        <v>365.65</v>
      </c>
      <c r="P94" s="81">
        <v>362</v>
      </c>
      <c r="Q94" s="81">
        <v>365.8</v>
      </c>
      <c r="R94" s="81">
        <v>363.3</v>
      </c>
      <c r="S94" s="81">
        <v>360.5</v>
      </c>
      <c r="T94" s="81">
        <v>4886.0649999999996</v>
      </c>
    </row>
    <row r="95" spans="1:20" x14ac:dyDescent="0.3">
      <c r="A95" s="1"/>
      <c r="B95" s="79" t="s">
        <v>76</v>
      </c>
      <c r="C95" s="79" t="s">
        <v>1081</v>
      </c>
      <c r="D95" s="79" t="s">
        <v>51</v>
      </c>
      <c r="E95" s="80" t="s">
        <v>673</v>
      </c>
      <c r="F95" s="81">
        <v>2506.35</v>
      </c>
      <c r="G95" s="81">
        <v>2505.6999999999998</v>
      </c>
      <c r="H95" s="81">
        <v>2506.5</v>
      </c>
      <c r="I95" s="81">
        <v>2505.9499999999998</v>
      </c>
      <c r="J95" s="81">
        <v>2506.15</v>
      </c>
      <c r="K95" s="81">
        <v>2770.35</v>
      </c>
      <c r="L95" s="81">
        <v>2816.6</v>
      </c>
      <c r="M95" s="81">
        <v>2617.1999999999998</v>
      </c>
      <c r="N95" s="81">
        <v>2698.35</v>
      </c>
      <c r="O95" s="81">
        <v>2371.0500000000002</v>
      </c>
      <c r="P95" s="81">
        <v>2496.4</v>
      </c>
      <c r="Q95" s="81">
        <v>2270.75</v>
      </c>
      <c r="R95" s="81">
        <v>2222.4499999999998</v>
      </c>
      <c r="S95" s="81">
        <v>2347.4</v>
      </c>
      <c r="T95" s="81">
        <v>35141.199999999997</v>
      </c>
    </row>
    <row r="96" spans="1:20" x14ac:dyDescent="0.3">
      <c r="A96" s="1"/>
      <c r="B96" s="79" t="s">
        <v>688</v>
      </c>
      <c r="C96" s="79" t="s">
        <v>1286</v>
      </c>
      <c r="D96" s="79" t="s">
        <v>51</v>
      </c>
      <c r="E96" s="80" t="s">
        <v>674</v>
      </c>
      <c r="F96" s="81"/>
      <c r="G96" s="81">
        <v>0.8</v>
      </c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>
        <v>0.9</v>
      </c>
      <c r="S96" s="81"/>
      <c r="T96" s="81">
        <v>1.7</v>
      </c>
    </row>
    <row r="97" spans="1:20" x14ac:dyDescent="0.3">
      <c r="A97" s="1"/>
      <c r="B97" s="79" t="s">
        <v>688</v>
      </c>
      <c r="C97" s="79" t="s">
        <v>1287</v>
      </c>
      <c r="D97" s="79" t="s">
        <v>51</v>
      </c>
      <c r="E97" s="80" t="s">
        <v>674</v>
      </c>
      <c r="F97" s="81"/>
      <c r="G97" s="81"/>
      <c r="H97" s="81"/>
      <c r="I97" s="81"/>
      <c r="J97" s="81"/>
      <c r="K97" s="81"/>
      <c r="L97" s="81"/>
      <c r="M97" s="81">
        <v>1.6</v>
      </c>
      <c r="N97" s="81"/>
      <c r="O97" s="81"/>
      <c r="P97" s="81"/>
      <c r="Q97" s="81"/>
      <c r="R97" s="81"/>
      <c r="S97" s="81"/>
      <c r="T97" s="81">
        <v>1.6</v>
      </c>
    </row>
    <row r="98" spans="1:20" x14ac:dyDescent="0.3">
      <c r="A98" s="1"/>
      <c r="B98" s="79" t="s">
        <v>319</v>
      </c>
      <c r="C98" s="79" t="s">
        <v>1082</v>
      </c>
      <c r="D98" s="79" t="s">
        <v>51</v>
      </c>
      <c r="E98" s="80" t="s">
        <v>673</v>
      </c>
      <c r="F98" s="81">
        <v>2163.15</v>
      </c>
      <c r="G98" s="81">
        <v>2156.15</v>
      </c>
      <c r="H98" s="81">
        <v>2155</v>
      </c>
      <c r="I98" s="81">
        <v>2140.85</v>
      </c>
      <c r="J98" s="81">
        <v>2141.0500000000002</v>
      </c>
      <c r="K98" s="81">
        <v>2135.9499999999998</v>
      </c>
      <c r="L98" s="81">
        <v>2130.1</v>
      </c>
      <c r="M98" s="81">
        <v>2098.25</v>
      </c>
      <c r="N98" s="81">
        <v>2089.35</v>
      </c>
      <c r="O98" s="81">
        <v>2124.4499999999998</v>
      </c>
      <c r="P98" s="81">
        <v>2137.6</v>
      </c>
      <c r="Q98" s="81">
        <v>2119.15</v>
      </c>
      <c r="R98" s="81">
        <v>2066.4499999999998</v>
      </c>
      <c r="S98" s="81">
        <v>2015.9</v>
      </c>
      <c r="T98" s="81">
        <v>29673.4</v>
      </c>
    </row>
    <row r="99" spans="1:20" x14ac:dyDescent="0.3">
      <c r="A99" s="1"/>
      <c r="B99" s="79" t="s">
        <v>323</v>
      </c>
      <c r="C99" s="79" t="s">
        <v>1083</v>
      </c>
      <c r="D99" s="79" t="s">
        <v>51</v>
      </c>
      <c r="E99" s="80" t="s">
        <v>673</v>
      </c>
      <c r="F99" s="81">
        <v>65</v>
      </c>
      <c r="G99" s="81">
        <v>64</v>
      </c>
      <c r="H99" s="81">
        <v>66.5</v>
      </c>
      <c r="I99" s="81">
        <v>64.8</v>
      </c>
      <c r="J99" s="81">
        <v>67.2</v>
      </c>
      <c r="K99" s="81">
        <v>68.349999999999994</v>
      </c>
      <c r="L99" s="81">
        <v>68.650000000000006</v>
      </c>
      <c r="M99" s="81">
        <v>67.8</v>
      </c>
      <c r="N99" s="81">
        <v>66.3</v>
      </c>
      <c r="O99" s="81">
        <v>65.349999999999994</v>
      </c>
      <c r="P99" s="81">
        <v>64.650000000000006</v>
      </c>
      <c r="Q99" s="81">
        <v>64.45</v>
      </c>
      <c r="R99" s="81">
        <v>64.2</v>
      </c>
      <c r="S99" s="81">
        <v>37.9</v>
      </c>
      <c r="T99" s="81">
        <v>895.15</v>
      </c>
    </row>
    <row r="100" spans="1:20" x14ac:dyDescent="0.3">
      <c r="A100" s="1"/>
      <c r="B100" s="79" t="s">
        <v>713</v>
      </c>
      <c r="C100" s="79" t="s">
        <v>1288</v>
      </c>
      <c r="D100" s="79" t="s">
        <v>51</v>
      </c>
      <c r="E100" s="80" t="s">
        <v>675</v>
      </c>
      <c r="F100" s="81">
        <v>1782.6</v>
      </c>
      <c r="G100" s="81">
        <v>1934.5</v>
      </c>
      <c r="H100" s="81">
        <v>1923.15</v>
      </c>
      <c r="I100" s="81">
        <v>1907.55</v>
      </c>
      <c r="J100" s="81">
        <v>1918.55</v>
      </c>
      <c r="K100" s="81">
        <v>1876</v>
      </c>
      <c r="L100" s="81">
        <v>1868</v>
      </c>
      <c r="M100" s="81">
        <v>1816.9</v>
      </c>
      <c r="N100" s="81">
        <v>1132.6500000000001</v>
      </c>
      <c r="O100" s="81">
        <v>1730.1</v>
      </c>
      <c r="P100" s="81">
        <v>1882.9</v>
      </c>
      <c r="Q100" s="81">
        <v>1917.25</v>
      </c>
      <c r="R100" s="81">
        <v>1891.7</v>
      </c>
      <c r="S100" s="81">
        <v>1847.2</v>
      </c>
      <c r="T100" s="81">
        <v>25429.05</v>
      </c>
    </row>
    <row r="101" spans="1:20" x14ac:dyDescent="0.3">
      <c r="A101" s="1"/>
      <c r="B101" s="79" t="s">
        <v>80</v>
      </c>
      <c r="C101" s="79" t="s">
        <v>81</v>
      </c>
      <c r="D101" s="79" t="s">
        <v>51</v>
      </c>
      <c r="E101" s="80" t="s">
        <v>673</v>
      </c>
      <c r="F101" s="81">
        <v>9618.9</v>
      </c>
      <c r="G101" s="81">
        <v>11888.65</v>
      </c>
      <c r="H101" s="81">
        <v>10608.4</v>
      </c>
      <c r="I101" s="81">
        <v>9667.25</v>
      </c>
      <c r="J101" s="81">
        <v>8240.15</v>
      </c>
      <c r="K101" s="81">
        <v>8585.5</v>
      </c>
      <c r="L101" s="81">
        <v>5619.5</v>
      </c>
      <c r="M101" s="81">
        <v>12108.15</v>
      </c>
      <c r="N101" s="81">
        <v>9206.4500000000007</v>
      </c>
      <c r="O101" s="81">
        <v>8411.9</v>
      </c>
      <c r="P101" s="81">
        <v>8040.1</v>
      </c>
      <c r="Q101" s="81">
        <v>11154.1</v>
      </c>
      <c r="R101" s="81">
        <v>7436.8</v>
      </c>
      <c r="S101" s="81">
        <v>6976.85</v>
      </c>
      <c r="T101" s="81">
        <v>127562.7</v>
      </c>
    </row>
    <row r="102" spans="1:20" x14ac:dyDescent="0.3">
      <c r="A102" s="1"/>
      <c r="B102" s="79" t="s">
        <v>80</v>
      </c>
      <c r="C102" s="79" t="s">
        <v>1289</v>
      </c>
      <c r="D102" s="79" t="s">
        <v>51</v>
      </c>
      <c r="E102" s="80" t="s">
        <v>675</v>
      </c>
      <c r="F102" s="81">
        <v>1387.65</v>
      </c>
      <c r="G102" s="81">
        <v>1511.5</v>
      </c>
      <c r="H102" s="81">
        <v>1500.6</v>
      </c>
      <c r="I102" s="81">
        <v>1485.9</v>
      </c>
      <c r="J102" s="81">
        <v>1497.7</v>
      </c>
      <c r="K102" s="81">
        <v>1464.6</v>
      </c>
      <c r="L102" s="81">
        <v>1460</v>
      </c>
      <c r="M102" s="81">
        <v>1418.25</v>
      </c>
      <c r="N102" s="81">
        <v>778.5</v>
      </c>
      <c r="O102" s="81">
        <v>1490.45</v>
      </c>
      <c r="P102" s="81">
        <v>1465.8</v>
      </c>
      <c r="Q102" s="81">
        <v>1504.45</v>
      </c>
      <c r="R102" s="81">
        <v>1482.25</v>
      </c>
      <c r="S102" s="81">
        <v>1448.45</v>
      </c>
      <c r="T102" s="81">
        <v>19896.099999999999</v>
      </c>
    </row>
    <row r="103" spans="1:20" x14ac:dyDescent="0.3">
      <c r="A103" s="1"/>
      <c r="B103" s="79" t="s">
        <v>80</v>
      </c>
      <c r="C103" s="79" t="s">
        <v>1290</v>
      </c>
      <c r="D103" s="79" t="s">
        <v>51</v>
      </c>
      <c r="E103" s="80" t="s">
        <v>675</v>
      </c>
      <c r="F103" s="81">
        <v>699.6</v>
      </c>
      <c r="G103" s="81">
        <v>770.55</v>
      </c>
      <c r="H103" s="81">
        <v>764.95</v>
      </c>
      <c r="I103" s="81">
        <v>759.85</v>
      </c>
      <c r="J103" s="81">
        <v>764.85</v>
      </c>
      <c r="K103" s="81">
        <v>748.45</v>
      </c>
      <c r="L103" s="81">
        <v>745.45</v>
      </c>
      <c r="M103" s="81">
        <v>722.15</v>
      </c>
      <c r="N103" s="81">
        <v>386.75</v>
      </c>
      <c r="O103" s="81">
        <v>761.4</v>
      </c>
      <c r="P103" s="81">
        <v>750.75</v>
      </c>
      <c r="Q103" s="81">
        <v>770.65</v>
      </c>
      <c r="R103" s="81">
        <v>756.25</v>
      </c>
      <c r="S103" s="81">
        <v>739.15</v>
      </c>
      <c r="T103" s="81">
        <v>10140.799999999999</v>
      </c>
    </row>
    <row r="104" spans="1:20" x14ac:dyDescent="0.3">
      <c r="A104" s="1"/>
      <c r="B104" s="79" t="s">
        <v>80</v>
      </c>
      <c r="C104" s="79" t="s">
        <v>88</v>
      </c>
      <c r="D104" s="79" t="s">
        <v>1270</v>
      </c>
      <c r="E104" s="80" t="s">
        <v>674</v>
      </c>
      <c r="F104" s="81">
        <v>3396</v>
      </c>
      <c r="G104" s="81">
        <v>3922.85</v>
      </c>
      <c r="H104" s="81">
        <v>4238.3999999999996</v>
      </c>
      <c r="I104" s="81">
        <v>4229.2</v>
      </c>
      <c r="J104" s="81">
        <v>4198.3500000000004</v>
      </c>
      <c r="K104" s="81">
        <v>46.1</v>
      </c>
      <c r="L104" s="81">
        <v>1234.5999999999999</v>
      </c>
      <c r="M104" s="81">
        <v>19.45</v>
      </c>
      <c r="N104" s="81">
        <v>3238.35</v>
      </c>
      <c r="O104" s="81">
        <v>941.5</v>
      </c>
      <c r="P104" s="81">
        <v>4073.1</v>
      </c>
      <c r="Q104" s="81">
        <v>4193.8</v>
      </c>
      <c r="R104" s="81">
        <v>4122.7</v>
      </c>
      <c r="S104" s="81">
        <v>3282.2</v>
      </c>
      <c r="T104" s="81">
        <v>41136.6</v>
      </c>
    </row>
    <row r="105" spans="1:20" x14ac:dyDescent="0.3">
      <c r="A105" s="1"/>
      <c r="B105" s="79" t="s">
        <v>80</v>
      </c>
      <c r="C105" s="79" t="s">
        <v>88</v>
      </c>
      <c r="D105" s="79" t="s">
        <v>1271</v>
      </c>
      <c r="E105" s="80" t="s">
        <v>674</v>
      </c>
      <c r="F105" s="81">
        <v>3393.2</v>
      </c>
      <c r="G105" s="81">
        <v>4157.5</v>
      </c>
      <c r="H105" s="81">
        <v>4584.05</v>
      </c>
      <c r="I105" s="81">
        <v>4554.75</v>
      </c>
      <c r="J105" s="81">
        <v>4560.3500000000004</v>
      </c>
      <c r="K105" s="81">
        <v>4746.1499999999996</v>
      </c>
      <c r="L105" s="81">
        <v>4700.05</v>
      </c>
      <c r="M105" s="81">
        <v>4778.95</v>
      </c>
      <c r="N105" s="81">
        <v>4800.75</v>
      </c>
      <c r="O105" s="81">
        <v>4786.25</v>
      </c>
      <c r="P105" s="81">
        <v>4219.2</v>
      </c>
      <c r="Q105" s="81">
        <v>4494.5</v>
      </c>
      <c r="R105" s="81">
        <v>4339.3</v>
      </c>
      <c r="S105" s="81">
        <v>3281.25</v>
      </c>
      <c r="T105" s="81">
        <v>61396.25</v>
      </c>
    </row>
    <row r="106" spans="1:20" x14ac:dyDescent="0.3">
      <c r="A106" s="1"/>
      <c r="B106" s="79" t="s">
        <v>80</v>
      </c>
      <c r="C106" s="79" t="s">
        <v>88</v>
      </c>
      <c r="D106" s="79" t="s">
        <v>382</v>
      </c>
      <c r="E106" s="80" t="s">
        <v>674</v>
      </c>
      <c r="F106" s="81">
        <v>3393.2</v>
      </c>
      <c r="G106" s="81">
        <v>4160.45</v>
      </c>
      <c r="H106" s="81">
        <v>4634.6499999999996</v>
      </c>
      <c r="I106" s="81">
        <v>4591.3</v>
      </c>
      <c r="J106" s="81">
        <v>4619.45</v>
      </c>
      <c r="K106" s="81">
        <v>4858.6499999999996</v>
      </c>
      <c r="L106" s="81">
        <v>4791.8999999999996</v>
      </c>
      <c r="M106" s="81">
        <v>4893.95</v>
      </c>
      <c r="N106" s="81">
        <v>4883.8</v>
      </c>
      <c r="O106" s="81">
        <v>4892.1000000000004</v>
      </c>
      <c r="P106" s="81">
        <v>4225.7</v>
      </c>
      <c r="Q106" s="81">
        <v>4515.5</v>
      </c>
      <c r="R106" s="81">
        <v>4363.3500000000004</v>
      </c>
      <c r="S106" s="81">
        <v>3281</v>
      </c>
      <c r="T106" s="81">
        <v>62105</v>
      </c>
    </row>
    <row r="107" spans="1:20" x14ac:dyDescent="0.3">
      <c r="A107" s="1"/>
      <c r="B107" s="79" t="s">
        <v>80</v>
      </c>
      <c r="C107" s="79" t="s">
        <v>88</v>
      </c>
      <c r="D107" s="79" t="s">
        <v>1241</v>
      </c>
      <c r="E107" s="80" t="s">
        <v>674</v>
      </c>
      <c r="F107" s="81">
        <v>5675.25</v>
      </c>
      <c r="G107" s="81">
        <v>6331</v>
      </c>
      <c r="H107" s="81">
        <v>6647.1</v>
      </c>
      <c r="I107" s="81">
        <v>6623.8</v>
      </c>
      <c r="J107" s="81">
        <v>6529.7</v>
      </c>
      <c r="K107" s="81">
        <v>4697.6499999999996</v>
      </c>
      <c r="L107" s="81">
        <v>4646.5</v>
      </c>
      <c r="M107" s="81">
        <v>4696.3</v>
      </c>
      <c r="N107" s="81">
        <v>4710.55</v>
      </c>
      <c r="O107" s="81">
        <v>4813.55</v>
      </c>
      <c r="P107" s="81">
        <v>6286.7</v>
      </c>
      <c r="Q107" s="81">
        <v>6595.15</v>
      </c>
      <c r="R107" s="81">
        <v>6419.55</v>
      </c>
      <c r="S107" s="81">
        <v>5527.8</v>
      </c>
      <c r="T107" s="81">
        <v>80200.600000000006</v>
      </c>
    </row>
    <row r="108" spans="1:20" x14ac:dyDescent="0.3">
      <c r="A108" s="1"/>
      <c r="B108" s="79" t="s">
        <v>80</v>
      </c>
      <c r="C108" s="79" t="s">
        <v>92</v>
      </c>
      <c r="D108" s="79" t="s">
        <v>1278</v>
      </c>
      <c r="E108" s="80" t="s">
        <v>674</v>
      </c>
      <c r="F108" s="81"/>
      <c r="G108" s="81"/>
      <c r="H108" s="81">
        <v>336.1</v>
      </c>
      <c r="I108" s="81">
        <v>4791</v>
      </c>
      <c r="J108" s="81">
        <v>4902.2</v>
      </c>
      <c r="K108" s="81">
        <v>4912.8999999999996</v>
      </c>
      <c r="L108" s="81">
        <v>4923.8</v>
      </c>
      <c r="M108" s="81">
        <v>4933.1499999999996</v>
      </c>
      <c r="N108" s="81">
        <v>4948.1000000000004</v>
      </c>
      <c r="O108" s="81">
        <v>4949.95</v>
      </c>
      <c r="P108" s="81">
        <v>4940.8</v>
      </c>
      <c r="Q108" s="81">
        <v>4945.3999999999996</v>
      </c>
      <c r="R108" s="81">
        <v>4927.8999999999996</v>
      </c>
      <c r="S108" s="81">
        <v>4468.95</v>
      </c>
      <c r="T108" s="81">
        <v>53980.25</v>
      </c>
    </row>
    <row r="109" spans="1:20" x14ac:dyDescent="0.3">
      <c r="A109" s="1"/>
      <c r="B109" s="79" t="s">
        <v>80</v>
      </c>
      <c r="C109" s="79" t="s">
        <v>92</v>
      </c>
      <c r="D109" s="79" t="s">
        <v>1241</v>
      </c>
      <c r="E109" s="80" t="s">
        <v>674</v>
      </c>
      <c r="F109" s="81"/>
      <c r="G109" s="81"/>
      <c r="H109" s="81"/>
      <c r="I109" s="81">
        <v>2411.75</v>
      </c>
      <c r="J109" s="81">
        <v>2530.9</v>
      </c>
      <c r="K109" s="81">
        <v>2537.8000000000002</v>
      </c>
      <c r="L109" s="81">
        <v>2541.25</v>
      </c>
      <c r="M109" s="81">
        <v>2541.85</v>
      </c>
      <c r="N109" s="81">
        <v>2548.75</v>
      </c>
      <c r="O109" s="81">
        <v>2547.0500000000002</v>
      </c>
      <c r="P109" s="81">
        <v>2545.0500000000002</v>
      </c>
      <c r="Q109" s="81">
        <v>2544.0500000000002</v>
      </c>
      <c r="R109" s="81">
        <v>2538.15</v>
      </c>
      <c r="S109" s="81">
        <v>2364.0500000000002</v>
      </c>
      <c r="T109" s="81">
        <v>27650.65</v>
      </c>
    </row>
    <row r="110" spans="1:20" x14ac:dyDescent="0.3">
      <c r="A110" s="1"/>
      <c r="B110" s="79" t="s">
        <v>80</v>
      </c>
      <c r="C110" s="79" t="s">
        <v>1084</v>
      </c>
      <c r="D110" s="79" t="s">
        <v>51</v>
      </c>
      <c r="E110" s="80" t="s">
        <v>673</v>
      </c>
      <c r="F110" s="81">
        <v>111.9</v>
      </c>
      <c r="G110" s="81">
        <v>119.3</v>
      </c>
      <c r="H110" s="81">
        <v>119.6</v>
      </c>
      <c r="I110" s="81">
        <v>109.75</v>
      </c>
      <c r="J110" s="81">
        <v>109.8</v>
      </c>
      <c r="K110" s="81">
        <v>109.65</v>
      </c>
      <c r="L110" s="81">
        <v>111.8</v>
      </c>
      <c r="M110" s="81">
        <v>118.8</v>
      </c>
      <c r="N110" s="81">
        <v>112.4</v>
      </c>
      <c r="O110" s="81">
        <v>114.9</v>
      </c>
      <c r="P110" s="81">
        <v>91.15</v>
      </c>
      <c r="Q110" s="81">
        <v>98.6</v>
      </c>
      <c r="R110" s="81">
        <v>69.05</v>
      </c>
      <c r="S110" s="81">
        <v>109.4</v>
      </c>
      <c r="T110" s="81">
        <v>1506.1</v>
      </c>
    </row>
    <row r="111" spans="1:20" x14ac:dyDescent="0.3">
      <c r="A111" s="1"/>
      <c r="B111" s="79" t="s">
        <v>693</v>
      </c>
      <c r="C111" s="79" t="s">
        <v>1291</v>
      </c>
      <c r="D111" s="79" t="s">
        <v>51</v>
      </c>
      <c r="E111" s="80" t="s">
        <v>675</v>
      </c>
      <c r="F111" s="81">
        <v>2.5</v>
      </c>
      <c r="G111" s="81">
        <v>2.6</v>
      </c>
      <c r="H111" s="81">
        <v>1.7</v>
      </c>
      <c r="I111" s="81">
        <v>1.2</v>
      </c>
      <c r="J111" s="81">
        <v>0.96450000000000002</v>
      </c>
      <c r="K111" s="81">
        <v>1.2</v>
      </c>
      <c r="L111" s="81">
        <v>1.45</v>
      </c>
      <c r="M111" s="81">
        <v>1.8</v>
      </c>
      <c r="N111" s="81">
        <v>1.5</v>
      </c>
      <c r="O111" s="81">
        <v>2.7</v>
      </c>
      <c r="P111" s="81">
        <v>0.8</v>
      </c>
      <c r="Q111" s="81">
        <v>0.7</v>
      </c>
      <c r="R111" s="81">
        <v>2.5499999999999998</v>
      </c>
      <c r="S111" s="81">
        <v>2</v>
      </c>
      <c r="T111" s="81">
        <v>23.6645</v>
      </c>
    </row>
    <row r="112" spans="1:20" x14ac:dyDescent="0.3">
      <c r="A112" s="1"/>
      <c r="B112" s="79" t="s">
        <v>682</v>
      </c>
      <c r="C112" s="79" t="s">
        <v>1085</v>
      </c>
      <c r="D112" s="79" t="s">
        <v>51</v>
      </c>
      <c r="E112" s="80" t="s">
        <v>673</v>
      </c>
      <c r="F112" s="81">
        <v>1265.8499999999999</v>
      </c>
      <c r="G112" s="81">
        <v>1222.1500000000001</v>
      </c>
      <c r="H112" s="81">
        <v>1200.1500000000001</v>
      </c>
      <c r="I112" s="81">
        <v>1236.3499999999999</v>
      </c>
      <c r="J112" s="81">
        <v>1259.1500000000001</v>
      </c>
      <c r="K112" s="81">
        <v>1272.4000000000001</v>
      </c>
      <c r="L112" s="81">
        <v>1201.95</v>
      </c>
      <c r="M112" s="81">
        <v>1150.3499999999999</v>
      </c>
      <c r="N112" s="81">
        <v>1126.8</v>
      </c>
      <c r="O112" s="81">
        <v>1103.1500000000001</v>
      </c>
      <c r="P112" s="81">
        <v>1020.4</v>
      </c>
      <c r="Q112" s="81">
        <v>1073.75</v>
      </c>
      <c r="R112" s="81">
        <v>1257.3499999999999</v>
      </c>
      <c r="S112" s="81">
        <v>1662.15</v>
      </c>
      <c r="T112" s="81">
        <v>17051.95</v>
      </c>
    </row>
    <row r="113" spans="1:20" x14ac:dyDescent="0.3">
      <c r="A113" s="1"/>
      <c r="B113" s="79" t="s">
        <v>695</v>
      </c>
      <c r="C113" s="79" t="s">
        <v>1086</v>
      </c>
      <c r="D113" s="79" t="s">
        <v>51</v>
      </c>
      <c r="E113" s="80" t="s">
        <v>673</v>
      </c>
      <c r="F113" s="81">
        <v>58.25</v>
      </c>
      <c r="G113" s="81">
        <v>56.85</v>
      </c>
      <c r="H113" s="81">
        <v>54.6</v>
      </c>
      <c r="I113" s="81">
        <v>51.85</v>
      </c>
      <c r="J113" s="81">
        <v>55.1</v>
      </c>
      <c r="K113" s="81">
        <v>54.15</v>
      </c>
      <c r="L113" s="81">
        <v>46.75</v>
      </c>
      <c r="M113" s="81">
        <v>54.15</v>
      </c>
      <c r="N113" s="81">
        <v>47.3</v>
      </c>
      <c r="O113" s="81">
        <v>55.05</v>
      </c>
      <c r="P113" s="81">
        <v>54.9</v>
      </c>
      <c r="Q113" s="81">
        <v>49.9</v>
      </c>
      <c r="R113" s="81">
        <v>48.05</v>
      </c>
      <c r="S113" s="81">
        <v>47.1</v>
      </c>
      <c r="T113" s="81">
        <v>734</v>
      </c>
    </row>
    <row r="114" spans="1:20" x14ac:dyDescent="0.3">
      <c r="A114" s="1"/>
      <c r="B114" s="79" t="s">
        <v>714</v>
      </c>
      <c r="C114" s="79" t="s">
        <v>1292</v>
      </c>
      <c r="D114" s="79" t="s">
        <v>51</v>
      </c>
      <c r="E114" s="80" t="s">
        <v>675</v>
      </c>
      <c r="F114" s="81">
        <v>108.75</v>
      </c>
      <c r="G114" s="81">
        <v>115.5</v>
      </c>
      <c r="H114" s="81">
        <v>114.65</v>
      </c>
      <c r="I114" s="81">
        <v>114.35</v>
      </c>
      <c r="J114" s="81">
        <v>115.7</v>
      </c>
      <c r="K114" s="81">
        <v>112.35</v>
      </c>
      <c r="L114" s="81">
        <v>113.1</v>
      </c>
      <c r="M114" s="81">
        <v>116.15</v>
      </c>
      <c r="N114" s="81">
        <v>72.349999999999994</v>
      </c>
      <c r="O114" s="81">
        <v>117.35</v>
      </c>
      <c r="P114" s="81">
        <v>115.85</v>
      </c>
      <c r="Q114" s="81">
        <v>119.15</v>
      </c>
      <c r="R114" s="81">
        <v>115.6</v>
      </c>
      <c r="S114" s="81">
        <v>112.05</v>
      </c>
      <c r="T114" s="81">
        <v>1562.9</v>
      </c>
    </row>
    <row r="115" spans="1:20" x14ac:dyDescent="0.3">
      <c r="A115" s="1"/>
      <c r="B115" s="79" t="s">
        <v>680</v>
      </c>
      <c r="C115" s="79" t="s">
        <v>1293</v>
      </c>
      <c r="D115" s="79" t="s">
        <v>51</v>
      </c>
      <c r="E115" s="80" t="s">
        <v>674</v>
      </c>
      <c r="F115" s="81">
        <v>267.14999999999998</v>
      </c>
      <c r="G115" s="81">
        <v>600.15</v>
      </c>
      <c r="H115" s="81">
        <v>971.1</v>
      </c>
      <c r="I115" s="81">
        <v>847.5</v>
      </c>
      <c r="J115" s="81">
        <v>832.7</v>
      </c>
      <c r="K115" s="81"/>
      <c r="L115" s="81"/>
      <c r="M115" s="81">
        <v>467.3</v>
      </c>
      <c r="N115" s="81">
        <v>206.4</v>
      </c>
      <c r="O115" s="81"/>
      <c r="P115" s="81">
        <v>673.3</v>
      </c>
      <c r="Q115" s="81"/>
      <c r="R115" s="81"/>
      <c r="S115" s="81">
        <v>679.05</v>
      </c>
      <c r="T115" s="81">
        <v>5544.65</v>
      </c>
    </row>
    <row r="116" spans="1:20" x14ac:dyDescent="0.3">
      <c r="A116" s="1"/>
      <c r="B116" s="79" t="s">
        <v>701</v>
      </c>
      <c r="C116" s="79" t="s">
        <v>1152</v>
      </c>
      <c r="D116" s="79" t="s">
        <v>51</v>
      </c>
      <c r="E116" s="80" t="s">
        <v>675</v>
      </c>
      <c r="F116" s="81">
        <v>104.35</v>
      </c>
      <c r="G116" s="81">
        <v>117.15</v>
      </c>
      <c r="H116" s="81">
        <v>114.3</v>
      </c>
      <c r="I116" s="81">
        <v>94.95</v>
      </c>
      <c r="J116" s="81">
        <v>111.9</v>
      </c>
      <c r="K116" s="81">
        <v>100</v>
      </c>
      <c r="L116" s="81">
        <v>110.7</v>
      </c>
      <c r="M116" s="81">
        <v>89.25</v>
      </c>
      <c r="N116" s="81">
        <v>44.95</v>
      </c>
      <c r="O116" s="81">
        <v>105.6</v>
      </c>
      <c r="P116" s="81">
        <v>91.15</v>
      </c>
      <c r="Q116" s="81">
        <v>116.6</v>
      </c>
      <c r="R116" s="81"/>
      <c r="S116" s="81">
        <v>112.55</v>
      </c>
      <c r="T116" s="81">
        <v>1313.45</v>
      </c>
    </row>
    <row r="117" spans="1:20" x14ac:dyDescent="0.3">
      <c r="A117" s="1"/>
      <c r="B117" s="79" t="s">
        <v>95</v>
      </c>
      <c r="C117" s="79" t="s">
        <v>1087</v>
      </c>
      <c r="D117" s="79" t="s">
        <v>51</v>
      </c>
      <c r="E117" s="80" t="s">
        <v>673</v>
      </c>
      <c r="F117" s="81">
        <v>72.900000000000006</v>
      </c>
      <c r="G117" s="81">
        <v>67.3</v>
      </c>
      <c r="H117" s="81">
        <v>64.849999999999994</v>
      </c>
      <c r="I117" s="81">
        <v>65.650000000000006</v>
      </c>
      <c r="J117" s="81">
        <v>62.95</v>
      </c>
      <c r="K117" s="81">
        <v>67.400000000000006</v>
      </c>
      <c r="L117" s="81">
        <v>61.5</v>
      </c>
      <c r="M117" s="81">
        <v>61.25</v>
      </c>
      <c r="N117" s="81">
        <v>69.650000000000006</v>
      </c>
      <c r="O117" s="81">
        <v>75.3</v>
      </c>
      <c r="P117" s="81">
        <v>65.75</v>
      </c>
      <c r="Q117" s="81">
        <v>59.65</v>
      </c>
      <c r="R117" s="81">
        <v>48.2</v>
      </c>
      <c r="S117" s="81">
        <v>61</v>
      </c>
      <c r="T117" s="81">
        <v>903.35</v>
      </c>
    </row>
    <row r="118" spans="1:20" x14ac:dyDescent="0.3">
      <c r="A118" s="1"/>
      <c r="B118" s="79" t="s">
        <v>95</v>
      </c>
      <c r="C118" s="79" t="s">
        <v>1088</v>
      </c>
      <c r="D118" s="79" t="s">
        <v>51</v>
      </c>
      <c r="E118" s="80" t="s">
        <v>673</v>
      </c>
      <c r="F118" s="81">
        <v>3007.65</v>
      </c>
      <c r="G118" s="81">
        <v>2798.95</v>
      </c>
      <c r="H118" s="81">
        <v>2762.8</v>
      </c>
      <c r="I118" s="81">
        <v>2738.8</v>
      </c>
      <c r="J118" s="81">
        <v>2722.7</v>
      </c>
      <c r="K118" s="81">
        <v>2874.55</v>
      </c>
      <c r="L118" s="81">
        <v>2736.25</v>
      </c>
      <c r="M118" s="81">
        <v>2691.2</v>
      </c>
      <c r="N118" s="81">
        <v>2741</v>
      </c>
      <c r="O118" s="81">
        <v>2520.8000000000002</v>
      </c>
      <c r="P118" s="81">
        <v>2385.35</v>
      </c>
      <c r="Q118" s="81">
        <v>2362.6</v>
      </c>
      <c r="R118" s="81">
        <v>2480.6999999999998</v>
      </c>
      <c r="S118" s="81">
        <v>2487.3000000000002</v>
      </c>
      <c r="T118" s="81">
        <v>37310.65</v>
      </c>
    </row>
    <row r="119" spans="1:20" x14ac:dyDescent="0.3">
      <c r="A119" s="1"/>
      <c r="B119" s="79" t="s">
        <v>95</v>
      </c>
      <c r="C119" s="79" t="s">
        <v>101</v>
      </c>
      <c r="D119" s="79" t="s">
        <v>51</v>
      </c>
      <c r="E119" s="80" t="s">
        <v>673</v>
      </c>
      <c r="F119" s="81">
        <v>927.1</v>
      </c>
      <c r="G119" s="81">
        <v>863.7</v>
      </c>
      <c r="H119" s="81">
        <v>846.1</v>
      </c>
      <c r="I119" s="81">
        <v>853.5</v>
      </c>
      <c r="J119" s="81">
        <v>806.45</v>
      </c>
      <c r="K119" s="81">
        <v>883.8</v>
      </c>
      <c r="L119" s="81">
        <v>811.55</v>
      </c>
      <c r="M119" s="81">
        <v>764.7</v>
      </c>
      <c r="N119" s="81">
        <v>861.9</v>
      </c>
      <c r="O119" s="81">
        <v>948.95</v>
      </c>
      <c r="P119" s="81">
        <v>859.45</v>
      </c>
      <c r="Q119" s="81">
        <v>726.45</v>
      </c>
      <c r="R119" s="81">
        <v>569.95000000000005</v>
      </c>
      <c r="S119" s="81">
        <v>770.6</v>
      </c>
      <c r="T119" s="81">
        <v>11494.2</v>
      </c>
    </row>
    <row r="120" spans="1:20" x14ac:dyDescent="0.3">
      <c r="A120" s="1"/>
      <c r="B120" s="79" t="s">
        <v>95</v>
      </c>
      <c r="C120" s="79" t="s">
        <v>1089</v>
      </c>
      <c r="D120" s="79" t="s">
        <v>51</v>
      </c>
      <c r="E120" s="80" t="s">
        <v>673</v>
      </c>
      <c r="F120" s="81">
        <v>173.7</v>
      </c>
      <c r="G120" s="81">
        <v>174.9</v>
      </c>
      <c r="H120" s="81">
        <v>193.35</v>
      </c>
      <c r="I120" s="81">
        <v>178.15</v>
      </c>
      <c r="J120" s="81">
        <v>193.5</v>
      </c>
      <c r="K120" s="81">
        <v>178.55</v>
      </c>
      <c r="L120" s="81">
        <v>183.25</v>
      </c>
      <c r="M120" s="81">
        <v>175.95</v>
      </c>
      <c r="N120" s="81">
        <v>183.55</v>
      </c>
      <c r="O120" s="81">
        <v>218.05</v>
      </c>
      <c r="P120" s="81">
        <v>198.2</v>
      </c>
      <c r="Q120" s="81">
        <v>164.8</v>
      </c>
      <c r="R120" s="81">
        <v>183.5</v>
      </c>
      <c r="S120" s="81">
        <v>198.1</v>
      </c>
      <c r="T120" s="81">
        <v>2597.5500000000002</v>
      </c>
    </row>
    <row r="121" spans="1:20" x14ac:dyDescent="0.3">
      <c r="A121" s="1"/>
      <c r="B121" s="79" t="s">
        <v>103</v>
      </c>
      <c r="C121" s="79" t="s">
        <v>1155</v>
      </c>
      <c r="D121" s="79" t="s">
        <v>51</v>
      </c>
      <c r="E121" s="80" t="s">
        <v>676</v>
      </c>
      <c r="F121" s="81">
        <v>2700.4</v>
      </c>
      <c r="G121" s="81">
        <v>2479.5500000000002</v>
      </c>
      <c r="H121" s="81">
        <v>614.25</v>
      </c>
      <c r="I121" s="81">
        <v>304.45</v>
      </c>
      <c r="J121" s="81">
        <v>508.7</v>
      </c>
      <c r="K121" s="81">
        <v>1193.5</v>
      </c>
      <c r="L121" s="81">
        <v>640.75</v>
      </c>
      <c r="M121" s="81">
        <v>804.55</v>
      </c>
      <c r="N121" s="81">
        <v>809.7</v>
      </c>
      <c r="O121" s="81">
        <v>2064.3000000000002</v>
      </c>
      <c r="P121" s="81">
        <v>2394.1</v>
      </c>
      <c r="Q121" s="81">
        <v>838.6</v>
      </c>
      <c r="R121" s="81">
        <v>863.4</v>
      </c>
      <c r="S121" s="81">
        <v>755.7</v>
      </c>
      <c r="T121" s="81">
        <v>16971.95</v>
      </c>
    </row>
    <row r="122" spans="1:20" x14ac:dyDescent="0.3">
      <c r="A122" s="1"/>
      <c r="B122" s="79" t="s">
        <v>103</v>
      </c>
      <c r="C122" s="79" t="s">
        <v>1156</v>
      </c>
      <c r="D122" s="79" t="s">
        <v>51</v>
      </c>
      <c r="E122" s="80" t="s">
        <v>676</v>
      </c>
      <c r="F122" s="81">
        <v>2335.6999999999998</v>
      </c>
      <c r="G122" s="81">
        <v>2475.1999999999998</v>
      </c>
      <c r="H122" s="81">
        <v>600.20000000000005</v>
      </c>
      <c r="I122" s="81">
        <v>325.14999999999998</v>
      </c>
      <c r="J122" s="81">
        <v>525.6</v>
      </c>
      <c r="K122" s="81">
        <v>1099.3</v>
      </c>
      <c r="L122" s="81">
        <v>591.9</v>
      </c>
      <c r="M122" s="81">
        <v>770.4</v>
      </c>
      <c r="N122" s="81">
        <v>1063.8499999999999</v>
      </c>
      <c r="O122" s="81">
        <v>1963.6</v>
      </c>
      <c r="P122" s="81">
        <v>2248.9499999999998</v>
      </c>
      <c r="Q122" s="81">
        <v>774.4</v>
      </c>
      <c r="R122" s="81">
        <v>863.75</v>
      </c>
      <c r="S122" s="81">
        <v>715.5</v>
      </c>
      <c r="T122" s="81">
        <v>16353.5</v>
      </c>
    </row>
    <row r="123" spans="1:20" x14ac:dyDescent="0.3">
      <c r="A123" s="1"/>
      <c r="B123" s="79" t="s">
        <v>103</v>
      </c>
      <c r="C123" s="79" t="s">
        <v>1091</v>
      </c>
      <c r="D123" s="79" t="s">
        <v>51</v>
      </c>
      <c r="E123" s="80" t="s">
        <v>673</v>
      </c>
      <c r="F123" s="81">
        <v>1687.1</v>
      </c>
      <c r="G123" s="81">
        <v>1599.95</v>
      </c>
      <c r="H123" s="81">
        <v>1625.7</v>
      </c>
      <c r="I123" s="81">
        <v>1619.35</v>
      </c>
      <c r="J123" s="81">
        <v>1689.85</v>
      </c>
      <c r="K123" s="81">
        <v>1762</v>
      </c>
      <c r="L123" s="81">
        <v>1753.25</v>
      </c>
      <c r="M123" s="81">
        <v>1744.45</v>
      </c>
      <c r="N123" s="81">
        <v>1748.7</v>
      </c>
      <c r="O123" s="81">
        <v>1663.7</v>
      </c>
      <c r="P123" s="81">
        <v>1662.9</v>
      </c>
      <c r="Q123" s="81">
        <v>1690.05</v>
      </c>
      <c r="R123" s="81">
        <v>1627.8</v>
      </c>
      <c r="S123" s="81">
        <v>1742.6</v>
      </c>
      <c r="T123" s="81">
        <v>23617.4</v>
      </c>
    </row>
    <row r="124" spans="1:20" x14ac:dyDescent="0.3">
      <c r="A124" s="1"/>
      <c r="B124" s="79" t="s">
        <v>103</v>
      </c>
      <c r="C124" s="79" t="s">
        <v>1094</v>
      </c>
      <c r="D124" s="79" t="s">
        <v>1252</v>
      </c>
      <c r="E124" s="80" t="s">
        <v>673</v>
      </c>
      <c r="F124" s="81">
        <v>14.4</v>
      </c>
      <c r="G124" s="81">
        <v>14.4</v>
      </c>
      <c r="H124" s="81">
        <v>14.45</v>
      </c>
      <c r="I124" s="81">
        <v>14.35</v>
      </c>
      <c r="J124" s="81">
        <v>14.4</v>
      </c>
      <c r="K124" s="81">
        <v>14.4</v>
      </c>
      <c r="L124" s="81">
        <v>14.4</v>
      </c>
      <c r="M124" s="81">
        <v>14.4</v>
      </c>
      <c r="N124" s="81">
        <v>14.4</v>
      </c>
      <c r="O124" s="81">
        <v>14.4</v>
      </c>
      <c r="P124" s="81">
        <v>14.4</v>
      </c>
      <c r="Q124" s="81">
        <v>14.4</v>
      </c>
      <c r="R124" s="81">
        <v>14.4</v>
      </c>
      <c r="S124" s="81">
        <v>14.4</v>
      </c>
      <c r="T124" s="81">
        <v>201.6</v>
      </c>
    </row>
    <row r="125" spans="1:20" x14ac:dyDescent="0.3">
      <c r="A125" s="1"/>
      <c r="B125" s="79" t="s">
        <v>103</v>
      </c>
      <c r="C125" s="79" t="s">
        <v>1095</v>
      </c>
      <c r="D125" s="79" t="s">
        <v>51</v>
      </c>
      <c r="E125" s="80" t="s">
        <v>673</v>
      </c>
      <c r="F125" s="81">
        <v>689.8</v>
      </c>
      <c r="G125" s="81">
        <v>680.75</v>
      </c>
      <c r="H125" s="81">
        <v>686.9</v>
      </c>
      <c r="I125" s="81">
        <v>687.45</v>
      </c>
      <c r="J125" s="81">
        <v>703.5</v>
      </c>
      <c r="K125" s="81">
        <v>717.15</v>
      </c>
      <c r="L125" s="81">
        <v>717.3</v>
      </c>
      <c r="M125" s="81">
        <v>715.25</v>
      </c>
      <c r="N125" s="81">
        <v>714.8</v>
      </c>
      <c r="O125" s="81">
        <v>707.4</v>
      </c>
      <c r="P125" s="81">
        <v>689.05</v>
      </c>
      <c r="Q125" s="81">
        <v>715.6</v>
      </c>
      <c r="R125" s="81">
        <v>695.25</v>
      </c>
      <c r="S125" s="81">
        <v>716.4</v>
      </c>
      <c r="T125" s="81">
        <v>9836.6</v>
      </c>
    </row>
    <row r="126" spans="1:20" x14ac:dyDescent="0.3">
      <c r="A126" s="1"/>
      <c r="B126" s="79" t="s">
        <v>103</v>
      </c>
      <c r="C126" s="79" t="s">
        <v>104</v>
      </c>
      <c r="D126" s="79" t="s">
        <v>51</v>
      </c>
      <c r="E126" s="80" t="s">
        <v>673</v>
      </c>
      <c r="F126" s="81">
        <v>2435.0500000000002</v>
      </c>
      <c r="G126" s="81">
        <v>1903.6</v>
      </c>
      <c r="H126" s="81">
        <v>1920.95</v>
      </c>
      <c r="I126" s="81">
        <v>2272.1</v>
      </c>
      <c r="J126" s="81">
        <v>2565.35</v>
      </c>
      <c r="K126" s="81">
        <v>2816.9</v>
      </c>
      <c r="L126" s="81">
        <v>2748.6</v>
      </c>
      <c r="M126" s="81">
        <v>2578.0500000000002</v>
      </c>
      <c r="N126" s="81">
        <v>2834.95</v>
      </c>
      <c r="O126" s="81">
        <v>2331.4</v>
      </c>
      <c r="P126" s="81">
        <v>2775.35</v>
      </c>
      <c r="Q126" s="81">
        <v>2536.6999999999998</v>
      </c>
      <c r="R126" s="81">
        <v>2744.2</v>
      </c>
      <c r="S126" s="81">
        <v>2966.6</v>
      </c>
      <c r="T126" s="81">
        <v>35429.800000000003</v>
      </c>
    </row>
    <row r="127" spans="1:20" x14ac:dyDescent="0.3">
      <c r="A127" s="1"/>
      <c r="B127" s="79" t="s">
        <v>103</v>
      </c>
      <c r="C127" s="79" t="s">
        <v>106</v>
      </c>
      <c r="D127" s="79" t="s">
        <v>51</v>
      </c>
      <c r="E127" s="80" t="s">
        <v>673</v>
      </c>
      <c r="F127" s="81">
        <v>2470.0500000000002</v>
      </c>
      <c r="G127" s="81">
        <v>2402</v>
      </c>
      <c r="H127" s="81">
        <v>2350.6</v>
      </c>
      <c r="I127" s="81">
        <v>2325.85</v>
      </c>
      <c r="J127" s="81">
        <v>2312.25</v>
      </c>
      <c r="K127" s="81">
        <v>2248.15</v>
      </c>
      <c r="L127" s="81">
        <v>2263.9499999999998</v>
      </c>
      <c r="M127" s="81">
        <v>2232.3000000000002</v>
      </c>
      <c r="N127" s="81">
        <v>2164.9</v>
      </c>
      <c r="O127" s="81">
        <v>2181.4</v>
      </c>
      <c r="P127" s="81">
        <v>2118.8000000000002</v>
      </c>
      <c r="Q127" s="81">
        <v>2143.0500000000002</v>
      </c>
      <c r="R127" s="81">
        <v>2095.1999999999998</v>
      </c>
      <c r="S127" s="81">
        <v>2227.8000000000002</v>
      </c>
      <c r="T127" s="81">
        <v>31536.3</v>
      </c>
    </row>
    <row r="128" spans="1:20" x14ac:dyDescent="0.3">
      <c r="A128" s="1"/>
      <c r="B128" s="79" t="s">
        <v>103</v>
      </c>
      <c r="C128" s="79" t="s">
        <v>1096</v>
      </c>
      <c r="D128" s="79" t="s">
        <v>51</v>
      </c>
      <c r="E128" s="80" t="s">
        <v>673</v>
      </c>
      <c r="F128" s="81">
        <v>1519.75</v>
      </c>
      <c r="G128" s="81">
        <v>1532.1</v>
      </c>
      <c r="H128" s="81">
        <v>1535.75</v>
      </c>
      <c r="I128" s="81">
        <v>1514.1</v>
      </c>
      <c r="J128" s="81">
        <v>1511.4</v>
      </c>
      <c r="K128" s="81">
        <v>1539.4</v>
      </c>
      <c r="L128" s="81">
        <v>1520.15</v>
      </c>
      <c r="M128" s="81">
        <v>1531.2</v>
      </c>
      <c r="N128" s="81">
        <v>1523.5</v>
      </c>
      <c r="O128" s="81">
        <v>1525.65</v>
      </c>
      <c r="P128" s="81">
        <v>1523.5</v>
      </c>
      <c r="Q128" s="81">
        <v>1529.65</v>
      </c>
      <c r="R128" s="81">
        <v>1514.6</v>
      </c>
      <c r="S128" s="81">
        <v>1516.65</v>
      </c>
      <c r="T128" s="81">
        <v>21337.4</v>
      </c>
    </row>
    <row r="129" spans="1:20" x14ac:dyDescent="0.3">
      <c r="A129" s="1"/>
      <c r="B129" s="79" t="s">
        <v>103</v>
      </c>
      <c r="C129" s="79" t="s">
        <v>1294</v>
      </c>
      <c r="D129" s="79" t="s">
        <v>1295</v>
      </c>
      <c r="E129" s="80" t="s">
        <v>675</v>
      </c>
      <c r="F129" s="81">
        <v>692.4</v>
      </c>
      <c r="G129" s="81">
        <v>786.25</v>
      </c>
      <c r="H129" s="81">
        <v>780.95</v>
      </c>
      <c r="I129" s="81">
        <v>770.7</v>
      </c>
      <c r="J129" s="81">
        <v>776</v>
      </c>
      <c r="K129" s="81">
        <v>755.65</v>
      </c>
      <c r="L129" s="81">
        <v>763.65</v>
      </c>
      <c r="M129" s="81">
        <v>773.3</v>
      </c>
      <c r="N129" s="81">
        <v>346.75</v>
      </c>
      <c r="O129" s="81">
        <v>770.4</v>
      </c>
      <c r="P129" s="81">
        <v>777.4</v>
      </c>
      <c r="Q129" s="81">
        <v>778.9</v>
      </c>
      <c r="R129" s="81">
        <v>774.6</v>
      </c>
      <c r="S129" s="81">
        <v>760.05</v>
      </c>
      <c r="T129" s="81">
        <v>10307</v>
      </c>
    </row>
    <row r="130" spans="1:20" x14ac:dyDescent="0.3">
      <c r="A130" s="1"/>
      <c r="B130" s="79" t="s">
        <v>103</v>
      </c>
      <c r="C130" s="79" t="s">
        <v>1158</v>
      </c>
      <c r="D130" s="79" t="s">
        <v>51</v>
      </c>
      <c r="E130" s="80" t="s">
        <v>675</v>
      </c>
      <c r="F130" s="81">
        <v>920.75</v>
      </c>
      <c r="G130" s="81">
        <v>1045.4000000000001</v>
      </c>
      <c r="H130" s="81">
        <v>1015.55</v>
      </c>
      <c r="I130" s="81">
        <v>1020</v>
      </c>
      <c r="J130" s="81">
        <v>1034.8499999999999</v>
      </c>
      <c r="K130" s="81">
        <v>1021.8</v>
      </c>
      <c r="L130" s="81">
        <v>1017.85</v>
      </c>
      <c r="M130" s="81">
        <v>1028.4000000000001</v>
      </c>
      <c r="N130" s="81">
        <v>462.95</v>
      </c>
      <c r="O130" s="81">
        <v>1025.45</v>
      </c>
      <c r="P130" s="81">
        <v>1036.6500000000001</v>
      </c>
      <c r="Q130" s="81">
        <v>1034.1500000000001</v>
      </c>
      <c r="R130" s="81">
        <v>1034.5999999999999</v>
      </c>
      <c r="S130" s="81">
        <v>1011.5</v>
      </c>
      <c r="T130" s="81">
        <v>13709.9</v>
      </c>
    </row>
    <row r="131" spans="1:20" x14ac:dyDescent="0.3">
      <c r="A131" s="1"/>
      <c r="B131" s="79" t="s">
        <v>103</v>
      </c>
      <c r="C131" s="79" t="s">
        <v>1296</v>
      </c>
      <c r="D131" s="79" t="s">
        <v>112</v>
      </c>
      <c r="E131" s="80" t="s">
        <v>674</v>
      </c>
      <c r="F131" s="81"/>
      <c r="G131" s="81"/>
      <c r="H131" s="81"/>
      <c r="I131" s="81">
        <v>29.25</v>
      </c>
      <c r="J131" s="81"/>
      <c r="K131" s="81"/>
      <c r="L131" s="81"/>
      <c r="M131" s="81"/>
      <c r="N131" s="81">
        <v>702.55</v>
      </c>
      <c r="O131" s="81"/>
      <c r="P131" s="81"/>
      <c r="Q131" s="81">
        <v>1548</v>
      </c>
      <c r="R131" s="81">
        <v>986</v>
      </c>
      <c r="S131" s="81"/>
      <c r="T131" s="81">
        <v>3265.8</v>
      </c>
    </row>
    <row r="132" spans="1:20" x14ac:dyDescent="0.3">
      <c r="A132" s="1"/>
      <c r="B132" s="79" t="s">
        <v>103</v>
      </c>
      <c r="C132" s="79" t="s">
        <v>1296</v>
      </c>
      <c r="D132" s="79" t="s">
        <v>1297</v>
      </c>
      <c r="E132" s="80" t="s">
        <v>674</v>
      </c>
      <c r="F132" s="81"/>
      <c r="G132" s="81">
        <v>161.4</v>
      </c>
      <c r="H132" s="81">
        <v>1113.55</v>
      </c>
      <c r="I132" s="81">
        <v>411.3</v>
      </c>
      <c r="J132" s="81">
        <v>59.35</v>
      </c>
      <c r="K132" s="81"/>
      <c r="L132" s="81"/>
      <c r="M132" s="81"/>
      <c r="N132" s="81"/>
      <c r="O132" s="81"/>
      <c r="P132" s="81"/>
      <c r="Q132" s="81">
        <v>601.5</v>
      </c>
      <c r="R132" s="81"/>
      <c r="S132" s="81"/>
      <c r="T132" s="81">
        <v>2347.1</v>
      </c>
    </row>
    <row r="133" spans="1:20" x14ac:dyDescent="0.3">
      <c r="A133" s="1"/>
      <c r="B133" s="79" t="s">
        <v>103</v>
      </c>
      <c r="C133" s="79" t="s">
        <v>1296</v>
      </c>
      <c r="D133" s="79" t="s">
        <v>1298</v>
      </c>
      <c r="E133" s="80" t="s">
        <v>674</v>
      </c>
      <c r="F133" s="81"/>
      <c r="G133" s="81">
        <v>161.25</v>
      </c>
      <c r="H133" s="81">
        <v>1126.05</v>
      </c>
      <c r="I133" s="81">
        <v>417.35</v>
      </c>
      <c r="J133" s="81">
        <v>58.25</v>
      </c>
      <c r="K133" s="81"/>
      <c r="L133" s="81"/>
      <c r="M133" s="81"/>
      <c r="N133" s="81"/>
      <c r="O133" s="81"/>
      <c r="P133" s="81"/>
      <c r="Q133" s="81">
        <v>654.54999999999995</v>
      </c>
      <c r="R133" s="81">
        <v>16.600000000000001</v>
      </c>
      <c r="S133" s="81"/>
      <c r="T133" s="81">
        <v>2434.0500000000002</v>
      </c>
    </row>
    <row r="134" spans="1:20" x14ac:dyDescent="0.3">
      <c r="A134" s="1"/>
      <c r="B134" s="79" t="s">
        <v>103</v>
      </c>
      <c r="C134" s="79" t="s">
        <v>115</v>
      </c>
      <c r="D134" s="79" t="s">
        <v>116</v>
      </c>
      <c r="E134" s="80" t="s">
        <v>674</v>
      </c>
      <c r="F134" s="81"/>
      <c r="G134" s="81">
        <v>1210.5999999999999</v>
      </c>
      <c r="H134" s="81">
        <v>4429.7</v>
      </c>
      <c r="I134" s="81">
        <v>2981.15</v>
      </c>
      <c r="J134" s="81">
        <v>1567.55</v>
      </c>
      <c r="K134" s="81">
        <v>1267.0999999999999</v>
      </c>
      <c r="L134" s="81">
        <v>103.2</v>
      </c>
      <c r="M134" s="81">
        <v>1194.95</v>
      </c>
      <c r="N134" s="81">
        <v>1275.4000000000001</v>
      </c>
      <c r="O134" s="81"/>
      <c r="P134" s="81"/>
      <c r="Q134" s="81">
        <v>3142.15</v>
      </c>
      <c r="R134" s="81">
        <v>3772.95</v>
      </c>
      <c r="S134" s="81"/>
      <c r="T134" s="81">
        <v>20944.75</v>
      </c>
    </row>
    <row r="135" spans="1:20" x14ac:dyDescent="0.3">
      <c r="A135" s="1"/>
      <c r="B135" s="79" t="s">
        <v>103</v>
      </c>
      <c r="C135" s="79" t="s">
        <v>118</v>
      </c>
      <c r="D135" s="79" t="s">
        <v>382</v>
      </c>
      <c r="E135" s="80" t="s">
        <v>674</v>
      </c>
      <c r="F135" s="81">
        <v>3271.65</v>
      </c>
      <c r="G135" s="81">
        <v>3423.15</v>
      </c>
      <c r="H135" s="81">
        <v>3412.5</v>
      </c>
      <c r="I135" s="81">
        <v>3376.3</v>
      </c>
      <c r="J135" s="81">
        <v>3380.5</v>
      </c>
      <c r="K135" s="81">
        <v>3387.25</v>
      </c>
      <c r="L135" s="81">
        <v>3147.5</v>
      </c>
      <c r="M135" s="81">
        <v>3401.85</v>
      </c>
      <c r="N135" s="81">
        <v>3417.1</v>
      </c>
      <c r="O135" s="81">
        <v>3408.55</v>
      </c>
      <c r="P135" s="81">
        <v>3404.2</v>
      </c>
      <c r="Q135" s="81">
        <v>3393.05</v>
      </c>
      <c r="R135" s="81">
        <v>3380.3</v>
      </c>
      <c r="S135" s="81">
        <v>3210.85</v>
      </c>
      <c r="T135" s="81">
        <v>47014.75</v>
      </c>
    </row>
    <row r="136" spans="1:20" x14ac:dyDescent="0.3">
      <c r="A136" s="1"/>
      <c r="B136" s="79" t="s">
        <v>103</v>
      </c>
      <c r="C136" s="79" t="s">
        <v>118</v>
      </c>
      <c r="D136" s="79" t="s">
        <v>17</v>
      </c>
      <c r="E136" s="80" t="s">
        <v>674</v>
      </c>
      <c r="F136" s="81">
        <v>3325.55</v>
      </c>
      <c r="G136" s="81">
        <v>3483.75</v>
      </c>
      <c r="H136" s="81">
        <v>3474.55</v>
      </c>
      <c r="I136" s="81">
        <v>3438.85</v>
      </c>
      <c r="J136" s="81">
        <v>3444.3</v>
      </c>
      <c r="K136" s="81">
        <v>3450.15</v>
      </c>
      <c r="L136" s="81">
        <v>3194.65</v>
      </c>
      <c r="M136" s="81">
        <v>3445.45</v>
      </c>
      <c r="N136" s="81">
        <v>3482.4</v>
      </c>
      <c r="O136" s="81">
        <v>3470.75</v>
      </c>
      <c r="P136" s="81">
        <v>3469.7</v>
      </c>
      <c r="Q136" s="81">
        <v>3459.85</v>
      </c>
      <c r="R136" s="81">
        <v>3450.4</v>
      </c>
      <c r="S136" s="81">
        <v>3261.5</v>
      </c>
      <c r="T136" s="81">
        <v>47851.85</v>
      </c>
    </row>
    <row r="137" spans="1:20" x14ac:dyDescent="0.3">
      <c r="A137" s="1"/>
      <c r="B137" s="79" t="s">
        <v>103</v>
      </c>
      <c r="C137" s="79" t="s">
        <v>118</v>
      </c>
      <c r="D137" s="79" t="s">
        <v>1299</v>
      </c>
      <c r="E137" s="80" t="s">
        <v>674</v>
      </c>
      <c r="F137" s="81">
        <v>3445.4</v>
      </c>
      <c r="G137" s="81">
        <v>3690.45</v>
      </c>
      <c r="H137" s="81">
        <v>4048.6</v>
      </c>
      <c r="I137" s="81">
        <v>4041.75</v>
      </c>
      <c r="J137" s="81">
        <v>4034.1</v>
      </c>
      <c r="K137" s="81">
        <v>3666.75</v>
      </c>
      <c r="L137" s="81">
        <v>3594.4</v>
      </c>
      <c r="M137" s="81">
        <v>3672.4</v>
      </c>
      <c r="N137" s="81">
        <v>4023.75</v>
      </c>
      <c r="O137" s="81">
        <v>3662.6</v>
      </c>
      <c r="P137" s="81">
        <v>3988</v>
      </c>
      <c r="Q137" s="81">
        <v>4040.85</v>
      </c>
      <c r="R137" s="81">
        <v>4015.4</v>
      </c>
      <c r="S137" s="81">
        <v>3449.55</v>
      </c>
      <c r="T137" s="81">
        <v>53374</v>
      </c>
    </row>
    <row r="138" spans="1:20" x14ac:dyDescent="0.3">
      <c r="A138" s="1"/>
      <c r="B138" s="79" t="s">
        <v>1199</v>
      </c>
      <c r="C138" s="79" t="s">
        <v>1224</v>
      </c>
      <c r="D138" s="79" t="s">
        <v>51</v>
      </c>
      <c r="E138" s="80" t="s">
        <v>675</v>
      </c>
      <c r="F138" s="81">
        <v>138</v>
      </c>
      <c r="G138" s="81">
        <v>145.9</v>
      </c>
      <c r="H138" s="81">
        <v>142.85</v>
      </c>
      <c r="I138" s="81">
        <v>123.45</v>
      </c>
      <c r="J138" s="81">
        <v>148.1</v>
      </c>
      <c r="K138" s="81">
        <v>128.9</v>
      </c>
      <c r="L138" s="81">
        <v>136.85</v>
      </c>
      <c r="M138" s="81">
        <v>108.45</v>
      </c>
      <c r="N138" s="81">
        <v>53.5</v>
      </c>
      <c r="O138" s="81">
        <v>133.75</v>
      </c>
      <c r="P138" s="81">
        <v>117.3</v>
      </c>
      <c r="Q138" s="81">
        <v>146.995</v>
      </c>
      <c r="R138" s="81">
        <v>144.59299999999999</v>
      </c>
      <c r="S138" s="81">
        <v>139.94999999999999</v>
      </c>
      <c r="T138" s="81">
        <v>1808.588</v>
      </c>
    </row>
    <row r="139" spans="1:20" x14ac:dyDescent="0.3">
      <c r="A139" s="1"/>
      <c r="B139" s="79" t="s">
        <v>703</v>
      </c>
      <c r="C139" s="79" t="s">
        <v>1161</v>
      </c>
      <c r="D139" s="79" t="s">
        <v>51</v>
      </c>
      <c r="E139" s="80" t="s">
        <v>676</v>
      </c>
      <c r="F139" s="81">
        <v>696.95</v>
      </c>
      <c r="G139" s="81">
        <v>555.9</v>
      </c>
      <c r="H139" s="81">
        <v>235.35</v>
      </c>
      <c r="I139" s="81">
        <v>11.4</v>
      </c>
      <c r="J139" s="81">
        <v>84.95</v>
      </c>
      <c r="K139" s="81">
        <v>267.5</v>
      </c>
      <c r="L139" s="81">
        <v>226</v>
      </c>
      <c r="M139" s="81">
        <v>182.9</v>
      </c>
      <c r="N139" s="81">
        <v>327.05</v>
      </c>
      <c r="O139" s="81">
        <v>531.4</v>
      </c>
      <c r="P139" s="81">
        <v>274.85000000000002</v>
      </c>
      <c r="Q139" s="81">
        <v>66.400000000000006</v>
      </c>
      <c r="R139" s="81">
        <v>201.75</v>
      </c>
      <c r="S139" s="81">
        <v>295.2</v>
      </c>
      <c r="T139" s="81">
        <v>3957.6</v>
      </c>
    </row>
    <row r="140" spans="1:20" x14ac:dyDescent="0.3">
      <c r="A140" s="1"/>
      <c r="B140" s="79" t="s">
        <v>704</v>
      </c>
      <c r="C140" s="79" t="s">
        <v>1300</v>
      </c>
      <c r="D140" s="79" t="s">
        <v>51</v>
      </c>
      <c r="E140" s="80" t="s">
        <v>676</v>
      </c>
      <c r="F140" s="81">
        <v>1826.45</v>
      </c>
      <c r="G140" s="81">
        <v>1503.2</v>
      </c>
      <c r="H140" s="81">
        <v>613.25</v>
      </c>
      <c r="I140" s="81">
        <v>30.8</v>
      </c>
      <c r="J140" s="81">
        <v>252</v>
      </c>
      <c r="K140" s="81">
        <v>743.8</v>
      </c>
      <c r="L140" s="81">
        <v>612.65</v>
      </c>
      <c r="M140" s="81">
        <v>536.95000000000005</v>
      </c>
      <c r="N140" s="81">
        <v>953.15</v>
      </c>
      <c r="O140" s="81">
        <v>1432.7</v>
      </c>
      <c r="P140" s="81">
        <v>702.25</v>
      </c>
      <c r="Q140" s="81">
        <v>179.55</v>
      </c>
      <c r="R140" s="81">
        <v>594.35</v>
      </c>
      <c r="S140" s="81">
        <v>845.7</v>
      </c>
      <c r="T140" s="81">
        <v>10826.8</v>
      </c>
    </row>
    <row r="141" spans="1:20" x14ac:dyDescent="0.3">
      <c r="A141" s="1"/>
      <c r="B141" s="79" t="s">
        <v>386</v>
      </c>
      <c r="C141" s="79" t="s">
        <v>1163</v>
      </c>
      <c r="D141" s="79" t="s">
        <v>51</v>
      </c>
      <c r="E141" s="80" t="s">
        <v>674</v>
      </c>
      <c r="F141" s="81"/>
      <c r="G141" s="81">
        <v>13.3</v>
      </c>
      <c r="H141" s="81">
        <v>89.9</v>
      </c>
      <c r="I141" s="81">
        <v>54.6</v>
      </c>
      <c r="J141" s="81">
        <v>62.25</v>
      </c>
      <c r="K141" s="81">
        <v>96.65</v>
      </c>
      <c r="L141" s="81">
        <v>106.05</v>
      </c>
      <c r="M141" s="81">
        <v>62.4</v>
      </c>
      <c r="N141" s="81">
        <v>77.05</v>
      </c>
      <c r="O141" s="81">
        <v>75.7</v>
      </c>
      <c r="P141" s="81">
        <v>84.5</v>
      </c>
      <c r="Q141" s="81">
        <v>106.35</v>
      </c>
      <c r="R141" s="81">
        <v>103.2</v>
      </c>
      <c r="S141" s="81">
        <v>108.2</v>
      </c>
      <c r="T141" s="81">
        <v>1040.1500000000001</v>
      </c>
    </row>
    <row r="142" spans="1:20" x14ac:dyDescent="0.3">
      <c r="A142" s="1"/>
      <c r="B142" s="79" t="s">
        <v>386</v>
      </c>
      <c r="C142" s="79" t="s">
        <v>1301</v>
      </c>
      <c r="D142" s="79" t="s">
        <v>51</v>
      </c>
      <c r="E142" s="80" t="s">
        <v>674</v>
      </c>
      <c r="F142" s="81"/>
      <c r="G142" s="81"/>
      <c r="H142" s="81"/>
      <c r="I142" s="81">
        <v>4</v>
      </c>
      <c r="J142" s="81">
        <v>19.7</v>
      </c>
      <c r="K142" s="81">
        <v>29.25</v>
      </c>
      <c r="L142" s="81">
        <v>29.45</v>
      </c>
      <c r="M142" s="81">
        <v>29.05</v>
      </c>
      <c r="N142" s="81">
        <v>33.65</v>
      </c>
      <c r="O142" s="81">
        <v>33.6</v>
      </c>
      <c r="P142" s="81">
        <v>35.200000000000003</v>
      </c>
      <c r="Q142" s="81">
        <v>22.75</v>
      </c>
      <c r="R142" s="81">
        <v>30.9</v>
      </c>
      <c r="S142" s="81">
        <v>31.2</v>
      </c>
      <c r="T142" s="81">
        <v>298.75</v>
      </c>
    </row>
    <row r="143" spans="1:20" x14ac:dyDescent="0.3">
      <c r="A143" s="1"/>
      <c r="B143" s="79" t="s">
        <v>386</v>
      </c>
      <c r="C143" s="79" t="s">
        <v>1302</v>
      </c>
      <c r="D143" s="79" t="s">
        <v>51</v>
      </c>
      <c r="E143" s="80" t="s">
        <v>674</v>
      </c>
      <c r="F143" s="81"/>
      <c r="G143" s="81"/>
      <c r="H143" s="81"/>
      <c r="I143" s="81">
        <v>7.05</v>
      </c>
      <c r="J143" s="81">
        <v>35.25</v>
      </c>
      <c r="K143" s="81">
        <v>39.5</v>
      </c>
      <c r="L143" s="81">
        <v>50.5</v>
      </c>
      <c r="M143" s="81">
        <v>49.15</v>
      </c>
      <c r="N143" s="81">
        <v>57.6</v>
      </c>
      <c r="O143" s="81">
        <v>57.55</v>
      </c>
      <c r="P143" s="81">
        <v>38.4</v>
      </c>
      <c r="Q143" s="81">
        <v>28.8</v>
      </c>
      <c r="R143" s="81">
        <v>28.8</v>
      </c>
      <c r="S143" s="81">
        <v>28.8</v>
      </c>
      <c r="T143" s="81">
        <v>421.4</v>
      </c>
    </row>
    <row r="144" spans="1:20" x14ac:dyDescent="0.3">
      <c r="A144" s="1"/>
      <c r="B144" s="79" t="s">
        <v>386</v>
      </c>
      <c r="C144" s="79" t="s">
        <v>1303</v>
      </c>
      <c r="D144" s="79" t="s">
        <v>51</v>
      </c>
      <c r="E144" s="80" t="s">
        <v>674</v>
      </c>
      <c r="F144" s="81">
        <v>32.799999999999997</v>
      </c>
      <c r="G144" s="81">
        <v>26.4</v>
      </c>
      <c r="H144" s="81">
        <v>26.4</v>
      </c>
      <c r="I144" s="81">
        <v>26.4</v>
      </c>
      <c r="J144" s="81">
        <v>15.15</v>
      </c>
      <c r="K144" s="81">
        <v>28.8</v>
      </c>
      <c r="L144" s="81">
        <v>28.8</v>
      </c>
      <c r="M144" s="81">
        <v>28.8</v>
      </c>
      <c r="N144" s="81">
        <v>28.8</v>
      </c>
      <c r="O144" s="81">
        <v>28.8</v>
      </c>
      <c r="P144" s="81">
        <v>28.8</v>
      </c>
      <c r="Q144" s="81">
        <v>28.35</v>
      </c>
      <c r="R144" s="81">
        <v>31.6</v>
      </c>
      <c r="S144" s="81">
        <v>51.25</v>
      </c>
      <c r="T144" s="81">
        <v>411.15</v>
      </c>
    </row>
    <row r="145" spans="1:20" ht="27.6" x14ac:dyDescent="0.3">
      <c r="A145" s="1"/>
      <c r="B145" s="79" t="s">
        <v>681</v>
      </c>
      <c r="C145" s="79" t="s">
        <v>1304</v>
      </c>
      <c r="D145" s="79" t="s">
        <v>1305</v>
      </c>
      <c r="E145" s="80" t="s">
        <v>674</v>
      </c>
      <c r="F145" s="81"/>
      <c r="G145" s="81"/>
      <c r="H145" s="81">
        <v>358.1</v>
      </c>
      <c r="I145" s="81">
        <v>287.2</v>
      </c>
      <c r="J145" s="81">
        <v>218.95</v>
      </c>
      <c r="K145" s="81"/>
      <c r="L145" s="81"/>
      <c r="M145" s="81"/>
      <c r="N145" s="81"/>
      <c r="O145" s="81"/>
      <c r="P145" s="81"/>
      <c r="Q145" s="81"/>
      <c r="R145" s="81"/>
      <c r="S145" s="81"/>
      <c r="T145" s="81">
        <v>864.25</v>
      </c>
    </row>
    <row r="146" spans="1:20" ht="27.6" x14ac:dyDescent="0.3">
      <c r="A146" s="1"/>
      <c r="B146" s="79" t="s">
        <v>681</v>
      </c>
      <c r="C146" s="79" t="s">
        <v>1304</v>
      </c>
      <c r="D146" s="79" t="s">
        <v>1306</v>
      </c>
      <c r="E146" s="80" t="s">
        <v>674</v>
      </c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>
        <v>0</v>
      </c>
    </row>
    <row r="147" spans="1:20" x14ac:dyDescent="0.3">
      <c r="A147" s="1"/>
      <c r="B147" s="79" t="s">
        <v>715</v>
      </c>
      <c r="C147" s="79" t="s">
        <v>1167</v>
      </c>
      <c r="D147" s="79" t="s">
        <v>51</v>
      </c>
      <c r="E147" s="80" t="s">
        <v>675</v>
      </c>
      <c r="F147" s="81">
        <v>104.85</v>
      </c>
      <c r="G147" s="81">
        <v>114.95</v>
      </c>
      <c r="H147" s="81">
        <v>114.2</v>
      </c>
      <c r="I147" s="81">
        <v>112.95</v>
      </c>
      <c r="J147" s="81">
        <v>114.85</v>
      </c>
      <c r="K147" s="81">
        <v>111.35</v>
      </c>
      <c r="L147" s="81">
        <v>112.3</v>
      </c>
      <c r="M147" s="81">
        <v>109.55</v>
      </c>
      <c r="N147" s="81">
        <v>60.65</v>
      </c>
      <c r="O147" s="81">
        <v>114</v>
      </c>
      <c r="P147" s="81">
        <v>109.15</v>
      </c>
      <c r="Q147" s="81">
        <v>114.4</v>
      </c>
      <c r="R147" s="81">
        <v>112.15</v>
      </c>
      <c r="S147" s="81">
        <v>110.55</v>
      </c>
      <c r="T147" s="81">
        <v>1515.9</v>
      </c>
    </row>
    <row r="148" spans="1:20" x14ac:dyDescent="0.3">
      <c r="A148" s="1"/>
      <c r="B148" s="79" t="s">
        <v>121</v>
      </c>
      <c r="C148" s="79" t="s">
        <v>122</v>
      </c>
      <c r="D148" s="79" t="s">
        <v>1278</v>
      </c>
      <c r="E148" s="80" t="s">
        <v>674</v>
      </c>
      <c r="F148" s="81"/>
      <c r="G148" s="81"/>
      <c r="H148" s="81">
        <v>569.25</v>
      </c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>
        <v>569.25</v>
      </c>
    </row>
    <row r="149" spans="1:20" x14ac:dyDescent="0.3">
      <c r="A149" s="1"/>
      <c r="B149" s="79" t="s">
        <v>121</v>
      </c>
      <c r="C149" s="79" t="s">
        <v>122</v>
      </c>
      <c r="D149" s="79" t="s">
        <v>1279</v>
      </c>
      <c r="E149" s="80" t="s">
        <v>674</v>
      </c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>
        <v>0</v>
      </c>
    </row>
    <row r="150" spans="1:20" x14ac:dyDescent="0.3">
      <c r="A150" s="1"/>
      <c r="B150" s="79" t="s">
        <v>121</v>
      </c>
      <c r="C150" s="79" t="s">
        <v>122</v>
      </c>
      <c r="D150" s="79" t="s">
        <v>382</v>
      </c>
      <c r="E150" s="80" t="s">
        <v>674</v>
      </c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>
        <v>0</v>
      </c>
    </row>
    <row r="151" spans="1:20" x14ac:dyDescent="0.3">
      <c r="A151" s="1"/>
      <c r="B151" s="79" t="s">
        <v>121</v>
      </c>
      <c r="C151" s="79" t="s">
        <v>122</v>
      </c>
      <c r="D151" s="79" t="s">
        <v>17</v>
      </c>
      <c r="E151" s="80" t="s">
        <v>674</v>
      </c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>
        <v>0</v>
      </c>
    </row>
    <row r="152" spans="1:20" x14ac:dyDescent="0.3">
      <c r="A152" s="1"/>
      <c r="B152" s="79" t="s">
        <v>678</v>
      </c>
      <c r="C152" s="79" t="s">
        <v>1097</v>
      </c>
      <c r="D152" s="79" t="s">
        <v>51</v>
      </c>
      <c r="E152" s="80" t="s">
        <v>673</v>
      </c>
      <c r="F152" s="81">
        <v>2072.35</v>
      </c>
      <c r="G152" s="81">
        <v>2063.3000000000002</v>
      </c>
      <c r="H152" s="81">
        <v>2086.3000000000002</v>
      </c>
      <c r="I152" s="81">
        <v>2010.75</v>
      </c>
      <c r="J152" s="81">
        <v>2007.65</v>
      </c>
      <c r="K152" s="81">
        <v>1931.05</v>
      </c>
      <c r="L152" s="81">
        <v>1899.4</v>
      </c>
      <c r="M152" s="81">
        <v>1863.05</v>
      </c>
      <c r="N152" s="81">
        <v>1929.05</v>
      </c>
      <c r="O152" s="81">
        <v>1819.8</v>
      </c>
      <c r="P152" s="81">
        <v>1823.55</v>
      </c>
      <c r="Q152" s="81">
        <v>1745.1</v>
      </c>
      <c r="R152" s="81">
        <v>1706.15</v>
      </c>
      <c r="S152" s="81">
        <v>1701.55</v>
      </c>
      <c r="T152" s="81">
        <v>26659.05</v>
      </c>
    </row>
    <row r="153" spans="1:20" x14ac:dyDescent="0.3">
      <c r="A153" s="1"/>
      <c r="B153" s="79" t="s">
        <v>678</v>
      </c>
      <c r="C153" s="79" t="s">
        <v>1098</v>
      </c>
      <c r="D153" s="79" t="s">
        <v>51</v>
      </c>
      <c r="E153" s="80" t="s">
        <v>673</v>
      </c>
      <c r="F153" s="81">
        <v>26.45</v>
      </c>
      <c r="G153" s="81">
        <v>26.4</v>
      </c>
      <c r="H153" s="81">
        <v>26.4</v>
      </c>
      <c r="I153" s="81">
        <v>26.4</v>
      </c>
      <c r="J153" s="81">
        <v>26.4</v>
      </c>
      <c r="K153" s="81">
        <v>23.1</v>
      </c>
      <c r="L153" s="81">
        <v>24.75</v>
      </c>
      <c r="M153" s="81">
        <v>24.2</v>
      </c>
      <c r="N153" s="81">
        <v>24.05</v>
      </c>
      <c r="O153" s="81">
        <v>24</v>
      </c>
      <c r="P153" s="81">
        <v>24</v>
      </c>
      <c r="Q153" s="81">
        <v>22.9</v>
      </c>
      <c r="R153" s="81">
        <v>21.6</v>
      </c>
      <c r="S153" s="81">
        <v>21.6</v>
      </c>
      <c r="T153" s="81">
        <v>342.25</v>
      </c>
    </row>
    <row r="154" spans="1:20" x14ac:dyDescent="0.3">
      <c r="A154" s="1"/>
      <c r="B154" s="79" t="s">
        <v>566</v>
      </c>
      <c r="C154" s="79" t="s">
        <v>1307</v>
      </c>
      <c r="D154" s="79" t="s">
        <v>1308</v>
      </c>
      <c r="E154" s="80" t="s">
        <v>674</v>
      </c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>
        <v>0</v>
      </c>
    </row>
    <row r="155" spans="1:20" x14ac:dyDescent="0.3">
      <c r="A155" s="1"/>
      <c r="B155" s="79" t="s">
        <v>566</v>
      </c>
      <c r="C155" s="79" t="s">
        <v>1307</v>
      </c>
      <c r="D155" s="79" t="s">
        <v>201</v>
      </c>
      <c r="E155" s="80" t="s">
        <v>674</v>
      </c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>
        <v>0</v>
      </c>
    </row>
    <row r="156" spans="1:20" x14ac:dyDescent="0.3">
      <c r="A156" s="1"/>
      <c r="B156" s="79" t="s">
        <v>566</v>
      </c>
      <c r="C156" s="79" t="s">
        <v>1307</v>
      </c>
      <c r="D156" s="79" t="s">
        <v>567</v>
      </c>
      <c r="E156" s="80" t="s">
        <v>674</v>
      </c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>
        <v>0</v>
      </c>
    </row>
    <row r="157" spans="1:20" x14ac:dyDescent="0.3">
      <c r="A157" s="1"/>
      <c r="B157" s="79" t="s">
        <v>1099</v>
      </c>
      <c r="C157" s="79" t="s">
        <v>1100</v>
      </c>
      <c r="D157" s="79" t="s">
        <v>51</v>
      </c>
      <c r="E157" s="80" t="s">
        <v>673</v>
      </c>
      <c r="F157" s="81">
        <v>461.65</v>
      </c>
      <c r="G157" s="81">
        <v>458.15</v>
      </c>
      <c r="H157" s="81">
        <v>453.35</v>
      </c>
      <c r="I157" s="81">
        <v>450.25</v>
      </c>
      <c r="J157" s="81">
        <v>448.4</v>
      </c>
      <c r="K157" s="81">
        <v>445.9</v>
      </c>
      <c r="L157" s="81">
        <v>443.1</v>
      </c>
      <c r="M157" s="81">
        <v>445.85</v>
      </c>
      <c r="N157" s="81">
        <v>443.95</v>
      </c>
      <c r="O157" s="81">
        <v>439.15</v>
      </c>
      <c r="P157" s="81">
        <v>437.6</v>
      </c>
      <c r="Q157" s="81">
        <v>434.75</v>
      </c>
      <c r="R157" s="81">
        <v>434.7</v>
      </c>
      <c r="S157" s="81">
        <v>434.55</v>
      </c>
      <c r="T157" s="81">
        <v>6231.35</v>
      </c>
    </row>
    <row r="158" spans="1:20" x14ac:dyDescent="0.3">
      <c r="A158" s="1"/>
      <c r="B158" s="79" t="s">
        <v>1099</v>
      </c>
      <c r="C158" s="79" t="s">
        <v>1101</v>
      </c>
      <c r="D158" s="79" t="s">
        <v>51</v>
      </c>
      <c r="E158" s="80" t="s">
        <v>673</v>
      </c>
      <c r="F158" s="81">
        <v>186.3</v>
      </c>
      <c r="G158" s="81">
        <v>239.3</v>
      </c>
      <c r="H158" s="81">
        <v>237.35</v>
      </c>
      <c r="I158" s="81">
        <v>235.75</v>
      </c>
      <c r="J158" s="81">
        <v>235.9</v>
      </c>
      <c r="K158" s="81">
        <v>235.75</v>
      </c>
      <c r="L158" s="81">
        <v>235.55</v>
      </c>
      <c r="M158" s="81">
        <v>235.9</v>
      </c>
      <c r="N158" s="81">
        <v>234.65</v>
      </c>
      <c r="O158" s="81">
        <v>235.75</v>
      </c>
      <c r="P158" s="81">
        <v>235.75</v>
      </c>
      <c r="Q158" s="81">
        <v>217.25</v>
      </c>
      <c r="R158" s="81">
        <v>172.55</v>
      </c>
      <c r="S158" s="81">
        <v>147.05000000000001</v>
      </c>
      <c r="T158" s="81">
        <v>3084.8</v>
      </c>
    </row>
    <row r="159" spans="1:20" x14ac:dyDescent="0.3">
      <c r="A159" s="1"/>
      <c r="B159" s="79" t="s">
        <v>1099</v>
      </c>
      <c r="C159" s="79" t="s">
        <v>1102</v>
      </c>
      <c r="D159" s="79" t="s">
        <v>51</v>
      </c>
      <c r="E159" s="80" t="s">
        <v>673</v>
      </c>
      <c r="F159" s="81">
        <v>423.85</v>
      </c>
      <c r="G159" s="81">
        <v>413.1</v>
      </c>
      <c r="H159" s="81">
        <v>398.15</v>
      </c>
      <c r="I159" s="81">
        <v>387.9</v>
      </c>
      <c r="J159" s="81">
        <v>382.75</v>
      </c>
      <c r="K159" s="81">
        <v>373.65</v>
      </c>
      <c r="L159" s="81">
        <v>365.25</v>
      </c>
      <c r="M159" s="81">
        <v>374.05</v>
      </c>
      <c r="N159" s="81">
        <v>368.6</v>
      </c>
      <c r="O159" s="81">
        <v>353.9</v>
      </c>
      <c r="P159" s="81">
        <v>348.15</v>
      </c>
      <c r="Q159" s="81">
        <v>340.6</v>
      </c>
      <c r="R159" s="81">
        <v>339.9</v>
      </c>
      <c r="S159" s="81">
        <v>339.25</v>
      </c>
      <c r="T159" s="81">
        <v>5209.1000000000004</v>
      </c>
    </row>
    <row r="160" spans="1:20" x14ac:dyDescent="0.3">
      <c r="A160" s="1"/>
      <c r="B160" s="79" t="s">
        <v>124</v>
      </c>
      <c r="C160" s="79" t="s">
        <v>1103</v>
      </c>
      <c r="D160" s="79" t="s">
        <v>51</v>
      </c>
      <c r="E160" s="80" t="s">
        <v>673</v>
      </c>
      <c r="F160" s="81">
        <v>86.3</v>
      </c>
      <c r="G160" s="81">
        <v>86.4</v>
      </c>
      <c r="H160" s="81">
        <v>86.4</v>
      </c>
      <c r="I160" s="81">
        <v>86.4</v>
      </c>
      <c r="J160" s="81">
        <v>86.4</v>
      </c>
      <c r="K160" s="81">
        <v>83.7</v>
      </c>
      <c r="L160" s="81">
        <v>81.7</v>
      </c>
      <c r="M160" s="81">
        <v>81.599999999999994</v>
      </c>
      <c r="N160" s="81">
        <v>81.599999999999994</v>
      </c>
      <c r="O160" s="81">
        <v>81.599999999999994</v>
      </c>
      <c r="P160" s="81">
        <v>81.599999999999994</v>
      </c>
      <c r="Q160" s="81">
        <v>81.599999999999994</v>
      </c>
      <c r="R160" s="81">
        <v>80.75</v>
      </c>
      <c r="S160" s="81">
        <v>81.599999999999994</v>
      </c>
      <c r="T160" s="81">
        <v>1167.6500000000001</v>
      </c>
    </row>
    <row r="161" spans="1:20" x14ac:dyDescent="0.3">
      <c r="A161" s="1"/>
      <c r="B161" s="79" t="s">
        <v>124</v>
      </c>
      <c r="C161" s="79" t="s">
        <v>125</v>
      </c>
      <c r="D161" s="79" t="s">
        <v>51</v>
      </c>
      <c r="E161" s="80" t="s">
        <v>673</v>
      </c>
      <c r="F161" s="81">
        <v>975.65</v>
      </c>
      <c r="G161" s="81">
        <v>959.45</v>
      </c>
      <c r="H161" s="81">
        <v>937.5</v>
      </c>
      <c r="I161" s="81">
        <v>916.25</v>
      </c>
      <c r="J161" s="81">
        <v>901.85</v>
      </c>
      <c r="K161" s="81">
        <v>883.4</v>
      </c>
      <c r="L161" s="81">
        <v>889.6</v>
      </c>
      <c r="M161" s="81">
        <v>879.35</v>
      </c>
      <c r="N161" s="81">
        <v>848.9</v>
      </c>
      <c r="O161" s="81">
        <v>808.75</v>
      </c>
      <c r="P161" s="81">
        <v>782.95</v>
      </c>
      <c r="Q161" s="81">
        <v>797.05</v>
      </c>
      <c r="R161" s="81">
        <v>788.75</v>
      </c>
      <c r="S161" s="81">
        <v>789.8</v>
      </c>
      <c r="T161" s="81">
        <v>12159.25</v>
      </c>
    </row>
    <row r="162" spans="1:20" x14ac:dyDescent="0.3">
      <c r="A162" s="1"/>
      <c r="B162" s="79" t="s">
        <v>124</v>
      </c>
      <c r="C162" s="79" t="s">
        <v>129</v>
      </c>
      <c r="D162" s="79" t="s">
        <v>51</v>
      </c>
      <c r="E162" s="80" t="s">
        <v>673</v>
      </c>
      <c r="F162" s="81">
        <v>1944.85</v>
      </c>
      <c r="G162" s="81">
        <v>1856.95</v>
      </c>
      <c r="H162" s="81">
        <v>1863.45</v>
      </c>
      <c r="I162" s="81">
        <v>1785.3</v>
      </c>
      <c r="J162" s="81">
        <v>1900.8</v>
      </c>
      <c r="K162" s="81">
        <v>1647.4</v>
      </c>
      <c r="L162" s="81">
        <v>1667.55</v>
      </c>
      <c r="M162" s="81">
        <v>1830.65</v>
      </c>
      <c r="N162" s="81">
        <v>1630.3</v>
      </c>
      <c r="O162" s="81">
        <v>1717.75</v>
      </c>
      <c r="P162" s="81">
        <v>1571.45</v>
      </c>
      <c r="Q162" s="81">
        <v>1556.9</v>
      </c>
      <c r="R162" s="81">
        <v>1649.25</v>
      </c>
      <c r="S162" s="81">
        <v>1781.55</v>
      </c>
      <c r="T162" s="81">
        <v>24404.15</v>
      </c>
    </row>
    <row r="163" spans="1:20" x14ac:dyDescent="0.3">
      <c r="A163" s="1"/>
      <c r="B163" s="79" t="s">
        <v>124</v>
      </c>
      <c r="C163" s="79" t="s">
        <v>132</v>
      </c>
      <c r="D163" s="79" t="s">
        <v>51</v>
      </c>
      <c r="E163" s="80" t="s">
        <v>673</v>
      </c>
      <c r="F163" s="81">
        <v>300.7</v>
      </c>
      <c r="G163" s="81">
        <v>308</v>
      </c>
      <c r="H163" s="81">
        <v>287.89999999999998</v>
      </c>
      <c r="I163" s="81">
        <v>294.95</v>
      </c>
      <c r="J163" s="81">
        <v>284.39999999999998</v>
      </c>
      <c r="K163" s="81">
        <v>281.95</v>
      </c>
      <c r="L163" s="81">
        <v>225.3</v>
      </c>
      <c r="M163" s="81">
        <v>307.7</v>
      </c>
      <c r="N163" s="81">
        <v>292.7</v>
      </c>
      <c r="O163" s="81">
        <v>269.85000000000002</v>
      </c>
      <c r="P163" s="81">
        <v>268.5</v>
      </c>
      <c r="Q163" s="81">
        <v>282.45</v>
      </c>
      <c r="R163" s="81">
        <v>272.89999999999998</v>
      </c>
      <c r="S163" s="81">
        <v>269.35000000000002</v>
      </c>
      <c r="T163" s="81">
        <v>3946.65</v>
      </c>
    </row>
    <row r="164" spans="1:20" x14ac:dyDescent="0.3">
      <c r="A164" s="1"/>
      <c r="B164" s="79" t="s">
        <v>124</v>
      </c>
      <c r="C164" s="79" t="s">
        <v>1104</v>
      </c>
      <c r="D164" s="79" t="s">
        <v>51</v>
      </c>
      <c r="E164" s="80" t="s">
        <v>673</v>
      </c>
      <c r="F164" s="81">
        <v>430.2</v>
      </c>
      <c r="G164" s="81">
        <v>286.55</v>
      </c>
      <c r="H164" s="81">
        <v>459.2</v>
      </c>
      <c r="I164" s="81">
        <v>574.6</v>
      </c>
      <c r="J164" s="81">
        <v>617.85</v>
      </c>
      <c r="K164" s="81">
        <v>363.15</v>
      </c>
      <c r="L164" s="81">
        <v>539.6</v>
      </c>
      <c r="M164" s="81">
        <v>401.6</v>
      </c>
      <c r="N164" s="81">
        <v>659.05</v>
      </c>
      <c r="O164" s="81">
        <v>558.95000000000005</v>
      </c>
      <c r="P164" s="81">
        <v>642.1</v>
      </c>
      <c r="Q164" s="81">
        <v>700.05</v>
      </c>
      <c r="R164" s="81">
        <v>716.55</v>
      </c>
      <c r="S164" s="81">
        <v>626.85</v>
      </c>
      <c r="T164" s="81">
        <v>7576.3</v>
      </c>
    </row>
    <row r="165" spans="1:20" x14ac:dyDescent="0.3">
      <c r="A165" s="1"/>
      <c r="B165" s="79" t="s">
        <v>124</v>
      </c>
      <c r="C165" s="79" t="s">
        <v>1105</v>
      </c>
      <c r="D165" s="79" t="s">
        <v>51</v>
      </c>
      <c r="E165" s="80" t="s">
        <v>673</v>
      </c>
      <c r="F165" s="81">
        <v>2556.75</v>
      </c>
      <c r="G165" s="81">
        <v>2432.75</v>
      </c>
      <c r="H165" s="81">
        <v>2486.4</v>
      </c>
      <c r="I165" s="81">
        <v>2265.15</v>
      </c>
      <c r="J165" s="81">
        <v>2592.9499999999998</v>
      </c>
      <c r="K165" s="81">
        <v>1556.45</v>
      </c>
      <c r="L165" s="81">
        <v>1038.6500000000001</v>
      </c>
      <c r="M165" s="81">
        <v>1034.95</v>
      </c>
      <c r="N165" s="81">
        <v>1034.4000000000001</v>
      </c>
      <c r="O165" s="81">
        <v>1029.6500000000001</v>
      </c>
      <c r="P165" s="81">
        <v>1037.4000000000001</v>
      </c>
      <c r="Q165" s="81">
        <v>1037</v>
      </c>
      <c r="R165" s="81">
        <v>1037.9000000000001</v>
      </c>
      <c r="S165" s="81">
        <v>2492.8000000000002</v>
      </c>
      <c r="T165" s="81">
        <v>23633.200000000001</v>
      </c>
    </row>
    <row r="166" spans="1:20" x14ac:dyDescent="0.3">
      <c r="A166" s="1"/>
      <c r="B166" s="79" t="s">
        <v>1200</v>
      </c>
      <c r="C166" s="79" t="s">
        <v>1229</v>
      </c>
      <c r="D166" s="79" t="s">
        <v>51</v>
      </c>
      <c r="E166" s="80" t="s">
        <v>675</v>
      </c>
      <c r="F166" s="81">
        <v>94.15</v>
      </c>
      <c r="G166" s="81">
        <v>95.5</v>
      </c>
      <c r="H166" s="81">
        <v>138.65</v>
      </c>
      <c r="I166" s="81">
        <v>112.85</v>
      </c>
      <c r="J166" s="81">
        <v>98.5</v>
      </c>
      <c r="K166" s="81">
        <v>107.05</v>
      </c>
      <c r="L166" s="81">
        <v>90.05</v>
      </c>
      <c r="M166" s="81">
        <v>30.5</v>
      </c>
      <c r="N166" s="81">
        <v>27.5</v>
      </c>
      <c r="O166" s="81">
        <v>99</v>
      </c>
      <c r="P166" s="81">
        <v>109.45</v>
      </c>
      <c r="Q166" s="81">
        <v>58.65</v>
      </c>
      <c r="R166" s="81">
        <v>109.45</v>
      </c>
      <c r="S166" s="81">
        <v>119.9</v>
      </c>
      <c r="T166" s="81">
        <v>1291.2</v>
      </c>
    </row>
    <row r="167" spans="1:20" x14ac:dyDescent="0.3">
      <c r="A167" s="1"/>
      <c r="B167" s="79" t="s">
        <v>134</v>
      </c>
      <c r="C167" s="79" t="s">
        <v>1309</v>
      </c>
      <c r="D167" s="79" t="s">
        <v>1278</v>
      </c>
      <c r="E167" s="80" t="s">
        <v>674</v>
      </c>
      <c r="F167" s="81">
        <v>5013.45</v>
      </c>
      <c r="G167" s="81">
        <v>4869.8</v>
      </c>
      <c r="H167" s="81">
        <v>5028.2</v>
      </c>
      <c r="I167" s="81">
        <v>4995.8999999999996</v>
      </c>
      <c r="J167" s="81">
        <v>4980.2</v>
      </c>
      <c r="K167" s="81">
        <v>4989.55</v>
      </c>
      <c r="L167" s="81">
        <v>5003.6499999999996</v>
      </c>
      <c r="M167" s="81">
        <v>5010.7</v>
      </c>
      <c r="N167" s="81">
        <v>5033.95</v>
      </c>
      <c r="O167" s="81">
        <v>5033.05</v>
      </c>
      <c r="P167" s="81">
        <v>5021.1499999999996</v>
      </c>
      <c r="Q167" s="81">
        <v>5017.3</v>
      </c>
      <c r="R167" s="81">
        <v>5000.75</v>
      </c>
      <c r="S167" s="81">
        <v>5016.2</v>
      </c>
      <c r="T167" s="81">
        <v>70013.850000000006</v>
      </c>
    </row>
    <row r="168" spans="1:20" x14ac:dyDescent="0.3">
      <c r="A168" s="1"/>
      <c r="B168" s="79" t="s">
        <v>134</v>
      </c>
      <c r="C168" s="79" t="s">
        <v>1309</v>
      </c>
      <c r="D168" s="79" t="s">
        <v>1241</v>
      </c>
      <c r="E168" s="80" t="s">
        <v>674</v>
      </c>
      <c r="F168" s="81">
        <v>2423.35</v>
      </c>
      <c r="G168" s="81">
        <v>2377.3000000000002</v>
      </c>
      <c r="H168" s="81">
        <v>2428.5500000000002</v>
      </c>
      <c r="I168" s="81">
        <v>2404.85</v>
      </c>
      <c r="J168" s="81">
        <v>2395.3000000000002</v>
      </c>
      <c r="K168" s="81">
        <v>2402.75</v>
      </c>
      <c r="L168" s="81">
        <v>2408.4499999999998</v>
      </c>
      <c r="M168" s="81">
        <v>2409.4499999999998</v>
      </c>
      <c r="N168" s="81">
        <v>2417.6999999999998</v>
      </c>
      <c r="O168" s="81">
        <v>2421.4</v>
      </c>
      <c r="P168" s="81">
        <v>2422.1</v>
      </c>
      <c r="Q168" s="81">
        <v>2419.3000000000002</v>
      </c>
      <c r="R168" s="81">
        <v>2410.25</v>
      </c>
      <c r="S168" s="81">
        <v>2416.6</v>
      </c>
      <c r="T168" s="81">
        <v>33757.35</v>
      </c>
    </row>
    <row r="169" spans="1:20" x14ac:dyDescent="0.3">
      <c r="A169" s="1"/>
      <c r="B169" s="79" t="s">
        <v>139</v>
      </c>
      <c r="C169" s="79" t="s">
        <v>1310</v>
      </c>
      <c r="D169" s="79" t="s">
        <v>1278</v>
      </c>
      <c r="E169" s="80" t="s">
        <v>674</v>
      </c>
      <c r="F169" s="81"/>
      <c r="G169" s="81">
        <v>1244.4000000000001</v>
      </c>
      <c r="H169" s="81"/>
      <c r="I169" s="81">
        <v>821.6</v>
      </c>
      <c r="J169" s="81">
        <v>123.8</v>
      </c>
      <c r="K169" s="81"/>
      <c r="L169" s="81"/>
      <c r="M169" s="81">
        <v>323.39999999999998</v>
      </c>
      <c r="N169" s="81">
        <v>637.6</v>
      </c>
      <c r="O169" s="81"/>
      <c r="P169" s="81">
        <v>583.75</v>
      </c>
      <c r="Q169" s="81">
        <v>560.75</v>
      </c>
      <c r="R169" s="81"/>
      <c r="S169" s="81"/>
      <c r="T169" s="81">
        <v>4295.3</v>
      </c>
    </row>
    <row r="170" spans="1:20" x14ac:dyDescent="0.3">
      <c r="A170" s="1"/>
      <c r="B170" s="79" t="s">
        <v>139</v>
      </c>
      <c r="C170" s="79" t="s">
        <v>1310</v>
      </c>
      <c r="D170" s="79" t="s">
        <v>1279</v>
      </c>
      <c r="E170" s="80" t="s">
        <v>674</v>
      </c>
      <c r="F170" s="81">
        <v>1100.25</v>
      </c>
      <c r="G170" s="81">
        <v>15.2</v>
      </c>
      <c r="H170" s="81">
        <v>1337.9</v>
      </c>
      <c r="I170" s="81"/>
      <c r="J170" s="81">
        <v>433.9</v>
      </c>
      <c r="K170" s="81">
        <v>14.75</v>
      </c>
      <c r="L170" s="81"/>
      <c r="M170" s="81">
        <v>1094.5999999999999</v>
      </c>
      <c r="N170" s="81"/>
      <c r="O170" s="81">
        <v>824.95</v>
      </c>
      <c r="P170" s="81">
        <v>200.05</v>
      </c>
      <c r="Q170" s="81"/>
      <c r="R170" s="81"/>
      <c r="S170" s="81"/>
      <c r="T170" s="81">
        <v>5021.6000000000004</v>
      </c>
    </row>
    <row r="171" spans="1:20" x14ac:dyDescent="0.3">
      <c r="A171" s="1"/>
      <c r="B171" s="79" t="s">
        <v>689</v>
      </c>
      <c r="C171" s="79" t="s">
        <v>1106</v>
      </c>
      <c r="D171" s="79" t="s">
        <v>51</v>
      </c>
      <c r="E171" s="80" t="s">
        <v>673</v>
      </c>
      <c r="F171" s="81">
        <v>201.8</v>
      </c>
      <c r="G171" s="81">
        <v>202.35</v>
      </c>
      <c r="H171" s="81">
        <v>197.3</v>
      </c>
      <c r="I171" s="81">
        <v>197.1</v>
      </c>
      <c r="J171" s="81">
        <v>197.1</v>
      </c>
      <c r="K171" s="81">
        <v>196.9</v>
      </c>
      <c r="L171" s="81">
        <v>196.7</v>
      </c>
      <c r="M171" s="81">
        <v>195.65</v>
      </c>
      <c r="N171" s="81">
        <v>195.1</v>
      </c>
      <c r="O171" s="81">
        <v>191.45</v>
      </c>
      <c r="P171" s="81">
        <v>197.9</v>
      </c>
      <c r="Q171" s="81">
        <v>194.55</v>
      </c>
      <c r="R171" s="81">
        <v>197.05</v>
      </c>
      <c r="S171" s="81">
        <v>197.25</v>
      </c>
      <c r="T171" s="81">
        <v>2758.2</v>
      </c>
    </row>
    <row r="172" spans="1:20" x14ac:dyDescent="0.3">
      <c r="A172" s="1"/>
      <c r="B172" s="79" t="s">
        <v>689</v>
      </c>
      <c r="C172" s="79" t="s">
        <v>1107</v>
      </c>
      <c r="D172" s="79" t="s">
        <v>51</v>
      </c>
      <c r="E172" s="80" t="s">
        <v>673</v>
      </c>
      <c r="F172" s="81">
        <v>77.400000000000006</v>
      </c>
      <c r="G172" s="81">
        <v>77.900000000000006</v>
      </c>
      <c r="H172" s="81">
        <v>76.2</v>
      </c>
      <c r="I172" s="81">
        <v>86.9</v>
      </c>
      <c r="J172" s="81">
        <v>111.5</v>
      </c>
      <c r="K172" s="81">
        <v>95.4</v>
      </c>
      <c r="L172" s="81">
        <v>77.5</v>
      </c>
      <c r="M172" s="81">
        <v>80.099999999999994</v>
      </c>
      <c r="N172" s="81">
        <v>79.150000000000006</v>
      </c>
      <c r="O172" s="81">
        <v>87.1</v>
      </c>
      <c r="P172" s="81">
        <v>100.55</v>
      </c>
      <c r="Q172" s="81">
        <v>102.6</v>
      </c>
      <c r="R172" s="81">
        <v>96.65</v>
      </c>
      <c r="S172" s="81">
        <v>91.1</v>
      </c>
      <c r="T172" s="81">
        <v>1240.05</v>
      </c>
    </row>
    <row r="173" spans="1:20" x14ac:dyDescent="0.3">
      <c r="A173" s="1"/>
      <c r="B173" s="79" t="s">
        <v>694</v>
      </c>
      <c r="C173" s="79" t="s">
        <v>1108</v>
      </c>
      <c r="D173" s="79" t="s">
        <v>1108</v>
      </c>
      <c r="E173" s="80" t="s">
        <v>673</v>
      </c>
      <c r="F173" s="81">
        <v>351.5</v>
      </c>
      <c r="G173" s="81">
        <v>340.85</v>
      </c>
      <c r="H173" s="81">
        <v>317.14999999999998</v>
      </c>
      <c r="I173" s="81">
        <v>452.6</v>
      </c>
      <c r="J173" s="81">
        <v>490.9</v>
      </c>
      <c r="K173" s="81">
        <v>472.6</v>
      </c>
      <c r="L173" s="81">
        <v>371.05</v>
      </c>
      <c r="M173" s="81">
        <v>355.8</v>
      </c>
      <c r="N173" s="81">
        <v>357.85</v>
      </c>
      <c r="O173" s="81">
        <v>319</v>
      </c>
      <c r="P173" s="81">
        <v>291.45</v>
      </c>
      <c r="Q173" s="81">
        <v>310.55</v>
      </c>
      <c r="R173" s="81">
        <v>462.45</v>
      </c>
      <c r="S173" s="81">
        <v>455.95</v>
      </c>
      <c r="T173" s="81">
        <v>5349.7</v>
      </c>
    </row>
    <row r="174" spans="1:20" x14ac:dyDescent="0.3">
      <c r="A174" s="1"/>
      <c r="B174" s="226" t="s">
        <v>1311</v>
      </c>
      <c r="C174" s="226"/>
      <c r="D174" s="226"/>
      <c r="E174" s="226"/>
      <c r="F174" s="82">
        <v>172126.07500000001</v>
      </c>
      <c r="G174" s="82">
        <v>178608.22</v>
      </c>
      <c r="H174" s="82">
        <v>179275.36</v>
      </c>
      <c r="I174" s="82">
        <v>180487.29368500001</v>
      </c>
      <c r="J174" s="82">
        <v>180490.9645</v>
      </c>
      <c r="K174" s="82">
        <v>175791.95</v>
      </c>
      <c r="L174" s="82">
        <v>163010.20000000001</v>
      </c>
      <c r="M174" s="82">
        <v>176389.38</v>
      </c>
      <c r="N174" s="82">
        <v>179074.05</v>
      </c>
      <c r="O174" s="82">
        <v>178312.06</v>
      </c>
      <c r="P174" s="82">
        <v>179456.68</v>
      </c>
      <c r="Q174" s="82">
        <v>181712.495</v>
      </c>
      <c r="R174" s="82">
        <v>175839.554535</v>
      </c>
      <c r="S174" s="82">
        <v>163489</v>
      </c>
      <c r="T174" s="82">
        <v>2464063.28272</v>
      </c>
    </row>
    <row r="175" spans="1:20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spans="1:20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spans="1:20" ht="17.399999999999999" x14ac:dyDescent="0.3">
      <c r="A177" s="1"/>
      <c r="B177" s="2" t="s">
        <v>1312</v>
      </c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spans="1:20" ht="22.95" customHeight="1" x14ac:dyDescent="0.3">
      <c r="A178" s="1"/>
      <c r="B178" s="211" t="s">
        <v>3</v>
      </c>
      <c r="C178" s="211" t="s">
        <v>51</v>
      </c>
      <c r="D178" s="211" t="s">
        <v>1236</v>
      </c>
      <c r="E178" s="211" t="s">
        <v>1237</v>
      </c>
      <c r="F178" s="225" t="s">
        <v>1238</v>
      </c>
      <c r="G178" s="225"/>
      <c r="H178" s="225"/>
      <c r="I178" s="225"/>
      <c r="J178" s="225"/>
      <c r="K178" s="225"/>
      <c r="L178" s="225"/>
      <c r="M178" s="225"/>
      <c r="N178" s="225"/>
      <c r="O178" s="225"/>
      <c r="P178" s="225"/>
      <c r="Q178" s="225"/>
      <c r="R178" s="225"/>
      <c r="S178" s="225"/>
      <c r="T178" s="225"/>
    </row>
    <row r="179" spans="1:20" ht="22.95" customHeight="1" x14ac:dyDescent="0.3">
      <c r="A179" s="1"/>
      <c r="B179" s="211"/>
      <c r="C179" s="211"/>
      <c r="D179" s="211"/>
      <c r="E179" s="211"/>
      <c r="F179" s="78">
        <v>1</v>
      </c>
      <c r="G179" s="78">
        <v>2</v>
      </c>
      <c r="H179" s="78">
        <v>3</v>
      </c>
      <c r="I179" s="78">
        <v>4</v>
      </c>
      <c r="J179" s="78">
        <v>5</v>
      </c>
      <c r="K179" s="78">
        <v>6</v>
      </c>
      <c r="L179" s="78">
        <v>7</v>
      </c>
      <c r="M179" s="78">
        <v>8</v>
      </c>
      <c r="N179" s="78">
        <v>9</v>
      </c>
      <c r="O179" s="78">
        <v>10</v>
      </c>
      <c r="P179" s="78">
        <v>11</v>
      </c>
      <c r="Q179" s="78">
        <v>12</v>
      </c>
      <c r="R179" s="78">
        <v>13</v>
      </c>
      <c r="S179" s="78">
        <v>14</v>
      </c>
      <c r="T179" s="78" t="s">
        <v>1042</v>
      </c>
    </row>
    <row r="180" spans="1:20" x14ac:dyDescent="0.3">
      <c r="A180" s="1"/>
      <c r="B180" s="79" t="s">
        <v>723</v>
      </c>
      <c r="C180" s="79" t="s">
        <v>1313</v>
      </c>
      <c r="D180" s="79" t="s">
        <v>1252</v>
      </c>
      <c r="E180" s="80" t="s">
        <v>673</v>
      </c>
      <c r="F180" s="81">
        <v>223.05</v>
      </c>
      <c r="G180" s="81">
        <v>259.88082000000003</v>
      </c>
      <c r="H180" s="81">
        <v>240.1</v>
      </c>
      <c r="I180" s="81">
        <v>242.25</v>
      </c>
      <c r="J180" s="81">
        <v>193.85</v>
      </c>
      <c r="K180" s="81">
        <v>210.4</v>
      </c>
      <c r="L180" s="81">
        <v>229.85</v>
      </c>
      <c r="M180" s="81">
        <v>240.7</v>
      </c>
      <c r="N180" s="81">
        <v>241.5</v>
      </c>
      <c r="O180" s="81">
        <v>242.05</v>
      </c>
      <c r="P180" s="81">
        <v>239.5</v>
      </c>
      <c r="Q180" s="81">
        <v>234.8</v>
      </c>
      <c r="R180" s="81">
        <v>226.5</v>
      </c>
      <c r="S180" s="81">
        <v>208.6</v>
      </c>
      <c r="T180" s="81">
        <v>3233.0308199999999</v>
      </c>
    </row>
    <row r="181" spans="1:20" x14ac:dyDescent="0.3">
      <c r="A181" s="1"/>
      <c r="B181" s="79" t="s">
        <v>722</v>
      </c>
      <c r="C181" s="79" t="s">
        <v>1314</v>
      </c>
      <c r="D181" s="79" t="s">
        <v>1252</v>
      </c>
      <c r="E181" s="80" t="s">
        <v>673</v>
      </c>
      <c r="F181" s="81">
        <v>55.55</v>
      </c>
      <c r="G181" s="81">
        <v>65.065404999999998</v>
      </c>
      <c r="H181" s="81">
        <v>64.2</v>
      </c>
      <c r="I181" s="81">
        <v>81.153170000000003</v>
      </c>
      <c r="J181" s="81">
        <v>66.634500000000003</v>
      </c>
      <c r="K181" s="81">
        <v>80.099999999999994</v>
      </c>
      <c r="L181" s="81">
        <v>54.37</v>
      </c>
      <c r="M181" s="81">
        <v>60.956000000000003</v>
      </c>
      <c r="N181" s="81">
        <v>67.099999999999994</v>
      </c>
      <c r="O181" s="81">
        <v>51.25</v>
      </c>
      <c r="P181" s="81">
        <v>62.55</v>
      </c>
      <c r="Q181" s="81">
        <v>66.635000000000005</v>
      </c>
      <c r="R181" s="81">
        <v>59.263500000000001</v>
      </c>
      <c r="S181" s="81">
        <v>76.75</v>
      </c>
      <c r="T181" s="81">
        <v>911.57757500000002</v>
      </c>
    </row>
    <row r="182" spans="1:20" x14ac:dyDescent="0.3">
      <c r="A182" s="1"/>
      <c r="B182" s="79" t="s">
        <v>724</v>
      </c>
      <c r="C182" s="79" t="s">
        <v>1315</v>
      </c>
      <c r="D182" s="79" t="s">
        <v>51</v>
      </c>
      <c r="E182" s="80" t="s">
        <v>673</v>
      </c>
      <c r="F182" s="81">
        <v>217.5</v>
      </c>
      <c r="G182" s="81">
        <v>221.05</v>
      </c>
      <c r="H182" s="81">
        <v>234.75</v>
      </c>
      <c r="I182" s="81">
        <v>234.85</v>
      </c>
      <c r="J182" s="81">
        <v>237.1</v>
      </c>
      <c r="K182" s="81">
        <v>232.65</v>
      </c>
      <c r="L182" s="81">
        <v>219.1</v>
      </c>
      <c r="M182" s="81">
        <v>215.8</v>
      </c>
      <c r="N182" s="81">
        <v>223.05</v>
      </c>
      <c r="O182" s="81">
        <v>207.45</v>
      </c>
      <c r="P182" s="81">
        <v>196</v>
      </c>
      <c r="Q182" s="81">
        <v>192.3</v>
      </c>
      <c r="R182" s="81">
        <v>190.6</v>
      </c>
      <c r="S182" s="81">
        <v>194.45287999999999</v>
      </c>
      <c r="T182" s="81">
        <v>3016.6528800000001</v>
      </c>
    </row>
    <row r="183" spans="1:20" x14ac:dyDescent="0.3">
      <c r="A183" s="1"/>
      <c r="B183" s="79" t="s">
        <v>725</v>
      </c>
      <c r="C183" s="79" t="s">
        <v>1316</v>
      </c>
      <c r="D183" s="79" t="s">
        <v>51</v>
      </c>
      <c r="E183" s="80" t="s">
        <v>674</v>
      </c>
      <c r="F183" s="81">
        <v>602.6</v>
      </c>
      <c r="G183" s="81">
        <v>608.20374500000003</v>
      </c>
      <c r="H183" s="81">
        <v>614.75202999999999</v>
      </c>
      <c r="I183" s="81">
        <v>608.99398499999995</v>
      </c>
      <c r="J183" s="81">
        <v>596.84270500000002</v>
      </c>
      <c r="K183" s="81">
        <v>606.327405</v>
      </c>
      <c r="L183" s="81">
        <v>610.81007</v>
      </c>
      <c r="M183" s="81">
        <v>606.04999999999995</v>
      </c>
      <c r="N183" s="81">
        <v>604.21909000000005</v>
      </c>
      <c r="O183" s="81">
        <v>608.15</v>
      </c>
      <c r="P183" s="81">
        <v>618.96799999999996</v>
      </c>
      <c r="Q183" s="81">
        <v>608.15</v>
      </c>
      <c r="R183" s="81">
        <v>618.97</v>
      </c>
      <c r="S183" s="81">
        <v>531.85</v>
      </c>
      <c r="T183" s="81">
        <v>8444.8870299999999</v>
      </c>
    </row>
    <row r="184" spans="1:20" x14ac:dyDescent="0.3">
      <c r="A184" s="1"/>
      <c r="B184" s="79" t="s">
        <v>1317</v>
      </c>
      <c r="C184" s="79" t="s">
        <v>1318</v>
      </c>
      <c r="D184" s="79" t="s">
        <v>1318</v>
      </c>
      <c r="E184" s="80" t="s">
        <v>674</v>
      </c>
      <c r="F184" s="81">
        <v>456</v>
      </c>
      <c r="G184" s="81">
        <v>455.106585</v>
      </c>
      <c r="H184" s="81">
        <v>386.23526500000003</v>
      </c>
      <c r="I184" s="81">
        <v>454.94442500000002</v>
      </c>
      <c r="J184" s="81">
        <v>454.88350000000003</v>
      </c>
      <c r="K184" s="81">
        <v>455.05531000000002</v>
      </c>
      <c r="L184" s="81">
        <v>455.22244499999999</v>
      </c>
      <c r="M184" s="81">
        <v>456</v>
      </c>
      <c r="N184" s="81">
        <v>454.91981500000003</v>
      </c>
      <c r="O184" s="81">
        <v>454.95</v>
      </c>
      <c r="P184" s="81">
        <v>226.5</v>
      </c>
      <c r="Q184" s="81">
        <v>227.05</v>
      </c>
      <c r="R184" s="81">
        <v>227.95</v>
      </c>
      <c r="S184" s="81">
        <v>454.8</v>
      </c>
      <c r="T184" s="81">
        <v>5619.6173449999997</v>
      </c>
    </row>
    <row r="185" spans="1:20" x14ac:dyDescent="0.3">
      <c r="A185" s="1"/>
      <c r="B185" s="79" t="s">
        <v>1099</v>
      </c>
      <c r="C185" s="79" t="s">
        <v>1319</v>
      </c>
      <c r="D185" s="79" t="s">
        <v>51</v>
      </c>
      <c r="E185" s="80" t="s">
        <v>673</v>
      </c>
      <c r="F185" s="81">
        <v>154.75</v>
      </c>
      <c r="G185" s="81">
        <v>284.5</v>
      </c>
      <c r="H185" s="81">
        <v>282.89999999999998</v>
      </c>
      <c r="I185" s="81">
        <v>280.8</v>
      </c>
      <c r="J185" s="81">
        <v>279.95</v>
      </c>
      <c r="K185" s="81">
        <v>274.95</v>
      </c>
      <c r="L185" s="81">
        <v>279.85000000000002</v>
      </c>
      <c r="M185" s="81">
        <v>272.25</v>
      </c>
      <c r="N185" s="81">
        <v>264.25</v>
      </c>
      <c r="O185" s="81">
        <v>259.3</v>
      </c>
      <c r="P185" s="81">
        <v>260.5</v>
      </c>
      <c r="Q185" s="81">
        <v>243.45</v>
      </c>
      <c r="R185" s="81">
        <v>149.15</v>
      </c>
      <c r="S185" s="81">
        <v>122.4</v>
      </c>
      <c r="T185" s="81">
        <v>3409</v>
      </c>
    </row>
    <row r="186" spans="1:20" x14ac:dyDescent="0.3">
      <c r="A186" s="1"/>
      <c r="B186" s="79" t="s">
        <v>1099</v>
      </c>
      <c r="C186" s="79" t="s">
        <v>1320</v>
      </c>
      <c r="D186" s="79" t="s">
        <v>51</v>
      </c>
      <c r="E186" s="80" t="s">
        <v>673</v>
      </c>
      <c r="F186" s="81">
        <v>71.150000000000006</v>
      </c>
      <c r="G186" s="81">
        <v>121.75</v>
      </c>
      <c r="H186" s="81">
        <v>185.8</v>
      </c>
      <c r="I186" s="81">
        <v>329.35</v>
      </c>
      <c r="J186" s="81">
        <v>369.65</v>
      </c>
      <c r="K186" s="81">
        <v>330.55</v>
      </c>
      <c r="L186" s="81">
        <v>188.2</v>
      </c>
      <c r="M186" s="81">
        <v>64.349999999999994</v>
      </c>
      <c r="N186" s="81">
        <v>176.6</v>
      </c>
      <c r="O186" s="81">
        <v>382.55</v>
      </c>
      <c r="P186" s="81">
        <v>385.65</v>
      </c>
      <c r="Q186" s="81">
        <v>163.4</v>
      </c>
      <c r="R186" s="81">
        <v>56.15</v>
      </c>
      <c r="S186" s="81">
        <v>64.25</v>
      </c>
      <c r="T186" s="81">
        <v>2889.4</v>
      </c>
    </row>
    <row r="187" spans="1:20" x14ac:dyDescent="0.3">
      <c r="A187" s="1"/>
      <c r="B187" s="79" t="s">
        <v>721</v>
      </c>
      <c r="C187" s="79" t="s">
        <v>1321</v>
      </c>
      <c r="D187" s="79" t="s">
        <v>51</v>
      </c>
      <c r="E187" s="80" t="s">
        <v>673</v>
      </c>
      <c r="F187" s="81">
        <v>581.90049999999997</v>
      </c>
      <c r="G187" s="81">
        <v>558.28549999999996</v>
      </c>
      <c r="H187" s="81">
        <v>511.423</v>
      </c>
      <c r="I187" s="81">
        <v>491.55</v>
      </c>
      <c r="J187" s="81">
        <v>506.7</v>
      </c>
      <c r="K187" s="81">
        <v>539.04999999999995</v>
      </c>
      <c r="L187" s="81">
        <v>543.29999999999995</v>
      </c>
      <c r="M187" s="81">
        <v>161.14920000000001</v>
      </c>
      <c r="N187" s="81">
        <v>563.4</v>
      </c>
      <c r="O187" s="81">
        <v>580.95000000000005</v>
      </c>
      <c r="P187" s="81">
        <v>578.75</v>
      </c>
      <c r="Q187" s="81">
        <v>580.5</v>
      </c>
      <c r="R187" s="81">
        <v>590.70000000000005</v>
      </c>
      <c r="S187" s="81">
        <v>591.09950000000003</v>
      </c>
      <c r="T187" s="81">
        <v>7378.7577000000001</v>
      </c>
    </row>
    <row r="188" spans="1:20" x14ac:dyDescent="0.3">
      <c r="A188" s="1"/>
      <c r="B188" s="226" t="s">
        <v>1322</v>
      </c>
      <c r="C188" s="226"/>
      <c r="D188" s="226"/>
      <c r="E188" s="226"/>
      <c r="F188" s="82">
        <v>2362.5005000000001</v>
      </c>
      <c r="G188" s="82">
        <v>2573.8420550000001</v>
      </c>
      <c r="H188" s="82">
        <v>2520.1602950000001</v>
      </c>
      <c r="I188" s="82">
        <v>2723.89158</v>
      </c>
      <c r="J188" s="82">
        <v>2705.6107050000001</v>
      </c>
      <c r="K188" s="82">
        <v>2729.082715</v>
      </c>
      <c r="L188" s="82">
        <v>2580.7025149999999</v>
      </c>
      <c r="M188" s="82">
        <v>2077.2552000000001</v>
      </c>
      <c r="N188" s="82">
        <v>2595.0389049999999</v>
      </c>
      <c r="O188" s="82">
        <v>2786.65</v>
      </c>
      <c r="P188" s="82">
        <v>2568.4180000000001</v>
      </c>
      <c r="Q188" s="82">
        <v>2316.2849999999999</v>
      </c>
      <c r="R188" s="82">
        <v>2119.2835</v>
      </c>
      <c r="S188" s="82">
        <v>2244.2023800000002</v>
      </c>
      <c r="T188" s="82">
        <v>34902.923349999997</v>
      </c>
    </row>
    <row r="189" spans="1:20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spans="1:20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spans="1:20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spans="1:20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spans="1:20" x14ac:dyDescent="0.3">
      <c r="A193" s="1"/>
      <c r="B193" s="1"/>
      <c r="C193" s="1"/>
      <c r="D193" s="1"/>
      <c r="E193" s="1"/>
      <c r="F193" s="1"/>
      <c r="G193" s="1"/>
      <c r="H193" s="1"/>
      <c r="I193" s="83" t="s">
        <v>80</v>
      </c>
      <c r="J193" s="83">
        <v>485575.05</v>
      </c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spans="1:20" x14ac:dyDescent="0.3">
      <c r="A194" s="1"/>
      <c r="B194" s="1"/>
      <c r="C194" s="1"/>
      <c r="D194" s="1"/>
      <c r="E194" s="1"/>
      <c r="F194" s="1"/>
      <c r="G194" s="1"/>
      <c r="H194" s="1"/>
      <c r="I194" s="83" t="s">
        <v>103</v>
      </c>
      <c r="J194" s="83">
        <v>356533.75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spans="1:20" x14ac:dyDescent="0.3">
      <c r="A195" s="1"/>
      <c r="B195" s="1"/>
      <c r="C195" s="1"/>
      <c r="D195" s="1"/>
      <c r="E195" s="1"/>
      <c r="F195" s="1"/>
      <c r="G195" s="1"/>
      <c r="H195" s="1"/>
      <c r="I195" s="83" t="s">
        <v>61</v>
      </c>
      <c r="J195" s="83">
        <v>336747.55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spans="1:20" x14ac:dyDescent="0.3">
      <c r="A196" s="1"/>
      <c r="B196" s="1"/>
      <c r="C196" s="1"/>
      <c r="D196" s="1"/>
      <c r="E196" s="1"/>
      <c r="F196" s="1"/>
      <c r="G196" s="1"/>
      <c r="H196" s="1"/>
      <c r="I196" s="83" t="s">
        <v>48</v>
      </c>
      <c r="J196" s="83">
        <v>287484.36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spans="1:20" x14ac:dyDescent="0.3">
      <c r="A197" s="1"/>
      <c r="B197" s="1"/>
      <c r="C197" s="1"/>
      <c r="D197" s="1"/>
      <c r="E197" s="1"/>
      <c r="F197" s="1"/>
      <c r="G197" s="1"/>
      <c r="H197" s="1"/>
      <c r="I197" s="83" t="s">
        <v>73</v>
      </c>
      <c r="J197" s="83">
        <v>173451.83522000001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spans="1:20" x14ac:dyDescent="0.3">
      <c r="A198" s="1"/>
      <c r="B198" s="1"/>
      <c r="C198" s="1"/>
      <c r="D198" s="1"/>
      <c r="E198" s="1"/>
      <c r="F198" s="1"/>
      <c r="G198" s="1"/>
      <c r="H198" s="1"/>
      <c r="I198" s="83" t="s">
        <v>134</v>
      </c>
      <c r="J198" s="83">
        <v>103771.2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spans="1:20" x14ac:dyDescent="0.3">
      <c r="A199" s="1"/>
      <c r="B199" s="1"/>
      <c r="C199" s="1"/>
      <c r="D199" s="1"/>
      <c r="E199" s="1"/>
      <c r="F199" s="1"/>
      <c r="G199" s="1"/>
      <c r="H199" s="1"/>
      <c r="I199" s="83" t="s">
        <v>124</v>
      </c>
      <c r="J199" s="83">
        <v>72887.199999999997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spans="1:20" x14ac:dyDescent="0.3">
      <c r="A200" s="1"/>
      <c r="B200" s="1"/>
      <c r="C200" s="1"/>
      <c r="D200" s="1"/>
      <c r="E200" s="1"/>
      <c r="F200" s="1"/>
      <c r="G200" s="1"/>
      <c r="H200" s="1"/>
      <c r="I200" s="83" t="s">
        <v>53</v>
      </c>
      <c r="J200" s="83">
        <v>69371.899999999994</v>
      </c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spans="1:20" x14ac:dyDescent="0.3">
      <c r="A201" s="1"/>
      <c r="B201" s="1"/>
      <c r="C201" s="1"/>
      <c r="D201" s="1"/>
      <c r="E201" s="1"/>
      <c r="F201" s="1"/>
      <c r="G201" s="1"/>
      <c r="H201" s="1"/>
      <c r="I201" s="83" t="s">
        <v>677</v>
      </c>
      <c r="J201" s="83">
        <v>54493.45</v>
      </c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spans="1:20" x14ac:dyDescent="0.3">
      <c r="A202" s="1"/>
      <c r="B202" s="1"/>
      <c r="C202" s="1"/>
      <c r="D202" s="1"/>
      <c r="E202" s="1"/>
      <c r="F202" s="1"/>
      <c r="G202" s="1"/>
      <c r="H202" s="1"/>
      <c r="I202" s="83" t="s">
        <v>95</v>
      </c>
      <c r="J202" s="83">
        <v>52305.75</v>
      </c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spans="1:20" x14ac:dyDescent="0.3">
      <c r="A203" s="1"/>
      <c r="B203" s="1"/>
      <c r="C203" s="1"/>
      <c r="D203" s="1"/>
      <c r="E203" s="1"/>
      <c r="F203" s="1"/>
      <c r="G203" s="1"/>
      <c r="H203" s="1"/>
      <c r="I203" s="83" t="s">
        <v>683</v>
      </c>
      <c r="J203" s="83">
        <v>40055.550000000003</v>
      </c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spans="1:20" x14ac:dyDescent="0.3">
      <c r="A204" s="1"/>
      <c r="B204" s="1"/>
      <c r="C204" s="1"/>
      <c r="D204" s="1"/>
      <c r="E204" s="1"/>
      <c r="F204" s="1"/>
      <c r="G204" s="1"/>
      <c r="H204" s="1"/>
      <c r="I204" s="83" t="s">
        <v>679</v>
      </c>
      <c r="J204" s="83">
        <v>36333.75</v>
      </c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spans="1:20" x14ac:dyDescent="0.3">
      <c r="A205" s="1"/>
      <c r="B205" s="1"/>
      <c r="C205" s="1"/>
      <c r="D205" s="1"/>
      <c r="E205" s="1"/>
      <c r="F205" s="1"/>
      <c r="G205" s="1"/>
      <c r="H205" s="1"/>
      <c r="I205" s="83" t="s">
        <v>76</v>
      </c>
      <c r="J205" s="83">
        <v>35141.199999999997</v>
      </c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spans="1:20" x14ac:dyDescent="0.3">
      <c r="A206" s="1"/>
      <c r="B206" s="1"/>
      <c r="C206" s="1"/>
      <c r="D206" s="1"/>
      <c r="E206" s="1"/>
      <c r="F206" s="1"/>
      <c r="G206" s="1"/>
      <c r="H206" s="1"/>
      <c r="I206" s="83" t="s">
        <v>319</v>
      </c>
      <c r="J206" s="83">
        <v>29673.4</v>
      </c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spans="1:20" x14ac:dyDescent="0.3">
      <c r="A207" s="1"/>
      <c r="B207" s="1"/>
      <c r="C207" s="1"/>
      <c r="D207" s="1"/>
      <c r="E207" s="1"/>
      <c r="F207" s="1"/>
      <c r="G207" s="1"/>
      <c r="H207" s="1"/>
      <c r="I207" s="83" t="s">
        <v>43</v>
      </c>
      <c r="J207" s="83">
        <v>27532.25</v>
      </c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spans="1:20" x14ac:dyDescent="0.3">
      <c r="A208" s="1"/>
      <c r="B208" s="1"/>
      <c r="C208" s="1"/>
      <c r="D208" s="1"/>
      <c r="E208" s="1"/>
      <c r="F208" s="1"/>
      <c r="G208" s="1"/>
      <c r="H208" s="1"/>
      <c r="I208" s="83" t="s">
        <v>678</v>
      </c>
      <c r="J208" s="83">
        <v>27001.3</v>
      </c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spans="1:20" x14ac:dyDescent="0.3">
      <c r="A209" s="1"/>
      <c r="B209" s="1"/>
      <c r="C209" s="1"/>
      <c r="D209" s="1"/>
      <c r="E209" s="1"/>
      <c r="F209" s="1"/>
      <c r="G209" s="1"/>
      <c r="H209" s="1"/>
      <c r="I209" s="83" t="s">
        <v>713</v>
      </c>
      <c r="J209" s="83">
        <v>25429.05</v>
      </c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spans="1:20" x14ac:dyDescent="0.3">
      <c r="A210" s="1"/>
      <c r="B210" s="1"/>
      <c r="C210" s="1"/>
      <c r="D210" s="1"/>
      <c r="E210" s="1"/>
      <c r="F210" s="1"/>
      <c r="G210" s="1"/>
      <c r="H210" s="1"/>
      <c r="I210" s="83" t="s">
        <v>682</v>
      </c>
      <c r="J210" s="83">
        <v>17051.95</v>
      </c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spans="1:20" x14ac:dyDescent="0.3">
      <c r="A211" s="1"/>
      <c r="B211" s="1"/>
      <c r="C211" s="1"/>
      <c r="D211" s="1"/>
      <c r="E211" s="1"/>
      <c r="F211" s="1"/>
      <c r="G211" s="1"/>
      <c r="H211" s="1"/>
      <c r="I211" s="83" t="s">
        <v>710</v>
      </c>
      <c r="J211" s="83">
        <v>16431.3</v>
      </c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spans="1:20" x14ac:dyDescent="0.3">
      <c r="A212" s="1"/>
      <c r="B212" s="1"/>
      <c r="C212" s="1"/>
      <c r="D212" s="1"/>
      <c r="E212" s="1"/>
      <c r="F212" s="1"/>
      <c r="G212" s="1"/>
      <c r="H212" s="1"/>
      <c r="I212" s="83" t="s">
        <v>14</v>
      </c>
      <c r="J212" s="83">
        <v>16426.900000000001</v>
      </c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spans="1:20" x14ac:dyDescent="0.3">
      <c r="A213" s="1"/>
      <c r="B213" s="1"/>
      <c r="C213" s="1"/>
      <c r="D213" s="1"/>
      <c r="E213" s="1"/>
      <c r="F213" s="1"/>
      <c r="G213" s="1"/>
      <c r="H213" s="1"/>
      <c r="I213" s="83" t="s">
        <v>691</v>
      </c>
      <c r="J213" s="83">
        <v>16381.75</v>
      </c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spans="1:20" x14ac:dyDescent="0.3">
      <c r="A214" s="1"/>
      <c r="B214" s="1"/>
      <c r="C214" s="1"/>
      <c r="D214" s="1"/>
      <c r="E214" s="1"/>
      <c r="F214" s="1"/>
      <c r="G214" s="1"/>
      <c r="H214" s="1"/>
      <c r="I214" s="83" t="s">
        <v>687</v>
      </c>
      <c r="J214" s="83">
        <v>15373.95</v>
      </c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spans="1:20" x14ac:dyDescent="0.3">
      <c r="A215" s="1"/>
      <c r="B215" s="1"/>
      <c r="C215" s="1"/>
      <c r="D215" s="1"/>
      <c r="E215" s="1"/>
      <c r="F215" s="1"/>
      <c r="G215" s="1"/>
      <c r="H215" s="1"/>
      <c r="I215" s="83" t="s">
        <v>716</v>
      </c>
      <c r="J215" s="83">
        <v>14525.25</v>
      </c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spans="1:20" x14ac:dyDescent="0.3">
      <c r="A216" s="1"/>
      <c r="B216" s="1"/>
      <c r="C216" s="1"/>
      <c r="D216" s="1"/>
      <c r="E216" s="1"/>
      <c r="F216" s="1"/>
      <c r="G216" s="1"/>
      <c r="H216" s="1"/>
      <c r="I216" s="83" t="s">
        <v>704</v>
      </c>
      <c r="J216" s="83">
        <v>10826.8</v>
      </c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spans="1:20" x14ac:dyDescent="0.3">
      <c r="A217" s="1"/>
      <c r="B217" s="1"/>
      <c r="C217" s="1"/>
      <c r="D217" s="1"/>
      <c r="E217" s="1"/>
      <c r="F217" s="1"/>
      <c r="G217" s="1"/>
      <c r="H217" s="1"/>
      <c r="I217" s="83" t="s">
        <v>237</v>
      </c>
      <c r="J217" s="83">
        <v>10202.5</v>
      </c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spans="1:20" x14ac:dyDescent="0.3">
      <c r="A218" s="1"/>
      <c r="B218" s="1"/>
      <c r="C218" s="1"/>
      <c r="D218" s="1"/>
      <c r="E218" s="1"/>
      <c r="F218" s="1"/>
      <c r="G218" s="1"/>
      <c r="H218" s="1"/>
      <c r="I218" s="83" t="s">
        <v>712</v>
      </c>
      <c r="J218" s="83">
        <v>9371.5</v>
      </c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spans="1:20" x14ac:dyDescent="0.3">
      <c r="A219" s="1"/>
      <c r="B219" s="1"/>
      <c r="C219" s="1"/>
      <c r="D219" s="1"/>
      <c r="E219" s="1"/>
      <c r="F219" s="1"/>
      <c r="G219" s="1"/>
      <c r="H219" s="1"/>
      <c r="I219" s="83" t="s">
        <v>242</v>
      </c>
      <c r="J219" s="83">
        <v>9361.2999999999993</v>
      </c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spans="1:20" x14ac:dyDescent="0.3">
      <c r="A220" s="1"/>
      <c r="B220" s="1"/>
      <c r="C220" s="1"/>
      <c r="D220" s="1"/>
      <c r="E220" s="1"/>
      <c r="F220" s="1"/>
      <c r="G220" s="1"/>
      <c r="H220" s="1"/>
      <c r="I220" s="83" t="s">
        <v>139</v>
      </c>
      <c r="J220" s="83">
        <v>9316.9</v>
      </c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spans="1:20" x14ac:dyDescent="0.3">
      <c r="A221" s="1"/>
      <c r="B221" s="1"/>
      <c r="C221" s="1"/>
      <c r="D221" s="1"/>
      <c r="E221" s="1"/>
      <c r="F221" s="1"/>
      <c r="G221" s="1"/>
      <c r="H221" s="1"/>
      <c r="I221" s="83" t="s">
        <v>692</v>
      </c>
      <c r="J221" s="83">
        <v>8128.9</v>
      </c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 spans="1:20" x14ac:dyDescent="0.3">
      <c r="A222" s="1"/>
      <c r="B222" s="1"/>
      <c r="C222" s="1"/>
      <c r="D222" s="1"/>
      <c r="E222" s="1"/>
      <c r="F222" s="1"/>
      <c r="G222" s="1"/>
      <c r="H222" s="1"/>
      <c r="I222" s="83" t="s">
        <v>697</v>
      </c>
      <c r="J222" s="83">
        <v>6861.05</v>
      </c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 spans="1:20" x14ac:dyDescent="0.3">
      <c r="A223" s="1"/>
      <c r="B223" s="1"/>
      <c r="C223" s="1"/>
      <c r="D223" s="1"/>
      <c r="E223" s="1"/>
      <c r="F223" s="1"/>
      <c r="G223" s="1"/>
      <c r="H223" s="1"/>
      <c r="I223" s="83" t="s">
        <v>685</v>
      </c>
      <c r="J223" s="83">
        <v>6318.75</v>
      </c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 spans="1:20" x14ac:dyDescent="0.3">
      <c r="A224" s="1"/>
      <c r="B224" s="1"/>
      <c r="C224" s="1"/>
      <c r="D224" s="1"/>
      <c r="E224" s="1"/>
      <c r="F224" s="1"/>
      <c r="G224" s="1"/>
      <c r="H224" s="1"/>
      <c r="I224" s="83" t="s">
        <v>684</v>
      </c>
      <c r="J224" s="83">
        <v>6181</v>
      </c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 spans="1:20" x14ac:dyDescent="0.3">
      <c r="A225" s="1"/>
      <c r="B225" s="1"/>
      <c r="C225" s="1"/>
      <c r="D225" s="1"/>
      <c r="E225" s="1"/>
      <c r="F225" s="1"/>
      <c r="G225" s="1"/>
      <c r="H225" s="1"/>
      <c r="I225" s="83" t="s">
        <v>680</v>
      </c>
      <c r="J225" s="83">
        <v>5544.65</v>
      </c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 spans="1:20" x14ac:dyDescent="0.3">
      <c r="A226" s="1"/>
      <c r="B226" s="1"/>
      <c r="C226" s="1"/>
      <c r="D226" s="1"/>
      <c r="E226" s="1"/>
      <c r="F226" s="1"/>
      <c r="G226" s="1"/>
      <c r="H226" s="1"/>
      <c r="I226" s="83" t="s">
        <v>694</v>
      </c>
      <c r="J226" s="83">
        <v>5349.7</v>
      </c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 spans="1:20" x14ac:dyDescent="0.3">
      <c r="A227" s="1"/>
      <c r="B227" s="1"/>
      <c r="C227" s="1"/>
      <c r="D227" s="1"/>
      <c r="E227" s="1"/>
      <c r="F227" s="1"/>
      <c r="G227" s="1"/>
      <c r="H227" s="1"/>
      <c r="I227" s="83" t="s">
        <v>719</v>
      </c>
      <c r="J227" s="83">
        <v>5145.75</v>
      </c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 spans="1:20" x14ac:dyDescent="0.3">
      <c r="A228" s="1"/>
      <c r="B228" s="1"/>
      <c r="C228" s="1"/>
      <c r="D228" s="1"/>
      <c r="E228" s="1"/>
      <c r="F228" s="1"/>
      <c r="G228" s="1"/>
      <c r="H228" s="1"/>
      <c r="I228" s="83" t="s">
        <v>700</v>
      </c>
      <c r="J228" s="83">
        <v>4886.0649999999996</v>
      </c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 spans="1:20" x14ac:dyDescent="0.3">
      <c r="A229" s="1"/>
      <c r="B229" s="1"/>
      <c r="C229" s="1"/>
      <c r="D229" s="1"/>
      <c r="E229" s="1"/>
      <c r="F229" s="1"/>
      <c r="G229" s="1"/>
      <c r="H229" s="1"/>
      <c r="I229" s="83" t="s">
        <v>711</v>
      </c>
      <c r="J229" s="83">
        <v>4734.1499999999996</v>
      </c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 spans="1:20" x14ac:dyDescent="0.3">
      <c r="A230" s="1"/>
      <c r="B230" s="1"/>
      <c r="C230" s="1"/>
      <c r="D230" s="1"/>
      <c r="E230" s="1"/>
      <c r="F230" s="1"/>
      <c r="G230" s="1"/>
      <c r="H230" s="1"/>
      <c r="I230" s="83" t="s">
        <v>199</v>
      </c>
      <c r="J230" s="83">
        <v>4404.45</v>
      </c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 spans="1:20" x14ac:dyDescent="0.3">
      <c r="A231" s="1"/>
      <c r="B231" s="1"/>
      <c r="C231" s="1"/>
      <c r="D231" s="1"/>
      <c r="E231" s="1"/>
      <c r="F231" s="1"/>
      <c r="G231" s="1"/>
      <c r="H231" s="1"/>
      <c r="I231" s="83" t="s">
        <v>689</v>
      </c>
      <c r="J231" s="83">
        <v>3998.25</v>
      </c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 spans="1:20" x14ac:dyDescent="0.3">
      <c r="A232" s="1"/>
      <c r="B232" s="1"/>
      <c r="C232" s="1"/>
      <c r="D232" s="1"/>
      <c r="E232" s="1"/>
      <c r="F232" s="1"/>
      <c r="G232" s="1"/>
      <c r="H232" s="1"/>
      <c r="I232" s="83" t="s">
        <v>703</v>
      </c>
      <c r="J232" s="83">
        <v>3957.6</v>
      </c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 spans="1:20" x14ac:dyDescent="0.3">
      <c r="A233" s="1"/>
      <c r="B233" s="1"/>
      <c r="C233" s="1"/>
      <c r="D233" s="1"/>
      <c r="E233" s="1"/>
      <c r="F233" s="1"/>
      <c r="G233" s="1"/>
      <c r="H233" s="1"/>
      <c r="I233" s="83" t="s">
        <v>170</v>
      </c>
      <c r="J233" s="83">
        <v>3573.45</v>
      </c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 spans="1:20" x14ac:dyDescent="0.3">
      <c r="A234" s="1"/>
      <c r="B234" s="1"/>
      <c r="C234" s="1"/>
      <c r="D234" s="1"/>
      <c r="E234" s="1"/>
      <c r="F234" s="1"/>
      <c r="G234" s="1"/>
      <c r="H234" s="1"/>
      <c r="I234" s="83" t="s">
        <v>720</v>
      </c>
      <c r="J234" s="83">
        <v>3489.3</v>
      </c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 spans="1:20" x14ac:dyDescent="0.3">
      <c r="A235" s="1"/>
      <c r="B235" s="1"/>
      <c r="C235" s="1"/>
      <c r="D235" s="1"/>
      <c r="E235" s="1"/>
      <c r="F235" s="1"/>
      <c r="G235" s="1"/>
      <c r="H235" s="1"/>
      <c r="I235" s="83" t="s">
        <v>717</v>
      </c>
      <c r="J235" s="83">
        <v>3026</v>
      </c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 spans="1:20" x14ac:dyDescent="0.3">
      <c r="A236" s="1"/>
      <c r="B236" s="1"/>
      <c r="C236" s="1"/>
      <c r="D236" s="1"/>
      <c r="E236" s="1"/>
      <c r="F236" s="1"/>
      <c r="G236" s="1"/>
      <c r="H236" s="1"/>
      <c r="I236" s="83" t="s">
        <v>304</v>
      </c>
      <c r="J236" s="83">
        <v>2900.2</v>
      </c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 spans="1:20" x14ac:dyDescent="0.3">
      <c r="A237" s="1"/>
      <c r="B237" s="1"/>
      <c r="C237" s="1"/>
      <c r="D237" s="1"/>
      <c r="E237" s="1"/>
      <c r="F237" s="1"/>
      <c r="G237" s="1"/>
      <c r="H237" s="1"/>
      <c r="I237" s="83" t="s">
        <v>308</v>
      </c>
      <c r="J237" s="83">
        <v>2800.3</v>
      </c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 spans="1:20" x14ac:dyDescent="0.3">
      <c r="A238" s="1"/>
      <c r="B238" s="1"/>
      <c r="C238" s="1"/>
      <c r="D238" s="1"/>
      <c r="E238" s="1"/>
      <c r="F238" s="1"/>
      <c r="G238" s="1"/>
      <c r="H238" s="1"/>
      <c r="I238" s="83" t="s">
        <v>203</v>
      </c>
      <c r="J238" s="83">
        <v>2798.8</v>
      </c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 spans="1:20" x14ac:dyDescent="0.3">
      <c r="A239" s="1"/>
      <c r="B239" s="1"/>
      <c r="C239" s="1"/>
      <c r="D239" s="1"/>
      <c r="E239" s="1"/>
      <c r="F239" s="1"/>
      <c r="G239" s="1"/>
      <c r="H239" s="1"/>
      <c r="I239" s="83" t="s">
        <v>718</v>
      </c>
      <c r="J239" s="83">
        <v>2352.35</v>
      </c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 spans="1:20" x14ac:dyDescent="0.3">
      <c r="A240" s="1"/>
      <c r="B240" s="1"/>
      <c r="C240" s="1"/>
      <c r="D240" s="1"/>
      <c r="E240" s="1"/>
      <c r="F240" s="1"/>
      <c r="G240" s="1"/>
      <c r="H240" s="1"/>
      <c r="I240" s="83" t="s">
        <v>386</v>
      </c>
      <c r="J240" s="83">
        <v>2171.4499999999998</v>
      </c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 spans="1:20" x14ac:dyDescent="0.3">
      <c r="A241" s="1"/>
      <c r="B241" s="1"/>
      <c r="C241" s="1"/>
      <c r="D241" s="1"/>
      <c r="E241" s="1"/>
      <c r="F241" s="1"/>
      <c r="G241" s="1"/>
      <c r="H241" s="1"/>
      <c r="I241" s="83" t="s">
        <v>698</v>
      </c>
      <c r="J241" s="83">
        <v>1893.55</v>
      </c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 spans="1:20" x14ac:dyDescent="0.3">
      <c r="A242" s="1"/>
      <c r="B242" s="1"/>
      <c r="C242" s="1"/>
      <c r="D242" s="1"/>
      <c r="E242" s="1"/>
      <c r="F242" s="1"/>
      <c r="G242" s="1"/>
      <c r="H242" s="1"/>
      <c r="I242" s="83" t="s">
        <v>702</v>
      </c>
      <c r="J242" s="83">
        <v>1808.588</v>
      </c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 spans="1:20" x14ac:dyDescent="0.3">
      <c r="A243" s="1"/>
      <c r="B243" s="1"/>
      <c r="C243" s="1"/>
      <c r="D243" s="1"/>
      <c r="E243" s="1"/>
      <c r="F243" s="1"/>
      <c r="G243" s="1"/>
      <c r="H243" s="1"/>
      <c r="I243" s="83" t="s">
        <v>714</v>
      </c>
      <c r="J243" s="83">
        <v>1562.9</v>
      </c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 spans="1:20" x14ac:dyDescent="0.3">
      <c r="A244" s="1"/>
      <c r="B244" s="1"/>
      <c r="C244" s="1"/>
      <c r="D244" s="1"/>
      <c r="E244" s="1"/>
      <c r="F244" s="1"/>
      <c r="G244" s="1"/>
      <c r="H244" s="1"/>
      <c r="I244" s="83" t="s">
        <v>715</v>
      </c>
      <c r="J244" s="83">
        <v>1515.9</v>
      </c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 spans="1:20" x14ac:dyDescent="0.3">
      <c r="A245" s="1"/>
      <c r="B245" s="1"/>
      <c r="C245" s="1"/>
      <c r="D245" s="1"/>
      <c r="E245" s="1"/>
      <c r="F245" s="1"/>
      <c r="G245" s="1"/>
      <c r="H245" s="1"/>
      <c r="I245" s="83" t="s">
        <v>701</v>
      </c>
      <c r="J245" s="83">
        <v>1313.45</v>
      </c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 spans="1:20" x14ac:dyDescent="0.3">
      <c r="A246" s="1"/>
      <c r="B246" s="1"/>
      <c r="C246" s="1"/>
      <c r="D246" s="1"/>
      <c r="E246" s="1"/>
      <c r="F246" s="1"/>
      <c r="G246" s="1"/>
      <c r="H246" s="1"/>
      <c r="I246" s="83" t="s">
        <v>705</v>
      </c>
      <c r="J246" s="83">
        <v>1291.2</v>
      </c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 spans="1:20" x14ac:dyDescent="0.3">
      <c r="A247" s="1"/>
      <c r="B247" s="1"/>
      <c r="C247" s="1"/>
      <c r="D247" s="1"/>
      <c r="E247" s="1"/>
      <c r="F247" s="1"/>
      <c r="G247" s="1"/>
      <c r="H247" s="1"/>
      <c r="I247" s="83" t="s">
        <v>699</v>
      </c>
      <c r="J247" s="83">
        <v>1205.05</v>
      </c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 spans="1:20" x14ac:dyDescent="0.3">
      <c r="A248" s="1"/>
      <c r="B248" s="1"/>
      <c r="C248" s="1"/>
      <c r="D248" s="1"/>
      <c r="E248" s="1"/>
      <c r="F248" s="1"/>
      <c r="G248" s="1"/>
      <c r="H248" s="1"/>
      <c r="I248" s="83" t="s">
        <v>696</v>
      </c>
      <c r="J248" s="83">
        <v>1188.55</v>
      </c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 spans="1:20" x14ac:dyDescent="0.3">
      <c r="A249" s="1"/>
      <c r="B249" s="1"/>
      <c r="C249" s="1"/>
      <c r="D249" s="1"/>
      <c r="E249" s="1"/>
      <c r="F249" s="1"/>
      <c r="G249" s="1"/>
      <c r="H249" s="1"/>
      <c r="I249" s="83" t="s">
        <v>323</v>
      </c>
      <c r="J249" s="83">
        <v>895.15</v>
      </c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 spans="1:20" x14ac:dyDescent="0.3">
      <c r="A250" s="1"/>
      <c r="B250" s="1"/>
      <c r="C250" s="1"/>
      <c r="D250" s="1"/>
      <c r="E250" s="1"/>
      <c r="F250" s="1"/>
      <c r="G250" s="1"/>
      <c r="H250" s="1"/>
      <c r="I250" s="83" t="s">
        <v>681</v>
      </c>
      <c r="J250" s="83">
        <v>864.25</v>
      </c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 spans="1:20" x14ac:dyDescent="0.3">
      <c r="A251" s="1"/>
      <c r="B251" s="1"/>
      <c r="C251" s="1"/>
      <c r="D251" s="1"/>
      <c r="E251" s="1"/>
      <c r="F251" s="1"/>
      <c r="G251" s="1"/>
      <c r="H251" s="1"/>
      <c r="I251" s="83" t="s">
        <v>706</v>
      </c>
      <c r="J251" s="83">
        <v>814.7</v>
      </c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 spans="1:20" x14ac:dyDescent="0.3">
      <c r="A252" s="1"/>
      <c r="B252" s="1"/>
      <c r="C252" s="1"/>
      <c r="D252" s="1"/>
      <c r="E252" s="1"/>
      <c r="F252" s="1"/>
      <c r="G252" s="1"/>
      <c r="H252" s="1"/>
      <c r="I252" s="83" t="s">
        <v>695</v>
      </c>
      <c r="J252" s="83">
        <v>734</v>
      </c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 spans="1:20" x14ac:dyDescent="0.3">
      <c r="A253" s="1"/>
      <c r="B253" s="1"/>
      <c r="C253" s="1"/>
      <c r="D253" s="1"/>
      <c r="E253" s="1"/>
      <c r="F253" s="1"/>
      <c r="G253" s="1"/>
      <c r="H253" s="1"/>
      <c r="I253" s="83" t="s">
        <v>121</v>
      </c>
      <c r="J253" s="83">
        <v>569.25</v>
      </c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 spans="1:20" x14ac:dyDescent="0.3">
      <c r="A254" s="1"/>
      <c r="B254" s="1"/>
      <c r="C254" s="1"/>
      <c r="D254" s="1"/>
      <c r="E254" s="1"/>
      <c r="F254" s="1"/>
      <c r="G254" s="1"/>
      <c r="H254" s="1"/>
      <c r="I254" s="83" t="s">
        <v>707</v>
      </c>
      <c r="J254" s="83">
        <v>519.07000000000005</v>
      </c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spans="1:20" x14ac:dyDescent="0.3">
      <c r="A255" s="1"/>
      <c r="B255" s="1"/>
      <c r="C255" s="1"/>
      <c r="D255" s="1"/>
      <c r="E255" s="1"/>
      <c r="F255" s="1"/>
      <c r="G255" s="1"/>
      <c r="H255" s="1"/>
      <c r="I255" s="83" t="s">
        <v>690</v>
      </c>
      <c r="J255" s="83">
        <v>115</v>
      </c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 spans="1:20" x14ac:dyDescent="0.3">
      <c r="A256" s="1"/>
      <c r="B256" s="1"/>
      <c r="C256" s="1"/>
      <c r="D256" s="1"/>
      <c r="E256" s="1"/>
      <c r="F256" s="1"/>
      <c r="G256" s="1"/>
      <c r="H256" s="1"/>
      <c r="I256" s="83" t="s">
        <v>708</v>
      </c>
      <c r="J256" s="83">
        <v>35.85</v>
      </c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 spans="1:20" x14ac:dyDescent="0.3">
      <c r="A257" s="1"/>
      <c r="B257" s="1"/>
      <c r="C257" s="1"/>
      <c r="D257" s="1"/>
      <c r="E257" s="1"/>
      <c r="F257" s="1"/>
      <c r="G257" s="1"/>
      <c r="H257" s="1"/>
      <c r="I257" s="83" t="s">
        <v>709</v>
      </c>
      <c r="J257" s="83">
        <v>29.05</v>
      </c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 spans="1:20" x14ac:dyDescent="0.3">
      <c r="A258" s="1"/>
      <c r="B258" s="1"/>
      <c r="C258" s="1"/>
      <c r="D258" s="1"/>
      <c r="E258" s="1"/>
      <c r="F258" s="1"/>
      <c r="G258" s="1"/>
      <c r="H258" s="1"/>
      <c r="I258" s="83" t="s">
        <v>693</v>
      </c>
      <c r="J258" s="83">
        <v>23.6645</v>
      </c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 spans="1:20" x14ac:dyDescent="0.3">
      <c r="A259" s="1"/>
      <c r="B259" s="1"/>
      <c r="C259" s="1"/>
      <c r="D259" s="1"/>
      <c r="E259" s="1"/>
      <c r="F259" s="1"/>
      <c r="G259" s="1"/>
      <c r="H259" s="1"/>
      <c r="I259" s="83" t="s">
        <v>688</v>
      </c>
      <c r="J259" s="83">
        <v>3.3</v>
      </c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 spans="1:20" x14ac:dyDescent="0.3">
      <c r="A260" s="1"/>
      <c r="B260" s="1"/>
      <c r="C260" s="1"/>
      <c r="D260" s="1"/>
      <c r="E260" s="1"/>
      <c r="F260" s="1"/>
      <c r="G260" s="1"/>
      <c r="H260" s="1"/>
      <c r="I260" s="83"/>
      <c r="J260" s="83"/>
      <c r="K260" s="1"/>
      <c r="L260" s="1"/>
      <c r="M260" s="1"/>
      <c r="N260" s="1"/>
      <c r="O260" s="1"/>
      <c r="P260" s="1"/>
      <c r="Q260" s="1"/>
      <c r="R260" s="1"/>
      <c r="S260" s="1"/>
      <c r="T260" s="1"/>
    </row>
  </sheetData>
  <mergeCells count="13">
    <mergeCell ref="B3:G3"/>
    <mergeCell ref="B6:B7"/>
    <mergeCell ref="C6:C7"/>
    <mergeCell ref="D6:D7"/>
    <mergeCell ref="E6:E7"/>
    <mergeCell ref="F6:T6"/>
    <mergeCell ref="F178:T178"/>
    <mergeCell ref="B188:E188"/>
    <mergeCell ref="B174:E174"/>
    <mergeCell ref="B178:B179"/>
    <mergeCell ref="C178:C179"/>
    <mergeCell ref="D178:D179"/>
    <mergeCell ref="E178:E179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D56"/>
  <sheetViews>
    <sheetView showGridLines="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30" width="16" customWidth="1"/>
  </cols>
  <sheetData>
    <row r="1" spans="1:3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21" x14ac:dyDescent="0.3">
      <c r="A5" s="1"/>
      <c r="B5" s="231" t="s">
        <v>667</v>
      </c>
      <c r="C5" s="227" t="s">
        <v>1323</v>
      </c>
      <c r="D5" s="227" t="s">
        <v>1323</v>
      </c>
      <c r="E5" s="227" t="s">
        <v>1323</v>
      </c>
      <c r="F5" s="227" t="s">
        <v>1323</v>
      </c>
      <c r="G5" s="227" t="s">
        <v>1323</v>
      </c>
      <c r="H5" s="227" t="s">
        <v>1323</v>
      </c>
      <c r="I5" s="227" t="s">
        <v>1323</v>
      </c>
      <c r="J5" s="227" t="s">
        <v>1323</v>
      </c>
      <c r="K5" s="227" t="s">
        <v>1323</v>
      </c>
      <c r="L5" s="227" t="s">
        <v>1323</v>
      </c>
      <c r="M5" s="227" t="s">
        <v>1323</v>
      </c>
      <c r="N5" s="227" t="s">
        <v>1323</v>
      </c>
      <c r="O5" s="227" t="s">
        <v>1323</v>
      </c>
      <c r="P5" s="227" t="s">
        <v>1323</v>
      </c>
      <c r="Q5" s="227" t="s">
        <v>1323</v>
      </c>
      <c r="R5" s="227" t="s">
        <v>1323</v>
      </c>
      <c r="S5" s="231" t="s">
        <v>667</v>
      </c>
      <c r="T5" s="228" t="s">
        <v>1324</v>
      </c>
      <c r="U5" s="228" t="s">
        <v>1324</v>
      </c>
      <c r="V5" s="228" t="s">
        <v>1324</v>
      </c>
      <c r="W5" s="228" t="s">
        <v>1324</v>
      </c>
      <c r="X5" s="228" t="s">
        <v>1324</v>
      </c>
      <c r="Y5" s="231" t="s">
        <v>667</v>
      </c>
      <c r="Z5" s="229" t="s">
        <v>1324</v>
      </c>
      <c r="AA5" s="229" t="s">
        <v>1324</v>
      </c>
      <c r="AB5" s="229" t="s">
        <v>1324</v>
      </c>
      <c r="AC5" s="229" t="s">
        <v>1324</v>
      </c>
      <c r="AD5" s="229" t="s">
        <v>1324</v>
      </c>
    </row>
    <row r="6" spans="1:30" ht="21" x14ac:dyDescent="0.3">
      <c r="A6" s="1"/>
      <c r="B6" s="231"/>
      <c r="C6" s="230" t="s">
        <v>672</v>
      </c>
      <c r="D6" s="230" t="s">
        <v>672</v>
      </c>
      <c r="E6" s="230" t="s">
        <v>672</v>
      </c>
      <c r="F6" s="230" t="s">
        <v>672</v>
      </c>
      <c r="G6" s="230" t="s">
        <v>671</v>
      </c>
      <c r="H6" s="230" t="s">
        <v>671</v>
      </c>
      <c r="I6" s="230" t="s">
        <v>671</v>
      </c>
      <c r="J6" s="230" t="s">
        <v>671</v>
      </c>
      <c r="K6" s="230" t="s">
        <v>670</v>
      </c>
      <c r="L6" s="230" t="s">
        <v>670</v>
      </c>
      <c r="M6" s="230" t="s">
        <v>670</v>
      </c>
      <c r="N6" s="230" t="s">
        <v>670</v>
      </c>
      <c r="O6" s="227" t="s">
        <v>1325</v>
      </c>
      <c r="P6" s="227" t="s">
        <v>1325</v>
      </c>
      <c r="Q6" s="227" t="s">
        <v>1325</v>
      </c>
      <c r="R6" s="227" t="s">
        <v>1325</v>
      </c>
      <c r="S6" s="231"/>
      <c r="T6" s="228" t="s">
        <v>1326</v>
      </c>
      <c r="U6" s="228" t="s">
        <v>1326</v>
      </c>
      <c r="V6" s="228" t="s">
        <v>1326</v>
      </c>
      <c r="W6" s="228" t="s">
        <v>1326</v>
      </c>
      <c r="X6" s="228" t="s">
        <v>1326</v>
      </c>
      <c r="Y6" s="231"/>
      <c r="Z6" s="229" t="s">
        <v>1327</v>
      </c>
      <c r="AA6" s="229" t="s">
        <v>1327</v>
      </c>
      <c r="AB6" s="229" t="s">
        <v>1327</v>
      </c>
      <c r="AC6" s="229" t="s">
        <v>1327</v>
      </c>
      <c r="AD6" s="229" t="s">
        <v>1327</v>
      </c>
    </row>
    <row r="7" spans="1:30" ht="30.6" x14ac:dyDescent="0.3">
      <c r="A7" s="1"/>
      <c r="B7" s="231"/>
      <c r="C7" s="84" t="s">
        <v>1328</v>
      </c>
      <c r="D7" s="84" t="s">
        <v>1329</v>
      </c>
      <c r="E7" s="84" t="s">
        <v>1330</v>
      </c>
      <c r="F7" s="84" t="s">
        <v>1331</v>
      </c>
      <c r="G7" s="84" t="s">
        <v>1332</v>
      </c>
      <c r="H7" s="84" t="s">
        <v>1333</v>
      </c>
      <c r="I7" s="84" t="s">
        <v>1334</v>
      </c>
      <c r="J7" s="84" t="s">
        <v>1335</v>
      </c>
      <c r="K7" s="84" t="s">
        <v>1336</v>
      </c>
      <c r="L7" s="84" t="s">
        <v>1337</v>
      </c>
      <c r="M7" s="84" t="s">
        <v>1338</v>
      </c>
      <c r="N7" s="84" t="s">
        <v>1339</v>
      </c>
      <c r="O7" s="64" t="s">
        <v>1340</v>
      </c>
      <c r="P7" s="64" t="s">
        <v>1341</v>
      </c>
      <c r="Q7" s="64" t="s">
        <v>1342</v>
      </c>
      <c r="R7" s="64" t="s">
        <v>1343</v>
      </c>
      <c r="S7" s="232"/>
      <c r="T7" s="85" t="s">
        <v>673</v>
      </c>
      <c r="U7" s="85" t="s">
        <v>674</v>
      </c>
      <c r="V7" s="85" t="s">
        <v>675</v>
      </c>
      <c r="W7" s="85" t="s">
        <v>676</v>
      </c>
      <c r="X7" s="85" t="s">
        <v>1343</v>
      </c>
      <c r="Y7" s="232"/>
      <c r="Z7" s="86" t="s">
        <v>1344</v>
      </c>
      <c r="AA7" s="86" t="s">
        <v>1345</v>
      </c>
      <c r="AB7" s="86" t="s">
        <v>1346</v>
      </c>
      <c r="AC7" s="86" t="s">
        <v>1347</v>
      </c>
      <c r="AD7" s="86" t="s">
        <v>1114</v>
      </c>
    </row>
    <row r="8" spans="1:30" x14ac:dyDescent="0.3">
      <c r="A8" s="1"/>
      <c r="B8" s="87" t="s">
        <v>889</v>
      </c>
      <c r="C8" s="88">
        <v>165.8</v>
      </c>
      <c r="D8" s="88">
        <v>83.5</v>
      </c>
      <c r="E8" s="88">
        <v>0</v>
      </c>
      <c r="F8" s="88">
        <v>76.3</v>
      </c>
      <c r="G8" s="88">
        <v>2723.2</v>
      </c>
      <c r="H8" s="88">
        <v>2940.1</v>
      </c>
      <c r="I8" s="88">
        <v>0</v>
      </c>
      <c r="J8" s="88">
        <v>260.89999999999998</v>
      </c>
      <c r="K8" s="88">
        <v>676.2</v>
      </c>
      <c r="L8" s="88">
        <v>0</v>
      </c>
      <c r="M8" s="88">
        <v>0</v>
      </c>
      <c r="N8" s="88">
        <v>0</v>
      </c>
      <c r="O8" s="88">
        <v>325.60000000000002</v>
      </c>
      <c r="P8" s="88">
        <v>5924.2</v>
      </c>
      <c r="Q8" s="88">
        <v>676.2</v>
      </c>
      <c r="R8" s="89">
        <v>6926</v>
      </c>
      <c r="S8" s="87" t="s">
        <v>889</v>
      </c>
      <c r="T8" s="88">
        <v>3565.2</v>
      </c>
      <c r="U8" s="88">
        <v>3023.6</v>
      </c>
      <c r="V8" s="88">
        <v>0</v>
      </c>
      <c r="W8" s="88">
        <v>337.2</v>
      </c>
      <c r="X8" s="89">
        <v>6926</v>
      </c>
      <c r="Y8" s="87" t="s">
        <v>889</v>
      </c>
      <c r="Z8" s="88">
        <v>219.2</v>
      </c>
      <c r="AA8" s="88">
        <v>65.3</v>
      </c>
      <c r="AB8" s="88">
        <v>0</v>
      </c>
      <c r="AC8" s="88">
        <v>337.2</v>
      </c>
      <c r="AD8" s="89">
        <v>621.70000000000005</v>
      </c>
    </row>
    <row r="9" spans="1:30" x14ac:dyDescent="0.3">
      <c r="A9" s="1"/>
      <c r="B9" s="87" t="s">
        <v>890</v>
      </c>
      <c r="C9" s="88">
        <v>168.3</v>
      </c>
      <c r="D9" s="88">
        <v>83.4</v>
      </c>
      <c r="E9" s="88">
        <v>0</v>
      </c>
      <c r="F9" s="88">
        <v>74.8</v>
      </c>
      <c r="G9" s="88">
        <v>2728</v>
      </c>
      <c r="H9" s="88">
        <v>2957.5</v>
      </c>
      <c r="I9" s="88">
        <v>0</v>
      </c>
      <c r="J9" s="88">
        <v>189</v>
      </c>
      <c r="K9" s="88">
        <v>506.4</v>
      </c>
      <c r="L9" s="88">
        <v>0</v>
      </c>
      <c r="M9" s="88">
        <v>0</v>
      </c>
      <c r="N9" s="88">
        <v>0</v>
      </c>
      <c r="O9" s="88">
        <v>326.5</v>
      </c>
      <c r="P9" s="88">
        <v>5874.5</v>
      </c>
      <c r="Q9" s="88">
        <v>506.4</v>
      </c>
      <c r="R9" s="89">
        <v>6707.4</v>
      </c>
      <c r="S9" s="87" t="s">
        <v>890</v>
      </c>
      <c r="T9" s="88">
        <v>3402.7</v>
      </c>
      <c r="U9" s="88">
        <v>3040.9</v>
      </c>
      <c r="V9" s="88">
        <v>0</v>
      </c>
      <c r="W9" s="88">
        <v>263.8</v>
      </c>
      <c r="X9" s="89">
        <v>6707.4</v>
      </c>
      <c r="Y9" s="87" t="s">
        <v>890</v>
      </c>
      <c r="Z9" s="88">
        <v>216.2</v>
      </c>
      <c r="AA9" s="88">
        <v>64.099999999999994</v>
      </c>
      <c r="AB9" s="88">
        <v>0</v>
      </c>
      <c r="AC9" s="88">
        <v>263.8</v>
      </c>
      <c r="AD9" s="89">
        <v>544.1</v>
      </c>
    </row>
    <row r="10" spans="1:30" x14ac:dyDescent="0.3">
      <c r="A10" s="1"/>
      <c r="B10" s="87" t="s">
        <v>891</v>
      </c>
      <c r="C10" s="88">
        <v>173.8</v>
      </c>
      <c r="D10" s="88">
        <v>83.7</v>
      </c>
      <c r="E10" s="88">
        <v>0</v>
      </c>
      <c r="F10" s="88">
        <v>68.2</v>
      </c>
      <c r="G10" s="88">
        <v>2717.2</v>
      </c>
      <c r="H10" s="88">
        <v>2949.9</v>
      </c>
      <c r="I10" s="88">
        <v>0</v>
      </c>
      <c r="J10" s="88">
        <v>148.5</v>
      </c>
      <c r="K10" s="88">
        <v>526.20000000000005</v>
      </c>
      <c r="L10" s="88">
        <v>0</v>
      </c>
      <c r="M10" s="88">
        <v>0</v>
      </c>
      <c r="N10" s="88">
        <v>0</v>
      </c>
      <c r="O10" s="88">
        <v>325.7</v>
      </c>
      <c r="P10" s="88">
        <v>5815.6</v>
      </c>
      <c r="Q10" s="88">
        <v>526.20000000000005</v>
      </c>
      <c r="R10" s="89">
        <v>6667.5</v>
      </c>
      <c r="S10" s="87" t="s">
        <v>891</v>
      </c>
      <c r="T10" s="88">
        <v>3417.2</v>
      </c>
      <c r="U10" s="88">
        <v>3033.6</v>
      </c>
      <c r="V10" s="88">
        <v>0</v>
      </c>
      <c r="W10" s="88">
        <v>216.7</v>
      </c>
      <c r="X10" s="89">
        <v>6667.5</v>
      </c>
      <c r="Y10" s="87" t="s">
        <v>891</v>
      </c>
      <c r="Z10" s="88">
        <v>214.5</v>
      </c>
      <c r="AA10" s="88">
        <v>65.2</v>
      </c>
      <c r="AB10" s="88">
        <v>0</v>
      </c>
      <c r="AC10" s="88">
        <v>216.7</v>
      </c>
      <c r="AD10" s="89">
        <v>496.4</v>
      </c>
    </row>
    <row r="11" spans="1:30" x14ac:dyDescent="0.3">
      <c r="A11" s="1"/>
      <c r="B11" s="87" t="s">
        <v>892</v>
      </c>
      <c r="C11" s="88">
        <v>172.9</v>
      </c>
      <c r="D11" s="88">
        <v>84.7</v>
      </c>
      <c r="E11" s="88">
        <v>0</v>
      </c>
      <c r="F11" s="88">
        <v>65.400000000000006</v>
      </c>
      <c r="G11" s="88">
        <v>2651.1</v>
      </c>
      <c r="H11" s="88">
        <v>2911.1</v>
      </c>
      <c r="I11" s="88">
        <v>0</v>
      </c>
      <c r="J11" s="88">
        <v>151.1</v>
      </c>
      <c r="K11" s="88">
        <v>518.79999999999995</v>
      </c>
      <c r="L11" s="88">
        <v>0</v>
      </c>
      <c r="M11" s="88">
        <v>0</v>
      </c>
      <c r="N11" s="88">
        <v>0</v>
      </c>
      <c r="O11" s="88">
        <v>323</v>
      </c>
      <c r="P11" s="88">
        <v>5713.3</v>
      </c>
      <c r="Q11" s="88">
        <v>518.79999999999995</v>
      </c>
      <c r="R11" s="89">
        <v>6555.1</v>
      </c>
      <c r="S11" s="87" t="s">
        <v>892</v>
      </c>
      <c r="T11" s="88">
        <v>3342.8</v>
      </c>
      <c r="U11" s="88">
        <v>2995.8</v>
      </c>
      <c r="V11" s="88">
        <v>0</v>
      </c>
      <c r="W11" s="88">
        <v>216.5</v>
      </c>
      <c r="X11" s="89">
        <v>6555.1</v>
      </c>
      <c r="Y11" s="87" t="s">
        <v>892</v>
      </c>
      <c r="Z11" s="88">
        <v>214.7</v>
      </c>
      <c r="AA11" s="88">
        <v>65.8</v>
      </c>
      <c r="AB11" s="88">
        <v>0</v>
      </c>
      <c r="AC11" s="88">
        <v>216.5</v>
      </c>
      <c r="AD11" s="89">
        <v>497</v>
      </c>
    </row>
    <row r="12" spans="1:30" x14ac:dyDescent="0.3">
      <c r="A12" s="1"/>
      <c r="B12" s="87" t="s">
        <v>893</v>
      </c>
      <c r="C12" s="88">
        <v>172.2</v>
      </c>
      <c r="D12" s="88">
        <v>85.1</v>
      </c>
      <c r="E12" s="88">
        <v>0</v>
      </c>
      <c r="F12" s="88">
        <v>76.900000000000006</v>
      </c>
      <c r="G12" s="88">
        <v>2559.6</v>
      </c>
      <c r="H12" s="88">
        <v>2835.8</v>
      </c>
      <c r="I12" s="88">
        <v>0</v>
      </c>
      <c r="J12" s="88">
        <v>156.30000000000001</v>
      </c>
      <c r="K12" s="88">
        <v>511.3</v>
      </c>
      <c r="L12" s="88">
        <v>0</v>
      </c>
      <c r="M12" s="88">
        <v>0</v>
      </c>
      <c r="N12" s="88">
        <v>0</v>
      </c>
      <c r="O12" s="88">
        <v>334.2</v>
      </c>
      <c r="P12" s="88">
        <v>5551.7</v>
      </c>
      <c r="Q12" s="88">
        <v>511.3</v>
      </c>
      <c r="R12" s="89">
        <v>6397.2</v>
      </c>
      <c r="S12" s="87" t="s">
        <v>893</v>
      </c>
      <c r="T12" s="88">
        <v>3243.1</v>
      </c>
      <c r="U12" s="88">
        <v>2920.9</v>
      </c>
      <c r="V12" s="88">
        <v>0</v>
      </c>
      <c r="W12" s="88">
        <v>233.2</v>
      </c>
      <c r="X12" s="89">
        <v>6397.2</v>
      </c>
      <c r="Y12" s="87" t="s">
        <v>893</v>
      </c>
      <c r="Z12" s="88">
        <v>214.2</v>
      </c>
      <c r="AA12" s="88">
        <v>66</v>
      </c>
      <c r="AB12" s="88">
        <v>0</v>
      </c>
      <c r="AC12" s="88">
        <v>233.2</v>
      </c>
      <c r="AD12" s="89">
        <v>513.4</v>
      </c>
    </row>
    <row r="13" spans="1:30" x14ac:dyDescent="0.3">
      <c r="A13" s="1"/>
      <c r="B13" s="87" t="s">
        <v>894</v>
      </c>
      <c r="C13" s="88">
        <v>172.7</v>
      </c>
      <c r="D13" s="88">
        <v>83.3</v>
      </c>
      <c r="E13" s="88">
        <v>0</v>
      </c>
      <c r="F13" s="88">
        <v>85.2</v>
      </c>
      <c r="G13" s="88">
        <v>2559.5</v>
      </c>
      <c r="H13" s="88">
        <v>2770.6</v>
      </c>
      <c r="I13" s="88">
        <v>0</v>
      </c>
      <c r="J13" s="88">
        <v>162.30000000000001</v>
      </c>
      <c r="K13" s="88">
        <v>519.6</v>
      </c>
      <c r="L13" s="88">
        <v>0</v>
      </c>
      <c r="M13" s="88">
        <v>0</v>
      </c>
      <c r="N13" s="88">
        <v>0</v>
      </c>
      <c r="O13" s="88">
        <v>341.2</v>
      </c>
      <c r="P13" s="88">
        <v>5492.4</v>
      </c>
      <c r="Q13" s="88">
        <v>519.6</v>
      </c>
      <c r="R13" s="89">
        <v>6353.2</v>
      </c>
      <c r="S13" s="87" t="s">
        <v>894</v>
      </c>
      <c r="T13" s="88">
        <v>3251.8</v>
      </c>
      <c r="U13" s="88">
        <v>2853.9</v>
      </c>
      <c r="V13" s="88">
        <v>0</v>
      </c>
      <c r="W13" s="88">
        <v>247.5</v>
      </c>
      <c r="X13" s="89">
        <v>6353.2</v>
      </c>
      <c r="Y13" s="87" t="s">
        <v>894</v>
      </c>
      <c r="Z13" s="88">
        <v>214.9</v>
      </c>
      <c r="AA13" s="88">
        <v>65.5</v>
      </c>
      <c r="AB13" s="88">
        <v>0</v>
      </c>
      <c r="AC13" s="88">
        <v>247.5</v>
      </c>
      <c r="AD13" s="89">
        <v>527.9</v>
      </c>
    </row>
    <row r="14" spans="1:30" x14ac:dyDescent="0.3">
      <c r="A14" s="1"/>
      <c r="B14" s="87" t="s">
        <v>895</v>
      </c>
      <c r="C14" s="88">
        <v>162.5</v>
      </c>
      <c r="D14" s="88">
        <v>84.3</v>
      </c>
      <c r="E14" s="88">
        <v>0</v>
      </c>
      <c r="F14" s="88">
        <v>91.3</v>
      </c>
      <c r="G14" s="88">
        <v>2548.1</v>
      </c>
      <c r="H14" s="88">
        <v>2786.2</v>
      </c>
      <c r="I14" s="88">
        <v>0</v>
      </c>
      <c r="J14" s="88">
        <v>124.3</v>
      </c>
      <c r="K14" s="88">
        <v>478.1</v>
      </c>
      <c r="L14" s="88">
        <v>0</v>
      </c>
      <c r="M14" s="88">
        <v>0</v>
      </c>
      <c r="N14" s="88">
        <v>0</v>
      </c>
      <c r="O14" s="88">
        <v>338.1</v>
      </c>
      <c r="P14" s="88">
        <v>5458.6</v>
      </c>
      <c r="Q14" s="88">
        <v>478.1</v>
      </c>
      <c r="R14" s="89">
        <v>6274.8</v>
      </c>
      <c r="S14" s="87" t="s">
        <v>895</v>
      </c>
      <c r="T14" s="88">
        <v>3188.7</v>
      </c>
      <c r="U14" s="88">
        <v>2870.5</v>
      </c>
      <c r="V14" s="88">
        <v>0</v>
      </c>
      <c r="W14" s="88">
        <v>215.6</v>
      </c>
      <c r="X14" s="89">
        <v>6274.8</v>
      </c>
      <c r="Y14" s="87" t="s">
        <v>895</v>
      </c>
      <c r="Z14" s="88">
        <v>214.3</v>
      </c>
      <c r="AA14" s="88">
        <v>66</v>
      </c>
      <c r="AB14" s="88">
        <v>0</v>
      </c>
      <c r="AC14" s="88">
        <v>215.6</v>
      </c>
      <c r="AD14" s="89">
        <v>495.9</v>
      </c>
    </row>
    <row r="15" spans="1:30" x14ac:dyDescent="0.3">
      <c r="A15" s="1"/>
      <c r="B15" s="87" t="s">
        <v>896</v>
      </c>
      <c r="C15" s="88">
        <v>135.4</v>
      </c>
      <c r="D15" s="88">
        <v>84.2</v>
      </c>
      <c r="E15" s="88">
        <v>0</v>
      </c>
      <c r="F15" s="88">
        <v>86</v>
      </c>
      <c r="G15" s="88">
        <v>2546.4</v>
      </c>
      <c r="H15" s="88">
        <v>2877.2</v>
      </c>
      <c r="I15" s="88">
        <v>0</v>
      </c>
      <c r="J15" s="88">
        <v>77.5</v>
      </c>
      <c r="K15" s="88">
        <v>469.9</v>
      </c>
      <c r="L15" s="88">
        <v>0</v>
      </c>
      <c r="M15" s="88">
        <v>0</v>
      </c>
      <c r="N15" s="88">
        <v>0</v>
      </c>
      <c r="O15" s="88">
        <v>305.60000000000002</v>
      </c>
      <c r="P15" s="88">
        <v>5501.1</v>
      </c>
      <c r="Q15" s="88">
        <v>469.9</v>
      </c>
      <c r="R15" s="89">
        <v>6276.6</v>
      </c>
      <c r="S15" s="87" t="s">
        <v>896</v>
      </c>
      <c r="T15" s="88">
        <v>3151.7</v>
      </c>
      <c r="U15" s="88">
        <v>2961.4</v>
      </c>
      <c r="V15" s="88">
        <v>0</v>
      </c>
      <c r="W15" s="88">
        <v>163.5</v>
      </c>
      <c r="X15" s="89">
        <v>6276.6</v>
      </c>
      <c r="Y15" s="87" t="s">
        <v>896</v>
      </c>
      <c r="Z15" s="88">
        <v>206.2</v>
      </c>
      <c r="AA15" s="88">
        <v>65.599999999999994</v>
      </c>
      <c r="AB15" s="88">
        <v>0</v>
      </c>
      <c r="AC15" s="88">
        <v>163.5</v>
      </c>
      <c r="AD15" s="89">
        <v>435.3</v>
      </c>
    </row>
    <row r="16" spans="1:30" x14ac:dyDescent="0.3">
      <c r="A16" s="1"/>
      <c r="B16" s="87" t="s">
        <v>897</v>
      </c>
      <c r="C16" s="88">
        <v>131.6</v>
      </c>
      <c r="D16" s="88">
        <v>38.5</v>
      </c>
      <c r="E16" s="88">
        <v>0</v>
      </c>
      <c r="F16" s="88">
        <v>78.8</v>
      </c>
      <c r="G16" s="88">
        <v>2571.8000000000002</v>
      </c>
      <c r="H16" s="88">
        <v>3018</v>
      </c>
      <c r="I16" s="88">
        <v>0</v>
      </c>
      <c r="J16" s="88">
        <v>66.599999999999994</v>
      </c>
      <c r="K16" s="88">
        <v>482.4</v>
      </c>
      <c r="L16" s="88">
        <v>0</v>
      </c>
      <c r="M16" s="88">
        <v>0</v>
      </c>
      <c r="N16" s="88">
        <v>0</v>
      </c>
      <c r="O16" s="88">
        <v>248.9</v>
      </c>
      <c r="P16" s="88">
        <v>5656.4</v>
      </c>
      <c r="Q16" s="88">
        <v>482.4</v>
      </c>
      <c r="R16" s="89">
        <v>6387.7</v>
      </c>
      <c r="S16" s="87" t="s">
        <v>897</v>
      </c>
      <c r="T16" s="88">
        <v>3185.8</v>
      </c>
      <c r="U16" s="88">
        <v>3056.5</v>
      </c>
      <c r="V16" s="88">
        <v>0</v>
      </c>
      <c r="W16" s="88">
        <v>145.4</v>
      </c>
      <c r="X16" s="89">
        <v>6387.7</v>
      </c>
      <c r="Y16" s="87" t="s">
        <v>897</v>
      </c>
      <c r="Z16" s="88">
        <v>201.5</v>
      </c>
      <c r="AA16" s="88">
        <v>65.8</v>
      </c>
      <c r="AB16" s="88">
        <v>0</v>
      </c>
      <c r="AC16" s="88">
        <v>145.4</v>
      </c>
      <c r="AD16" s="89">
        <v>412.7</v>
      </c>
    </row>
    <row r="17" spans="1:30" x14ac:dyDescent="0.3">
      <c r="A17" s="1"/>
      <c r="B17" s="87" t="s">
        <v>898</v>
      </c>
      <c r="C17" s="88">
        <v>129.6</v>
      </c>
      <c r="D17" s="88">
        <v>38.299999999999997</v>
      </c>
      <c r="E17" s="88">
        <v>0</v>
      </c>
      <c r="F17" s="88">
        <v>82.1</v>
      </c>
      <c r="G17" s="88">
        <v>2581.3000000000002</v>
      </c>
      <c r="H17" s="88">
        <v>2978.9</v>
      </c>
      <c r="I17" s="88">
        <v>0</v>
      </c>
      <c r="J17" s="88">
        <v>61</v>
      </c>
      <c r="K17" s="88">
        <v>476.6</v>
      </c>
      <c r="L17" s="88">
        <v>0</v>
      </c>
      <c r="M17" s="88">
        <v>0</v>
      </c>
      <c r="N17" s="88">
        <v>0</v>
      </c>
      <c r="O17" s="88">
        <v>250</v>
      </c>
      <c r="P17" s="88">
        <v>5621.2</v>
      </c>
      <c r="Q17" s="88">
        <v>476.6</v>
      </c>
      <c r="R17" s="89">
        <v>6347.8</v>
      </c>
      <c r="S17" s="87" t="s">
        <v>898</v>
      </c>
      <c r="T17" s="88">
        <v>3187.5</v>
      </c>
      <c r="U17" s="88">
        <v>3017.2</v>
      </c>
      <c r="V17" s="88">
        <v>0</v>
      </c>
      <c r="W17" s="88">
        <v>143.1</v>
      </c>
      <c r="X17" s="89">
        <v>6347.8</v>
      </c>
      <c r="Y17" s="87" t="s">
        <v>898</v>
      </c>
      <c r="Z17" s="88">
        <v>200.9</v>
      </c>
      <c r="AA17" s="88">
        <v>65.8</v>
      </c>
      <c r="AB17" s="88">
        <v>0</v>
      </c>
      <c r="AC17" s="88">
        <v>143.1</v>
      </c>
      <c r="AD17" s="89">
        <v>409.8</v>
      </c>
    </row>
    <row r="18" spans="1:30" x14ac:dyDescent="0.3">
      <c r="A18" s="1"/>
      <c r="B18" s="87" t="s">
        <v>899</v>
      </c>
      <c r="C18" s="88">
        <v>131.1</v>
      </c>
      <c r="D18" s="88">
        <v>38.4</v>
      </c>
      <c r="E18" s="88">
        <v>0</v>
      </c>
      <c r="F18" s="88">
        <v>80.599999999999994</v>
      </c>
      <c r="G18" s="88">
        <v>2717.4</v>
      </c>
      <c r="H18" s="88">
        <v>2844.1</v>
      </c>
      <c r="I18" s="88">
        <v>0</v>
      </c>
      <c r="J18" s="88">
        <v>52.4</v>
      </c>
      <c r="K18" s="88">
        <v>474.2</v>
      </c>
      <c r="L18" s="88">
        <v>0</v>
      </c>
      <c r="M18" s="88">
        <v>0</v>
      </c>
      <c r="N18" s="88">
        <v>0</v>
      </c>
      <c r="O18" s="88">
        <v>250.1</v>
      </c>
      <c r="P18" s="88">
        <v>5613.9</v>
      </c>
      <c r="Q18" s="88">
        <v>474.2</v>
      </c>
      <c r="R18" s="89">
        <v>6338.2</v>
      </c>
      <c r="S18" s="87" t="s">
        <v>899</v>
      </c>
      <c r="T18" s="88">
        <v>3322.7</v>
      </c>
      <c r="U18" s="88">
        <v>2882.5</v>
      </c>
      <c r="V18" s="88">
        <v>0</v>
      </c>
      <c r="W18" s="88">
        <v>133</v>
      </c>
      <c r="X18" s="89">
        <v>6338.2</v>
      </c>
      <c r="Y18" s="87" t="s">
        <v>899</v>
      </c>
      <c r="Z18" s="88">
        <v>201.2</v>
      </c>
      <c r="AA18" s="88">
        <v>65.8</v>
      </c>
      <c r="AB18" s="88">
        <v>0</v>
      </c>
      <c r="AC18" s="88">
        <v>133</v>
      </c>
      <c r="AD18" s="89">
        <v>400</v>
      </c>
    </row>
    <row r="19" spans="1:30" x14ac:dyDescent="0.3">
      <c r="A19" s="1"/>
      <c r="B19" s="87" t="s">
        <v>900</v>
      </c>
      <c r="C19" s="88">
        <v>131.5</v>
      </c>
      <c r="D19" s="88">
        <v>38</v>
      </c>
      <c r="E19" s="88">
        <v>0</v>
      </c>
      <c r="F19" s="88">
        <v>85.4</v>
      </c>
      <c r="G19" s="88">
        <v>2669.7</v>
      </c>
      <c r="H19" s="88">
        <v>2832.4</v>
      </c>
      <c r="I19" s="88">
        <v>0</v>
      </c>
      <c r="J19" s="88">
        <v>37.700000000000003</v>
      </c>
      <c r="K19" s="88">
        <v>479.5</v>
      </c>
      <c r="L19" s="88">
        <v>0</v>
      </c>
      <c r="M19" s="88">
        <v>0</v>
      </c>
      <c r="N19" s="88">
        <v>0</v>
      </c>
      <c r="O19" s="88">
        <v>254.9</v>
      </c>
      <c r="P19" s="88">
        <v>5539.8</v>
      </c>
      <c r="Q19" s="88">
        <v>479.5</v>
      </c>
      <c r="R19" s="89">
        <v>6274.2</v>
      </c>
      <c r="S19" s="87" t="s">
        <v>900</v>
      </c>
      <c r="T19" s="88">
        <v>3280.7</v>
      </c>
      <c r="U19" s="88">
        <v>2870.4</v>
      </c>
      <c r="V19" s="88">
        <v>0</v>
      </c>
      <c r="W19" s="88">
        <v>123.1</v>
      </c>
      <c r="X19" s="89">
        <v>6274.2</v>
      </c>
      <c r="Y19" s="87" t="s">
        <v>900</v>
      </c>
      <c r="Z19" s="88">
        <v>202.1</v>
      </c>
      <c r="AA19" s="88">
        <v>65.3</v>
      </c>
      <c r="AB19" s="88">
        <v>0</v>
      </c>
      <c r="AC19" s="88">
        <v>123.1</v>
      </c>
      <c r="AD19" s="89">
        <v>390.5</v>
      </c>
    </row>
    <row r="20" spans="1:30" x14ac:dyDescent="0.3">
      <c r="A20" s="1"/>
      <c r="B20" s="87" t="s">
        <v>901</v>
      </c>
      <c r="C20" s="88">
        <v>177.6</v>
      </c>
      <c r="D20" s="88">
        <v>37.299999999999997</v>
      </c>
      <c r="E20" s="88">
        <v>0</v>
      </c>
      <c r="F20" s="88">
        <v>79.900000000000006</v>
      </c>
      <c r="G20" s="88">
        <v>2559.8000000000002</v>
      </c>
      <c r="H20" s="88">
        <v>2779.9</v>
      </c>
      <c r="I20" s="88">
        <v>0</v>
      </c>
      <c r="J20" s="88">
        <v>39.799999999999997</v>
      </c>
      <c r="K20" s="88">
        <v>457.9</v>
      </c>
      <c r="L20" s="88">
        <v>0</v>
      </c>
      <c r="M20" s="88">
        <v>13.4</v>
      </c>
      <c r="N20" s="88">
        <v>0</v>
      </c>
      <c r="O20" s="88">
        <v>294.8</v>
      </c>
      <c r="P20" s="88">
        <v>5379.5</v>
      </c>
      <c r="Q20" s="88">
        <v>471.3</v>
      </c>
      <c r="R20" s="89">
        <v>6145.6</v>
      </c>
      <c r="S20" s="87" t="s">
        <v>901</v>
      </c>
      <c r="T20" s="88">
        <v>3195.3</v>
      </c>
      <c r="U20" s="88">
        <v>2817.2</v>
      </c>
      <c r="V20" s="88">
        <v>13.4</v>
      </c>
      <c r="W20" s="88">
        <v>119.7</v>
      </c>
      <c r="X20" s="89">
        <v>6145.6</v>
      </c>
      <c r="Y20" s="87" t="s">
        <v>901</v>
      </c>
      <c r="Z20" s="88">
        <v>216.8</v>
      </c>
      <c r="AA20" s="88">
        <v>65</v>
      </c>
      <c r="AB20" s="88">
        <v>13.4</v>
      </c>
      <c r="AC20" s="88">
        <v>119.7</v>
      </c>
      <c r="AD20" s="89">
        <v>414.9</v>
      </c>
    </row>
    <row r="21" spans="1:30" x14ac:dyDescent="0.3">
      <c r="A21" s="1"/>
      <c r="B21" s="87" t="s">
        <v>902</v>
      </c>
      <c r="C21" s="88">
        <v>175</v>
      </c>
      <c r="D21" s="88">
        <v>37.200000000000003</v>
      </c>
      <c r="E21" s="88">
        <v>0</v>
      </c>
      <c r="F21" s="88">
        <v>85.8</v>
      </c>
      <c r="G21" s="88">
        <v>2190.1</v>
      </c>
      <c r="H21" s="88">
        <v>2745.8</v>
      </c>
      <c r="I21" s="88">
        <v>0</v>
      </c>
      <c r="J21" s="88">
        <v>51.9</v>
      </c>
      <c r="K21" s="88">
        <v>422.5</v>
      </c>
      <c r="L21" s="88">
        <v>0</v>
      </c>
      <c r="M21" s="88">
        <v>198.5</v>
      </c>
      <c r="N21" s="88">
        <v>0</v>
      </c>
      <c r="O21" s="88">
        <v>298</v>
      </c>
      <c r="P21" s="88">
        <v>4987.8</v>
      </c>
      <c r="Q21" s="88">
        <v>621</v>
      </c>
      <c r="R21" s="89">
        <v>5906.8</v>
      </c>
      <c r="S21" s="87" t="s">
        <v>902</v>
      </c>
      <c r="T21" s="88">
        <v>2787.6</v>
      </c>
      <c r="U21" s="88">
        <v>2783</v>
      </c>
      <c r="V21" s="88">
        <v>198.5</v>
      </c>
      <c r="W21" s="88">
        <v>137.69999999999999</v>
      </c>
      <c r="X21" s="89">
        <v>5906.8</v>
      </c>
      <c r="Y21" s="87" t="s">
        <v>902</v>
      </c>
      <c r="Z21" s="88">
        <v>217.4</v>
      </c>
      <c r="AA21" s="88">
        <v>64.900000000000006</v>
      </c>
      <c r="AB21" s="88">
        <v>198.5</v>
      </c>
      <c r="AC21" s="88">
        <v>137.69999999999999</v>
      </c>
      <c r="AD21" s="89">
        <v>618.5</v>
      </c>
    </row>
    <row r="22" spans="1:30" x14ac:dyDescent="0.3">
      <c r="A22" s="1"/>
      <c r="B22" s="87" t="s">
        <v>903</v>
      </c>
      <c r="C22" s="88">
        <v>175.9</v>
      </c>
      <c r="D22" s="88">
        <v>38.1</v>
      </c>
      <c r="E22" s="88">
        <v>0</v>
      </c>
      <c r="F22" s="88">
        <v>75.8</v>
      </c>
      <c r="G22" s="88">
        <v>2062.1999999999998</v>
      </c>
      <c r="H22" s="88">
        <v>2617</v>
      </c>
      <c r="I22" s="88">
        <v>0.2</v>
      </c>
      <c r="J22" s="88">
        <v>99</v>
      </c>
      <c r="K22" s="88">
        <v>435.2</v>
      </c>
      <c r="L22" s="88">
        <v>0</v>
      </c>
      <c r="M22" s="88">
        <v>478.7</v>
      </c>
      <c r="N22" s="88">
        <v>0</v>
      </c>
      <c r="O22" s="88">
        <v>289.8</v>
      </c>
      <c r="P22" s="88">
        <v>4778.3999999999996</v>
      </c>
      <c r="Q22" s="88">
        <v>913.9</v>
      </c>
      <c r="R22" s="89">
        <v>5982.1</v>
      </c>
      <c r="S22" s="87" t="s">
        <v>903</v>
      </c>
      <c r="T22" s="88">
        <v>2673.3</v>
      </c>
      <c r="U22" s="88">
        <v>2655.1</v>
      </c>
      <c r="V22" s="88">
        <v>478.9</v>
      </c>
      <c r="W22" s="88">
        <v>174.8</v>
      </c>
      <c r="X22" s="89">
        <v>5982.1</v>
      </c>
      <c r="Y22" s="87" t="s">
        <v>903</v>
      </c>
      <c r="Z22" s="88">
        <v>204.1</v>
      </c>
      <c r="AA22" s="88">
        <v>65.7</v>
      </c>
      <c r="AB22" s="88">
        <v>478.9</v>
      </c>
      <c r="AC22" s="88">
        <v>174.8</v>
      </c>
      <c r="AD22" s="89">
        <v>923.5</v>
      </c>
    </row>
    <row r="23" spans="1:30" x14ac:dyDescent="0.3">
      <c r="A23" s="1"/>
      <c r="B23" s="87" t="s">
        <v>904</v>
      </c>
      <c r="C23" s="88">
        <v>180.6</v>
      </c>
      <c r="D23" s="88">
        <v>38.5</v>
      </c>
      <c r="E23" s="88">
        <v>0</v>
      </c>
      <c r="F23" s="88">
        <v>75.3</v>
      </c>
      <c r="G23" s="88">
        <v>2200.6</v>
      </c>
      <c r="H23" s="88">
        <v>2369</v>
      </c>
      <c r="I23" s="88">
        <v>0.3</v>
      </c>
      <c r="J23" s="88">
        <v>84.1</v>
      </c>
      <c r="K23" s="88">
        <v>449.5</v>
      </c>
      <c r="L23" s="88">
        <v>0</v>
      </c>
      <c r="M23" s="88">
        <v>776.3</v>
      </c>
      <c r="N23" s="88">
        <v>0</v>
      </c>
      <c r="O23" s="88">
        <v>294.39999999999998</v>
      </c>
      <c r="P23" s="88">
        <v>4654</v>
      </c>
      <c r="Q23" s="88">
        <v>1225.8</v>
      </c>
      <c r="R23" s="89">
        <v>6174.2</v>
      </c>
      <c r="S23" s="87" t="s">
        <v>904</v>
      </c>
      <c r="T23" s="88">
        <v>2830.7</v>
      </c>
      <c r="U23" s="88">
        <v>2407.5</v>
      </c>
      <c r="V23" s="88">
        <v>776.6</v>
      </c>
      <c r="W23" s="88">
        <v>159.4</v>
      </c>
      <c r="X23" s="89">
        <v>6174.2</v>
      </c>
      <c r="Y23" s="87" t="s">
        <v>904</v>
      </c>
      <c r="Z23" s="88">
        <v>204.4</v>
      </c>
      <c r="AA23" s="88">
        <v>66.3</v>
      </c>
      <c r="AB23" s="88">
        <v>776.6</v>
      </c>
      <c r="AC23" s="88">
        <v>159.4</v>
      </c>
      <c r="AD23" s="89">
        <v>1206.7</v>
      </c>
    </row>
    <row r="24" spans="1:30" x14ac:dyDescent="0.3">
      <c r="A24" s="1"/>
      <c r="B24" s="87" t="s">
        <v>905</v>
      </c>
      <c r="C24" s="88">
        <v>181.4</v>
      </c>
      <c r="D24" s="88">
        <v>83.6</v>
      </c>
      <c r="E24" s="88">
        <v>0.2</v>
      </c>
      <c r="F24" s="88">
        <v>78.8</v>
      </c>
      <c r="G24" s="88">
        <v>2185</v>
      </c>
      <c r="H24" s="88">
        <v>2433.9</v>
      </c>
      <c r="I24" s="88">
        <v>0.4</v>
      </c>
      <c r="J24" s="88">
        <v>114.4</v>
      </c>
      <c r="K24" s="88">
        <v>450</v>
      </c>
      <c r="L24" s="88">
        <v>0</v>
      </c>
      <c r="M24" s="88">
        <v>823.6</v>
      </c>
      <c r="N24" s="88">
        <v>0</v>
      </c>
      <c r="O24" s="88">
        <v>344</v>
      </c>
      <c r="P24" s="88">
        <v>4733.7</v>
      </c>
      <c r="Q24" s="88">
        <v>1273.5999999999999</v>
      </c>
      <c r="R24" s="89">
        <v>6351.3</v>
      </c>
      <c r="S24" s="87" t="s">
        <v>905</v>
      </c>
      <c r="T24" s="88">
        <v>2816.4</v>
      </c>
      <c r="U24" s="88">
        <v>2517.5</v>
      </c>
      <c r="V24" s="88">
        <v>824.2</v>
      </c>
      <c r="W24" s="88">
        <v>193.2</v>
      </c>
      <c r="X24" s="89">
        <v>6351.3</v>
      </c>
      <c r="Y24" s="87" t="s">
        <v>905</v>
      </c>
      <c r="Z24" s="88">
        <v>203.4</v>
      </c>
      <c r="AA24" s="88">
        <v>65.400000000000006</v>
      </c>
      <c r="AB24" s="88">
        <v>824.2</v>
      </c>
      <c r="AC24" s="88">
        <v>193.2</v>
      </c>
      <c r="AD24" s="89">
        <v>1286.2</v>
      </c>
    </row>
    <row r="25" spans="1:30" x14ac:dyDescent="0.3">
      <c r="A25" s="1"/>
      <c r="B25" s="87" t="s">
        <v>906</v>
      </c>
      <c r="C25" s="88">
        <v>251.5</v>
      </c>
      <c r="D25" s="88">
        <v>184.6</v>
      </c>
      <c r="E25" s="88">
        <v>0.2</v>
      </c>
      <c r="F25" s="88">
        <v>73.7</v>
      </c>
      <c r="G25" s="88">
        <v>2098.9</v>
      </c>
      <c r="H25" s="88">
        <v>2353</v>
      </c>
      <c r="I25" s="88">
        <v>1.2</v>
      </c>
      <c r="J25" s="88">
        <v>136.80000000000001</v>
      </c>
      <c r="K25" s="88">
        <v>443.4</v>
      </c>
      <c r="L25" s="88">
        <v>0</v>
      </c>
      <c r="M25" s="88">
        <v>840.3</v>
      </c>
      <c r="N25" s="88">
        <v>0</v>
      </c>
      <c r="O25" s="88">
        <v>510</v>
      </c>
      <c r="P25" s="88">
        <v>4589.8999999999996</v>
      </c>
      <c r="Q25" s="88">
        <v>1283.7</v>
      </c>
      <c r="R25" s="89">
        <v>6383.6</v>
      </c>
      <c r="S25" s="87" t="s">
        <v>906</v>
      </c>
      <c r="T25" s="88">
        <v>2793.8</v>
      </c>
      <c r="U25" s="88">
        <v>2537.6</v>
      </c>
      <c r="V25" s="88">
        <v>841.7</v>
      </c>
      <c r="W25" s="88">
        <v>210.5</v>
      </c>
      <c r="X25" s="89">
        <v>6383.6</v>
      </c>
      <c r="Y25" s="87" t="s">
        <v>906</v>
      </c>
      <c r="Z25" s="88">
        <v>201.4</v>
      </c>
      <c r="AA25" s="88">
        <v>65.3</v>
      </c>
      <c r="AB25" s="88">
        <v>841.7</v>
      </c>
      <c r="AC25" s="88">
        <v>210.5</v>
      </c>
      <c r="AD25" s="89">
        <v>1318.9</v>
      </c>
    </row>
    <row r="26" spans="1:30" x14ac:dyDescent="0.3">
      <c r="A26" s="1"/>
      <c r="B26" s="87" t="s">
        <v>907</v>
      </c>
      <c r="C26" s="88">
        <v>254.1</v>
      </c>
      <c r="D26" s="88">
        <v>146.69999999999999</v>
      </c>
      <c r="E26" s="88">
        <v>0.3</v>
      </c>
      <c r="F26" s="88">
        <v>77.3</v>
      </c>
      <c r="G26" s="88">
        <v>2208.8000000000002</v>
      </c>
      <c r="H26" s="88">
        <v>2260.9</v>
      </c>
      <c r="I26" s="88">
        <v>0.9</v>
      </c>
      <c r="J26" s="88">
        <v>166.2</v>
      </c>
      <c r="K26" s="88">
        <v>442.1</v>
      </c>
      <c r="L26" s="88">
        <v>0</v>
      </c>
      <c r="M26" s="88">
        <v>847.4</v>
      </c>
      <c r="N26" s="88">
        <v>0</v>
      </c>
      <c r="O26" s="88">
        <v>478.4</v>
      </c>
      <c r="P26" s="88">
        <v>4636.8</v>
      </c>
      <c r="Q26" s="88">
        <v>1289.5</v>
      </c>
      <c r="R26" s="89">
        <v>6404.7</v>
      </c>
      <c r="S26" s="87" t="s">
        <v>907</v>
      </c>
      <c r="T26" s="88">
        <v>2905</v>
      </c>
      <c r="U26" s="88">
        <v>2407.6</v>
      </c>
      <c r="V26" s="88">
        <v>848.6</v>
      </c>
      <c r="W26" s="88">
        <v>243.5</v>
      </c>
      <c r="X26" s="89">
        <v>6404.7</v>
      </c>
      <c r="Y26" s="87" t="s">
        <v>907</v>
      </c>
      <c r="Z26" s="88">
        <v>200.8</v>
      </c>
      <c r="AA26" s="88">
        <v>66.7</v>
      </c>
      <c r="AB26" s="88">
        <v>848.6</v>
      </c>
      <c r="AC26" s="88">
        <v>243.5</v>
      </c>
      <c r="AD26" s="89">
        <v>1359.6</v>
      </c>
    </row>
    <row r="27" spans="1:30" x14ac:dyDescent="0.3">
      <c r="A27" s="1"/>
      <c r="B27" s="87" t="s">
        <v>908</v>
      </c>
      <c r="C27" s="88">
        <v>251.6</v>
      </c>
      <c r="D27" s="88">
        <v>152.9</v>
      </c>
      <c r="E27" s="88">
        <v>0.3</v>
      </c>
      <c r="F27" s="88">
        <v>83.4</v>
      </c>
      <c r="G27" s="88">
        <v>2273.8000000000002</v>
      </c>
      <c r="H27" s="88">
        <v>2310.6999999999998</v>
      </c>
      <c r="I27" s="88">
        <v>1.4</v>
      </c>
      <c r="J27" s="88">
        <v>198.7</v>
      </c>
      <c r="K27" s="88">
        <v>428.7</v>
      </c>
      <c r="L27" s="88">
        <v>0</v>
      </c>
      <c r="M27" s="88">
        <v>849.7</v>
      </c>
      <c r="N27" s="88">
        <v>0</v>
      </c>
      <c r="O27" s="88">
        <v>488.2</v>
      </c>
      <c r="P27" s="88">
        <v>4784.6000000000004</v>
      </c>
      <c r="Q27" s="88">
        <v>1278.4000000000001</v>
      </c>
      <c r="R27" s="89">
        <v>6551.2</v>
      </c>
      <c r="S27" s="87" t="s">
        <v>908</v>
      </c>
      <c r="T27" s="88">
        <v>2954.1</v>
      </c>
      <c r="U27" s="88">
        <v>2463.6</v>
      </c>
      <c r="V27" s="88">
        <v>851.4</v>
      </c>
      <c r="W27" s="88">
        <v>282.10000000000002</v>
      </c>
      <c r="X27" s="89">
        <v>6551.2</v>
      </c>
      <c r="Y27" s="87" t="s">
        <v>908</v>
      </c>
      <c r="Z27" s="88">
        <v>200</v>
      </c>
      <c r="AA27" s="88">
        <v>65.900000000000006</v>
      </c>
      <c r="AB27" s="88">
        <v>851.4</v>
      </c>
      <c r="AC27" s="88">
        <v>282.10000000000002</v>
      </c>
      <c r="AD27" s="89">
        <v>1399.4</v>
      </c>
    </row>
    <row r="28" spans="1:30" x14ac:dyDescent="0.3">
      <c r="A28" s="1"/>
      <c r="B28" s="87" t="s">
        <v>909</v>
      </c>
      <c r="C28" s="88">
        <v>250.5</v>
      </c>
      <c r="D28" s="88">
        <v>194.9</v>
      </c>
      <c r="E28" s="88">
        <v>0.3</v>
      </c>
      <c r="F28" s="88">
        <v>90.2</v>
      </c>
      <c r="G28" s="88">
        <v>2306.4</v>
      </c>
      <c r="H28" s="88">
        <v>2290.6</v>
      </c>
      <c r="I28" s="88">
        <v>1.5</v>
      </c>
      <c r="J28" s="88">
        <v>243.8</v>
      </c>
      <c r="K28" s="88">
        <v>449.5</v>
      </c>
      <c r="L28" s="88">
        <v>0</v>
      </c>
      <c r="M28" s="88">
        <v>849.9</v>
      </c>
      <c r="N28" s="88">
        <v>0</v>
      </c>
      <c r="O28" s="88">
        <v>535.9</v>
      </c>
      <c r="P28" s="88">
        <v>4842.3</v>
      </c>
      <c r="Q28" s="88">
        <v>1299.4000000000001</v>
      </c>
      <c r="R28" s="89">
        <v>6677.6</v>
      </c>
      <c r="S28" s="87" t="s">
        <v>909</v>
      </c>
      <c r="T28" s="88">
        <v>3006.4</v>
      </c>
      <c r="U28" s="88">
        <v>2485.5</v>
      </c>
      <c r="V28" s="88">
        <v>851.7</v>
      </c>
      <c r="W28" s="88">
        <v>334</v>
      </c>
      <c r="X28" s="89">
        <v>6677.6</v>
      </c>
      <c r="Y28" s="87" t="s">
        <v>909</v>
      </c>
      <c r="Z28" s="88">
        <v>204.2</v>
      </c>
      <c r="AA28" s="88">
        <v>65.599999999999994</v>
      </c>
      <c r="AB28" s="88">
        <v>851.7</v>
      </c>
      <c r="AC28" s="88">
        <v>334</v>
      </c>
      <c r="AD28" s="89">
        <v>1455.5</v>
      </c>
    </row>
    <row r="29" spans="1:30" x14ac:dyDescent="0.3">
      <c r="A29" s="1"/>
      <c r="B29" s="87" t="s">
        <v>910</v>
      </c>
      <c r="C29" s="88">
        <v>221.1</v>
      </c>
      <c r="D29" s="88">
        <v>198</v>
      </c>
      <c r="E29" s="88">
        <v>0.3</v>
      </c>
      <c r="F29" s="88">
        <v>92.1</v>
      </c>
      <c r="G29" s="88">
        <v>2353.6</v>
      </c>
      <c r="H29" s="88">
        <v>2403.5</v>
      </c>
      <c r="I29" s="88">
        <v>1.6</v>
      </c>
      <c r="J29" s="88">
        <v>253.7</v>
      </c>
      <c r="K29" s="88">
        <v>446.3</v>
      </c>
      <c r="L29" s="88">
        <v>0</v>
      </c>
      <c r="M29" s="88">
        <v>851.2</v>
      </c>
      <c r="N29" s="88">
        <v>0</v>
      </c>
      <c r="O29" s="88">
        <v>511.5</v>
      </c>
      <c r="P29" s="88">
        <v>5012.3999999999996</v>
      </c>
      <c r="Q29" s="88">
        <v>1297.5</v>
      </c>
      <c r="R29" s="89">
        <v>6821.4</v>
      </c>
      <c r="S29" s="87" t="s">
        <v>910</v>
      </c>
      <c r="T29" s="88">
        <v>3021</v>
      </c>
      <c r="U29" s="88">
        <v>2601.5</v>
      </c>
      <c r="V29" s="88">
        <v>853.1</v>
      </c>
      <c r="W29" s="88">
        <v>345.8</v>
      </c>
      <c r="X29" s="89">
        <v>6821.4</v>
      </c>
      <c r="Y29" s="87" t="s">
        <v>910</v>
      </c>
      <c r="Z29" s="88">
        <v>209.1</v>
      </c>
      <c r="AA29" s="88">
        <v>67.599999999999994</v>
      </c>
      <c r="AB29" s="88">
        <v>853.1</v>
      </c>
      <c r="AC29" s="88">
        <v>345.8</v>
      </c>
      <c r="AD29" s="89">
        <v>1475.6</v>
      </c>
    </row>
    <row r="30" spans="1:30" x14ac:dyDescent="0.3">
      <c r="A30" s="1"/>
      <c r="B30" s="87" t="s">
        <v>911</v>
      </c>
      <c r="C30" s="88">
        <v>232.3</v>
      </c>
      <c r="D30" s="88">
        <v>229.4</v>
      </c>
      <c r="E30" s="88">
        <v>0.4</v>
      </c>
      <c r="F30" s="88">
        <v>87.3</v>
      </c>
      <c r="G30" s="88">
        <v>2466</v>
      </c>
      <c r="H30" s="88">
        <v>2336.6999999999998</v>
      </c>
      <c r="I30" s="88">
        <v>1.6</v>
      </c>
      <c r="J30" s="88">
        <v>216.5</v>
      </c>
      <c r="K30" s="88">
        <v>447</v>
      </c>
      <c r="L30" s="88">
        <v>0</v>
      </c>
      <c r="M30" s="88">
        <v>850.1</v>
      </c>
      <c r="N30" s="88">
        <v>0</v>
      </c>
      <c r="O30" s="88">
        <v>549.4</v>
      </c>
      <c r="P30" s="88">
        <v>5020.8</v>
      </c>
      <c r="Q30" s="88">
        <v>1297.0999999999999</v>
      </c>
      <c r="R30" s="89">
        <v>6867.3</v>
      </c>
      <c r="S30" s="87" t="s">
        <v>911</v>
      </c>
      <c r="T30" s="88">
        <v>3145.3</v>
      </c>
      <c r="U30" s="88">
        <v>2566.1</v>
      </c>
      <c r="V30" s="88">
        <v>852.1</v>
      </c>
      <c r="W30" s="88">
        <v>303.8</v>
      </c>
      <c r="X30" s="89">
        <v>6867.3</v>
      </c>
      <c r="Y30" s="87" t="s">
        <v>911</v>
      </c>
      <c r="Z30" s="88">
        <v>209.6</v>
      </c>
      <c r="AA30" s="88">
        <v>67.900000000000006</v>
      </c>
      <c r="AB30" s="88">
        <v>852.1</v>
      </c>
      <c r="AC30" s="88">
        <v>303.8</v>
      </c>
      <c r="AD30" s="89">
        <v>1433.4</v>
      </c>
    </row>
    <row r="31" spans="1:30" x14ac:dyDescent="0.3">
      <c r="A31" s="1"/>
      <c r="B31" s="87" t="s">
        <v>912</v>
      </c>
      <c r="C31" s="88">
        <v>239</v>
      </c>
      <c r="D31" s="88">
        <v>239.8</v>
      </c>
      <c r="E31" s="88">
        <v>0.4</v>
      </c>
      <c r="F31" s="88">
        <v>89.5</v>
      </c>
      <c r="G31" s="88">
        <v>2481.4</v>
      </c>
      <c r="H31" s="88">
        <v>2374</v>
      </c>
      <c r="I31" s="88">
        <v>1.6</v>
      </c>
      <c r="J31" s="88">
        <v>229.3</v>
      </c>
      <c r="K31" s="88">
        <v>438.7</v>
      </c>
      <c r="L31" s="88">
        <v>0</v>
      </c>
      <c r="M31" s="88">
        <v>848.7</v>
      </c>
      <c r="N31" s="88">
        <v>0</v>
      </c>
      <c r="O31" s="88">
        <v>568.70000000000005</v>
      </c>
      <c r="P31" s="88">
        <v>5086.3</v>
      </c>
      <c r="Q31" s="88">
        <v>1287.4000000000001</v>
      </c>
      <c r="R31" s="89">
        <v>6942.4</v>
      </c>
      <c r="S31" s="87" t="s">
        <v>912</v>
      </c>
      <c r="T31" s="88">
        <v>3159.1</v>
      </c>
      <c r="U31" s="88">
        <v>2613.8000000000002</v>
      </c>
      <c r="V31" s="88">
        <v>850.7</v>
      </c>
      <c r="W31" s="88">
        <v>318.8</v>
      </c>
      <c r="X31" s="89">
        <v>6942.4</v>
      </c>
      <c r="Y31" s="87" t="s">
        <v>912</v>
      </c>
      <c r="Z31" s="88">
        <v>208.2</v>
      </c>
      <c r="AA31" s="88">
        <v>67</v>
      </c>
      <c r="AB31" s="88">
        <v>850.7</v>
      </c>
      <c r="AC31" s="88">
        <v>318.8</v>
      </c>
      <c r="AD31" s="89">
        <v>1444.7</v>
      </c>
    </row>
    <row r="32" spans="1:30" x14ac:dyDescent="0.3">
      <c r="A32" s="1"/>
      <c r="B32" s="87" t="s">
        <v>913</v>
      </c>
      <c r="C32" s="88">
        <v>267.8</v>
      </c>
      <c r="D32" s="88">
        <v>215.1</v>
      </c>
      <c r="E32" s="88">
        <v>0.4</v>
      </c>
      <c r="F32" s="88">
        <v>85.7</v>
      </c>
      <c r="G32" s="88">
        <v>2481.1</v>
      </c>
      <c r="H32" s="88">
        <v>2209.5</v>
      </c>
      <c r="I32" s="88">
        <v>1.7</v>
      </c>
      <c r="J32" s="88">
        <v>216.8</v>
      </c>
      <c r="K32" s="88">
        <v>502.4</v>
      </c>
      <c r="L32" s="88">
        <v>0</v>
      </c>
      <c r="M32" s="88">
        <v>849.1</v>
      </c>
      <c r="N32" s="88">
        <v>0</v>
      </c>
      <c r="O32" s="88">
        <v>569</v>
      </c>
      <c r="P32" s="88">
        <v>4909.1000000000004</v>
      </c>
      <c r="Q32" s="88">
        <v>1351.5</v>
      </c>
      <c r="R32" s="89">
        <v>6829.6</v>
      </c>
      <c r="S32" s="87" t="s">
        <v>913</v>
      </c>
      <c r="T32" s="88">
        <v>3251.3</v>
      </c>
      <c r="U32" s="88">
        <v>2424.6</v>
      </c>
      <c r="V32" s="88">
        <v>851.2</v>
      </c>
      <c r="W32" s="88">
        <v>302.5</v>
      </c>
      <c r="X32" s="89">
        <v>6829.6</v>
      </c>
      <c r="Y32" s="87" t="s">
        <v>913</v>
      </c>
      <c r="Z32" s="88">
        <v>206.4</v>
      </c>
      <c r="AA32" s="88">
        <v>66.099999999999994</v>
      </c>
      <c r="AB32" s="88">
        <v>851.2</v>
      </c>
      <c r="AC32" s="88">
        <v>302.5</v>
      </c>
      <c r="AD32" s="89">
        <v>1426.2</v>
      </c>
    </row>
    <row r="33" spans="1:30" x14ac:dyDescent="0.3">
      <c r="A33" s="1"/>
      <c r="B33" s="87" t="s">
        <v>914</v>
      </c>
      <c r="C33" s="88">
        <v>291</v>
      </c>
      <c r="D33" s="88">
        <v>187</v>
      </c>
      <c r="E33" s="88">
        <v>0.4</v>
      </c>
      <c r="F33" s="88">
        <v>75.400000000000006</v>
      </c>
      <c r="G33" s="88">
        <v>2532.4</v>
      </c>
      <c r="H33" s="88">
        <v>2254.8000000000002</v>
      </c>
      <c r="I33" s="88">
        <v>1.5</v>
      </c>
      <c r="J33" s="88">
        <v>183.6</v>
      </c>
      <c r="K33" s="88">
        <v>512.5</v>
      </c>
      <c r="L33" s="88">
        <v>0</v>
      </c>
      <c r="M33" s="88">
        <v>850.3</v>
      </c>
      <c r="N33" s="88">
        <v>0</v>
      </c>
      <c r="O33" s="88">
        <v>553.79999999999995</v>
      </c>
      <c r="P33" s="88">
        <v>4972.3</v>
      </c>
      <c r="Q33" s="88">
        <v>1362.8</v>
      </c>
      <c r="R33" s="89">
        <v>6888.9</v>
      </c>
      <c r="S33" s="87" t="s">
        <v>914</v>
      </c>
      <c r="T33" s="88">
        <v>3335.9</v>
      </c>
      <c r="U33" s="88">
        <v>2441.8000000000002</v>
      </c>
      <c r="V33" s="88">
        <v>852.2</v>
      </c>
      <c r="W33" s="88">
        <v>259</v>
      </c>
      <c r="X33" s="89">
        <v>6888.9</v>
      </c>
      <c r="Y33" s="87" t="s">
        <v>914</v>
      </c>
      <c r="Z33" s="88">
        <v>206.9</v>
      </c>
      <c r="AA33" s="88">
        <v>65</v>
      </c>
      <c r="AB33" s="88">
        <v>852.2</v>
      </c>
      <c r="AC33" s="88">
        <v>259</v>
      </c>
      <c r="AD33" s="89">
        <v>1383.1</v>
      </c>
    </row>
    <row r="34" spans="1:30" x14ac:dyDescent="0.3">
      <c r="A34" s="1"/>
      <c r="B34" s="87" t="s">
        <v>915</v>
      </c>
      <c r="C34" s="88">
        <v>293.3</v>
      </c>
      <c r="D34" s="88">
        <v>203.6</v>
      </c>
      <c r="E34" s="88">
        <v>0.2</v>
      </c>
      <c r="F34" s="88">
        <v>76.900000000000006</v>
      </c>
      <c r="G34" s="88">
        <v>2496.6999999999998</v>
      </c>
      <c r="H34" s="88">
        <v>2358.6999999999998</v>
      </c>
      <c r="I34" s="88">
        <v>1.6</v>
      </c>
      <c r="J34" s="88">
        <v>168.2</v>
      </c>
      <c r="K34" s="88">
        <v>512.6</v>
      </c>
      <c r="L34" s="88">
        <v>0</v>
      </c>
      <c r="M34" s="88">
        <v>860.6</v>
      </c>
      <c r="N34" s="88">
        <v>0</v>
      </c>
      <c r="O34" s="88">
        <v>574</v>
      </c>
      <c r="P34" s="88">
        <v>5025.2</v>
      </c>
      <c r="Q34" s="88">
        <v>1373.2</v>
      </c>
      <c r="R34" s="89">
        <v>6972.4</v>
      </c>
      <c r="S34" s="87" t="s">
        <v>915</v>
      </c>
      <c r="T34" s="88">
        <v>3302.6</v>
      </c>
      <c r="U34" s="88">
        <v>2562.3000000000002</v>
      </c>
      <c r="V34" s="88">
        <v>862.4</v>
      </c>
      <c r="W34" s="88">
        <v>245.1</v>
      </c>
      <c r="X34" s="89">
        <v>6972.4</v>
      </c>
      <c r="Y34" s="87" t="s">
        <v>915</v>
      </c>
      <c r="Z34" s="88">
        <v>207.6</v>
      </c>
      <c r="AA34" s="88">
        <v>65.900000000000006</v>
      </c>
      <c r="AB34" s="88">
        <v>862.4</v>
      </c>
      <c r="AC34" s="88">
        <v>245.1</v>
      </c>
      <c r="AD34" s="89">
        <v>1381</v>
      </c>
    </row>
    <row r="35" spans="1:30" x14ac:dyDescent="0.3">
      <c r="A35" s="1"/>
      <c r="B35" s="87" t="s">
        <v>916</v>
      </c>
      <c r="C35" s="88">
        <v>288.2</v>
      </c>
      <c r="D35" s="88">
        <v>200.8</v>
      </c>
      <c r="E35" s="88">
        <v>0.2</v>
      </c>
      <c r="F35" s="88">
        <v>77.099999999999994</v>
      </c>
      <c r="G35" s="88">
        <v>2370.6</v>
      </c>
      <c r="H35" s="88">
        <v>2422.9</v>
      </c>
      <c r="I35" s="88">
        <v>1.5</v>
      </c>
      <c r="J35" s="88">
        <v>196.1</v>
      </c>
      <c r="K35" s="88">
        <v>516</v>
      </c>
      <c r="L35" s="88">
        <v>0</v>
      </c>
      <c r="M35" s="88">
        <v>858.6</v>
      </c>
      <c r="N35" s="88">
        <v>0</v>
      </c>
      <c r="O35" s="88">
        <v>566.29999999999995</v>
      </c>
      <c r="P35" s="88">
        <v>4991.1000000000004</v>
      </c>
      <c r="Q35" s="88">
        <v>1374.6</v>
      </c>
      <c r="R35" s="89">
        <v>6932</v>
      </c>
      <c r="S35" s="87" t="s">
        <v>916</v>
      </c>
      <c r="T35" s="88">
        <v>3174.8</v>
      </c>
      <c r="U35" s="88">
        <v>2623.7</v>
      </c>
      <c r="V35" s="88">
        <v>860.3</v>
      </c>
      <c r="W35" s="88">
        <v>273.2</v>
      </c>
      <c r="X35" s="89">
        <v>6932</v>
      </c>
      <c r="Y35" s="87" t="s">
        <v>916</v>
      </c>
      <c r="Z35" s="88">
        <v>207.5</v>
      </c>
      <c r="AA35" s="88">
        <v>67.099999999999994</v>
      </c>
      <c r="AB35" s="88">
        <v>860.3</v>
      </c>
      <c r="AC35" s="88">
        <v>273.2</v>
      </c>
      <c r="AD35" s="89">
        <v>1408.1</v>
      </c>
    </row>
    <row r="36" spans="1:30" x14ac:dyDescent="0.3">
      <c r="A36" s="1"/>
      <c r="B36" s="87" t="s">
        <v>917</v>
      </c>
      <c r="C36" s="88">
        <v>299.60000000000002</v>
      </c>
      <c r="D36" s="88">
        <v>203.4</v>
      </c>
      <c r="E36" s="88">
        <v>0.2</v>
      </c>
      <c r="F36" s="88">
        <v>80.7</v>
      </c>
      <c r="G36" s="88">
        <v>2372.3000000000002</v>
      </c>
      <c r="H36" s="88">
        <v>2397.5</v>
      </c>
      <c r="I36" s="88">
        <v>1.1000000000000001</v>
      </c>
      <c r="J36" s="88">
        <v>265.2</v>
      </c>
      <c r="K36" s="88">
        <v>525.79999999999995</v>
      </c>
      <c r="L36" s="88">
        <v>0</v>
      </c>
      <c r="M36" s="88">
        <v>848.6</v>
      </c>
      <c r="N36" s="88">
        <v>0</v>
      </c>
      <c r="O36" s="88">
        <v>583.9</v>
      </c>
      <c r="P36" s="88">
        <v>5036.1000000000004</v>
      </c>
      <c r="Q36" s="88">
        <v>1374.4</v>
      </c>
      <c r="R36" s="89">
        <v>6994.4</v>
      </c>
      <c r="S36" s="87" t="s">
        <v>917</v>
      </c>
      <c r="T36" s="88">
        <v>3197.7</v>
      </c>
      <c r="U36" s="88">
        <v>2600.9</v>
      </c>
      <c r="V36" s="88">
        <v>849.9</v>
      </c>
      <c r="W36" s="88">
        <v>345.9</v>
      </c>
      <c r="X36" s="89">
        <v>6994.4</v>
      </c>
      <c r="Y36" s="87" t="s">
        <v>917</v>
      </c>
      <c r="Z36" s="88">
        <v>207.1</v>
      </c>
      <c r="AA36" s="88">
        <v>65.400000000000006</v>
      </c>
      <c r="AB36" s="88">
        <v>849.9</v>
      </c>
      <c r="AC36" s="88">
        <v>345.9</v>
      </c>
      <c r="AD36" s="89">
        <v>1468.3</v>
      </c>
    </row>
    <row r="37" spans="1:30" x14ac:dyDescent="0.3">
      <c r="A37" s="1"/>
      <c r="B37" s="87" t="s">
        <v>918</v>
      </c>
      <c r="C37" s="88">
        <v>280.10000000000002</v>
      </c>
      <c r="D37" s="88">
        <v>194.6</v>
      </c>
      <c r="E37" s="88">
        <v>0.1</v>
      </c>
      <c r="F37" s="88">
        <v>91</v>
      </c>
      <c r="G37" s="88">
        <v>2210.6999999999998</v>
      </c>
      <c r="H37" s="88">
        <v>2282.1999999999998</v>
      </c>
      <c r="I37" s="88">
        <v>0.6</v>
      </c>
      <c r="J37" s="88">
        <v>310.60000000000002</v>
      </c>
      <c r="K37" s="88">
        <v>496.3</v>
      </c>
      <c r="L37" s="88">
        <v>0</v>
      </c>
      <c r="M37" s="88">
        <v>834.9</v>
      </c>
      <c r="N37" s="88">
        <v>0</v>
      </c>
      <c r="O37" s="88">
        <v>565.79999999999995</v>
      </c>
      <c r="P37" s="88">
        <v>4804.1000000000004</v>
      </c>
      <c r="Q37" s="88">
        <v>1331.2</v>
      </c>
      <c r="R37" s="89">
        <v>6701.1</v>
      </c>
      <c r="S37" s="87" t="s">
        <v>918</v>
      </c>
      <c r="T37" s="88">
        <v>2987.1</v>
      </c>
      <c r="U37" s="88">
        <v>2476.8000000000002</v>
      </c>
      <c r="V37" s="88">
        <v>835.6</v>
      </c>
      <c r="W37" s="88">
        <v>401.6</v>
      </c>
      <c r="X37" s="89">
        <v>6701.1</v>
      </c>
      <c r="Y37" s="87" t="s">
        <v>918</v>
      </c>
      <c r="Z37" s="88">
        <v>205.1</v>
      </c>
      <c r="AA37" s="88">
        <v>66.599999999999994</v>
      </c>
      <c r="AB37" s="88">
        <v>835.6</v>
      </c>
      <c r="AC37" s="88">
        <v>401.6</v>
      </c>
      <c r="AD37" s="89">
        <v>1508.9</v>
      </c>
    </row>
    <row r="38" spans="1:30" x14ac:dyDescent="0.3">
      <c r="A38" s="1"/>
      <c r="B38" s="87" t="s">
        <v>919</v>
      </c>
      <c r="C38" s="88">
        <v>203.8</v>
      </c>
      <c r="D38" s="88">
        <v>215.3</v>
      </c>
      <c r="E38" s="88">
        <v>0.1</v>
      </c>
      <c r="F38" s="88">
        <v>87.6</v>
      </c>
      <c r="G38" s="88">
        <v>2320</v>
      </c>
      <c r="H38" s="88">
        <v>2243.6</v>
      </c>
      <c r="I38" s="88">
        <v>0.8</v>
      </c>
      <c r="J38" s="88">
        <v>399.6</v>
      </c>
      <c r="K38" s="88">
        <v>517.4</v>
      </c>
      <c r="L38" s="88">
        <v>0</v>
      </c>
      <c r="M38" s="88">
        <v>794.3</v>
      </c>
      <c r="N38" s="88">
        <v>0</v>
      </c>
      <c r="O38" s="88">
        <v>506.8</v>
      </c>
      <c r="P38" s="88">
        <v>4964</v>
      </c>
      <c r="Q38" s="88">
        <v>1311.7</v>
      </c>
      <c r="R38" s="89">
        <v>6782.5</v>
      </c>
      <c r="S38" s="87" t="s">
        <v>919</v>
      </c>
      <c r="T38" s="88">
        <v>3041.2</v>
      </c>
      <c r="U38" s="88">
        <v>2458.9</v>
      </c>
      <c r="V38" s="88">
        <v>795.2</v>
      </c>
      <c r="W38" s="88">
        <v>487.2</v>
      </c>
      <c r="X38" s="89">
        <v>6782.5</v>
      </c>
      <c r="Y38" s="87" t="s">
        <v>919</v>
      </c>
      <c r="Z38" s="88">
        <v>203.9</v>
      </c>
      <c r="AA38" s="88">
        <v>63.9</v>
      </c>
      <c r="AB38" s="88">
        <v>795.2</v>
      </c>
      <c r="AC38" s="88">
        <v>487.2</v>
      </c>
      <c r="AD38" s="89">
        <v>1550.2</v>
      </c>
    </row>
    <row r="39" spans="1:30" x14ac:dyDescent="0.3">
      <c r="A39" s="1"/>
      <c r="B39" s="87" t="s">
        <v>920</v>
      </c>
      <c r="C39" s="88">
        <v>194.5</v>
      </c>
      <c r="D39" s="88">
        <v>245.1</v>
      </c>
      <c r="E39" s="88">
        <v>0</v>
      </c>
      <c r="F39" s="88">
        <v>93.6</v>
      </c>
      <c r="G39" s="88">
        <v>2302.6999999999998</v>
      </c>
      <c r="H39" s="88">
        <v>2365.1999999999998</v>
      </c>
      <c r="I39" s="88">
        <v>0.8</v>
      </c>
      <c r="J39" s="88">
        <v>469.1</v>
      </c>
      <c r="K39" s="88">
        <v>496.6</v>
      </c>
      <c r="L39" s="88">
        <v>0</v>
      </c>
      <c r="M39" s="88">
        <v>616.70000000000005</v>
      </c>
      <c r="N39" s="88">
        <v>0</v>
      </c>
      <c r="O39" s="88">
        <v>533.20000000000005</v>
      </c>
      <c r="P39" s="88">
        <v>5137.8</v>
      </c>
      <c r="Q39" s="88">
        <v>1113.3</v>
      </c>
      <c r="R39" s="89">
        <v>6784.3</v>
      </c>
      <c r="S39" s="87" t="s">
        <v>920</v>
      </c>
      <c r="T39" s="88">
        <v>2993.8</v>
      </c>
      <c r="U39" s="88">
        <v>2610.3000000000002</v>
      </c>
      <c r="V39" s="88">
        <v>617.5</v>
      </c>
      <c r="W39" s="88">
        <v>562.70000000000005</v>
      </c>
      <c r="X39" s="89">
        <v>6784.3</v>
      </c>
      <c r="Y39" s="87" t="s">
        <v>920</v>
      </c>
      <c r="Z39" s="88">
        <v>201.2</v>
      </c>
      <c r="AA39" s="88">
        <v>65.8</v>
      </c>
      <c r="AB39" s="88">
        <v>617.5</v>
      </c>
      <c r="AC39" s="88">
        <v>562.70000000000005</v>
      </c>
      <c r="AD39" s="89">
        <v>1447.2</v>
      </c>
    </row>
    <row r="40" spans="1:30" x14ac:dyDescent="0.3">
      <c r="A40" s="1"/>
      <c r="B40" s="87" t="s">
        <v>921</v>
      </c>
      <c r="C40" s="88">
        <v>175.4</v>
      </c>
      <c r="D40" s="88">
        <v>37.799999999999997</v>
      </c>
      <c r="E40" s="88">
        <v>0</v>
      </c>
      <c r="F40" s="88">
        <v>94</v>
      </c>
      <c r="G40" s="88">
        <v>2528.8000000000002</v>
      </c>
      <c r="H40" s="88">
        <v>2703.5</v>
      </c>
      <c r="I40" s="88">
        <v>0.3</v>
      </c>
      <c r="J40" s="88">
        <v>433.4</v>
      </c>
      <c r="K40" s="88">
        <v>626.4</v>
      </c>
      <c r="L40" s="88">
        <v>0</v>
      </c>
      <c r="M40" s="88">
        <v>341.9</v>
      </c>
      <c r="N40" s="88">
        <v>0</v>
      </c>
      <c r="O40" s="88">
        <v>307.2</v>
      </c>
      <c r="P40" s="88">
        <v>5666</v>
      </c>
      <c r="Q40" s="88">
        <v>968.3</v>
      </c>
      <c r="R40" s="89">
        <v>6941.5</v>
      </c>
      <c r="S40" s="87" t="s">
        <v>921</v>
      </c>
      <c r="T40" s="88">
        <v>3330.6</v>
      </c>
      <c r="U40" s="88">
        <v>2741.3</v>
      </c>
      <c r="V40" s="88">
        <v>342.2</v>
      </c>
      <c r="W40" s="88">
        <v>527.4</v>
      </c>
      <c r="X40" s="89">
        <v>6941.5</v>
      </c>
      <c r="Y40" s="87" t="s">
        <v>921</v>
      </c>
      <c r="Z40" s="88">
        <v>207.7</v>
      </c>
      <c r="AA40" s="88">
        <v>65.099999999999994</v>
      </c>
      <c r="AB40" s="88">
        <v>342.2</v>
      </c>
      <c r="AC40" s="88">
        <v>527.4</v>
      </c>
      <c r="AD40" s="89">
        <v>1142.4000000000001</v>
      </c>
    </row>
    <row r="41" spans="1:30" x14ac:dyDescent="0.3">
      <c r="A41" s="1"/>
      <c r="B41" s="87" t="s">
        <v>922</v>
      </c>
      <c r="C41" s="88">
        <v>161.19999999999999</v>
      </c>
      <c r="D41" s="88">
        <v>78.2</v>
      </c>
      <c r="E41" s="88">
        <v>0</v>
      </c>
      <c r="F41" s="88">
        <v>104.4</v>
      </c>
      <c r="G41" s="88">
        <v>2651.6</v>
      </c>
      <c r="H41" s="88">
        <v>2984.4</v>
      </c>
      <c r="I41" s="88">
        <v>0.1</v>
      </c>
      <c r="J41" s="88">
        <v>369.9</v>
      </c>
      <c r="K41" s="88">
        <v>579.20000000000005</v>
      </c>
      <c r="L41" s="88">
        <v>0</v>
      </c>
      <c r="M41" s="88">
        <v>72.599999999999994</v>
      </c>
      <c r="N41" s="88">
        <v>0</v>
      </c>
      <c r="O41" s="88">
        <v>343.8</v>
      </c>
      <c r="P41" s="88">
        <v>6006</v>
      </c>
      <c r="Q41" s="88">
        <v>651.79999999999995</v>
      </c>
      <c r="R41" s="89">
        <v>7001.6</v>
      </c>
      <c r="S41" s="87" t="s">
        <v>922</v>
      </c>
      <c r="T41" s="88">
        <v>3392</v>
      </c>
      <c r="U41" s="88">
        <v>3062.6</v>
      </c>
      <c r="V41" s="88">
        <v>72.7</v>
      </c>
      <c r="W41" s="88">
        <v>474.3</v>
      </c>
      <c r="X41" s="89">
        <v>7001.6</v>
      </c>
      <c r="Y41" s="87" t="s">
        <v>922</v>
      </c>
      <c r="Z41" s="88">
        <v>207.1</v>
      </c>
      <c r="AA41" s="88">
        <v>63</v>
      </c>
      <c r="AB41" s="88">
        <v>72.7</v>
      </c>
      <c r="AC41" s="88">
        <v>474.3</v>
      </c>
      <c r="AD41" s="89">
        <v>817.1</v>
      </c>
    </row>
    <row r="42" spans="1:30" x14ac:dyDescent="0.3">
      <c r="A42" s="1"/>
      <c r="B42" s="87" t="s">
        <v>923</v>
      </c>
      <c r="C42" s="88">
        <v>160.4</v>
      </c>
      <c r="D42" s="88">
        <v>82.1</v>
      </c>
      <c r="E42" s="88">
        <v>0</v>
      </c>
      <c r="F42" s="88">
        <v>98.6</v>
      </c>
      <c r="G42" s="88">
        <v>2626.7</v>
      </c>
      <c r="H42" s="88">
        <v>3055.7</v>
      </c>
      <c r="I42" s="88">
        <v>0</v>
      </c>
      <c r="J42" s="88">
        <v>435.3</v>
      </c>
      <c r="K42" s="88">
        <v>561.1</v>
      </c>
      <c r="L42" s="88">
        <v>0</v>
      </c>
      <c r="M42" s="88">
        <v>4.3</v>
      </c>
      <c r="N42" s="88">
        <v>0</v>
      </c>
      <c r="O42" s="88">
        <v>341.1</v>
      </c>
      <c r="P42" s="88">
        <v>6117.7</v>
      </c>
      <c r="Q42" s="88">
        <v>565.4</v>
      </c>
      <c r="R42" s="89">
        <v>7024.2</v>
      </c>
      <c r="S42" s="87" t="s">
        <v>923</v>
      </c>
      <c r="T42" s="88">
        <v>3348.2</v>
      </c>
      <c r="U42" s="88">
        <v>3137.8</v>
      </c>
      <c r="V42" s="88">
        <v>4.3</v>
      </c>
      <c r="W42" s="88">
        <v>533.9</v>
      </c>
      <c r="X42" s="89">
        <v>7024.2</v>
      </c>
      <c r="Y42" s="87" t="s">
        <v>923</v>
      </c>
      <c r="Z42" s="88">
        <v>206</v>
      </c>
      <c r="AA42" s="88">
        <v>65.2</v>
      </c>
      <c r="AB42" s="88">
        <v>4.3</v>
      </c>
      <c r="AC42" s="88">
        <v>533.9</v>
      </c>
      <c r="AD42" s="89">
        <v>809.4</v>
      </c>
    </row>
    <row r="43" spans="1:30" x14ac:dyDescent="0.3">
      <c r="A43" s="1"/>
      <c r="B43" s="87" t="s">
        <v>924</v>
      </c>
      <c r="C43" s="88">
        <v>167.2</v>
      </c>
      <c r="D43" s="88">
        <v>84.3</v>
      </c>
      <c r="E43" s="88">
        <v>0</v>
      </c>
      <c r="F43" s="88">
        <v>103.8</v>
      </c>
      <c r="G43" s="88">
        <v>2737</v>
      </c>
      <c r="H43" s="88">
        <v>3227.8</v>
      </c>
      <c r="I43" s="88">
        <v>0</v>
      </c>
      <c r="J43" s="88">
        <v>466.6</v>
      </c>
      <c r="K43" s="88">
        <v>602.20000000000005</v>
      </c>
      <c r="L43" s="88">
        <v>0</v>
      </c>
      <c r="M43" s="88">
        <v>0</v>
      </c>
      <c r="N43" s="88">
        <v>0</v>
      </c>
      <c r="O43" s="88">
        <v>355.3</v>
      </c>
      <c r="P43" s="88">
        <v>6431.4</v>
      </c>
      <c r="Q43" s="88">
        <v>602.20000000000005</v>
      </c>
      <c r="R43" s="89">
        <v>7388.9</v>
      </c>
      <c r="S43" s="87" t="s">
        <v>924</v>
      </c>
      <c r="T43" s="88">
        <v>3506.4</v>
      </c>
      <c r="U43" s="88">
        <v>3312.1</v>
      </c>
      <c r="V43" s="88">
        <v>0</v>
      </c>
      <c r="W43" s="88">
        <v>570.4</v>
      </c>
      <c r="X43" s="89">
        <v>7388.9</v>
      </c>
      <c r="Y43" s="87" t="s">
        <v>924</v>
      </c>
      <c r="Z43" s="88">
        <v>207.2</v>
      </c>
      <c r="AA43" s="88">
        <v>66</v>
      </c>
      <c r="AB43" s="88">
        <v>0</v>
      </c>
      <c r="AC43" s="88">
        <v>570.4</v>
      </c>
      <c r="AD43" s="89">
        <v>843.6</v>
      </c>
    </row>
    <row r="44" spans="1:30" x14ac:dyDescent="0.3">
      <c r="A44" s="1"/>
      <c r="B44" s="87" t="s">
        <v>925</v>
      </c>
      <c r="C44" s="88">
        <v>156.4</v>
      </c>
      <c r="D44" s="88">
        <v>83.7</v>
      </c>
      <c r="E44" s="88">
        <v>0</v>
      </c>
      <c r="F44" s="88">
        <v>115.7</v>
      </c>
      <c r="G44" s="88">
        <v>2810.4</v>
      </c>
      <c r="H44" s="88">
        <v>3262.9</v>
      </c>
      <c r="I44" s="88">
        <v>0</v>
      </c>
      <c r="J44" s="88">
        <v>499.6</v>
      </c>
      <c r="K44" s="88">
        <v>683.6</v>
      </c>
      <c r="L44" s="88">
        <v>0</v>
      </c>
      <c r="M44" s="88">
        <v>0</v>
      </c>
      <c r="N44" s="88">
        <v>0</v>
      </c>
      <c r="O44" s="88">
        <v>355.8</v>
      </c>
      <c r="P44" s="88">
        <v>6572.9</v>
      </c>
      <c r="Q44" s="88">
        <v>683.6</v>
      </c>
      <c r="R44" s="89">
        <v>7612.3</v>
      </c>
      <c r="S44" s="87" t="s">
        <v>925</v>
      </c>
      <c r="T44" s="88">
        <v>3650.4</v>
      </c>
      <c r="U44" s="88">
        <v>3346.6</v>
      </c>
      <c r="V44" s="88">
        <v>0</v>
      </c>
      <c r="W44" s="88">
        <v>615.29999999999995</v>
      </c>
      <c r="X44" s="89">
        <v>7612.3</v>
      </c>
      <c r="Y44" s="87" t="s">
        <v>925</v>
      </c>
      <c r="Z44" s="88">
        <v>205.4</v>
      </c>
      <c r="AA44" s="88">
        <v>65.5</v>
      </c>
      <c r="AB44" s="88">
        <v>0</v>
      </c>
      <c r="AC44" s="88">
        <v>615.29999999999995</v>
      </c>
      <c r="AD44" s="89">
        <v>886.2</v>
      </c>
    </row>
    <row r="45" spans="1:30" x14ac:dyDescent="0.3">
      <c r="A45" s="1"/>
      <c r="B45" s="87" t="s">
        <v>926</v>
      </c>
      <c r="C45" s="88">
        <v>171.4</v>
      </c>
      <c r="D45" s="88">
        <v>81.400000000000006</v>
      </c>
      <c r="E45" s="88">
        <v>0</v>
      </c>
      <c r="F45" s="88">
        <v>114.6</v>
      </c>
      <c r="G45" s="88">
        <v>3047.9</v>
      </c>
      <c r="H45" s="88">
        <v>3136.5</v>
      </c>
      <c r="I45" s="88">
        <v>0</v>
      </c>
      <c r="J45" s="88">
        <v>535.29999999999995</v>
      </c>
      <c r="K45" s="88">
        <v>687.4</v>
      </c>
      <c r="L45" s="88">
        <v>0</v>
      </c>
      <c r="M45" s="88">
        <v>0</v>
      </c>
      <c r="N45" s="88">
        <v>0</v>
      </c>
      <c r="O45" s="88">
        <v>367.4</v>
      </c>
      <c r="P45" s="88">
        <v>6719.7</v>
      </c>
      <c r="Q45" s="88">
        <v>687.4</v>
      </c>
      <c r="R45" s="89">
        <v>7774.5</v>
      </c>
      <c r="S45" s="87" t="s">
        <v>926</v>
      </c>
      <c r="T45" s="88">
        <v>3906.7</v>
      </c>
      <c r="U45" s="88">
        <v>3217.9</v>
      </c>
      <c r="V45" s="88">
        <v>0</v>
      </c>
      <c r="W45" s="88">
        <v>649.9</v>
      </c>
      <c r="X45" s="89">
        <v>7774.5</v>
      </c>
      <c r="Y45" s="87" t="s">
        <v>926</v>
      </c>
      <c r="Z45" s="88">
        <v>203.9</v>
      </c>
      <c r="AA45" s="88">
        <v>65.7</v>
      </c>
      <c r="AB45" s="88">
        <v>0</v>
      </c>
      <c r="AC45" s="88">
        <v>649.9</v>
      </c>
      <c r="AD45" s="89">
        <v>919.5</v>
      </c>
    </row>
    <row r="46" spans="1:30" x14ac:dyDescent="0.3">
      <c r="A46" s="1"/>
      <c r="B46" s="87" t="s">
        <v>927</v>
      </c>
      <c r="C46" s="88">
        <v>176.8</v>
      </c>
      <c r="D46" s="88">
        <v>83.1</v>
      </c>
      <c r="E46" s="88">
        <v>0</v>
      </c>
      <c r="F46" s="88">
        <v>107.2</v>
      </c>
      <c r="G46" s="88">
        <v>3058.5</v>
      </c>
      <c r="H46" s="88">
        <v>3192.5</v>
      </c>
      <c r="I46" s="88">
        <v>0</v>
      </c>
      <c r="J46" s="88">
        <v>510.9</v>
      </c>
      <c r="K46" s="88">
        <v>701.5</v>
      </c>
      <c r="L46" s="88">
        <v>0</v>
      </c>
      <c r="M46" s="88">
        <v>0</v>
      </c>
      <c r="N46" s="88">
        <v>0</v>
      </c>
      <c r="O46" s="88">
        <v>367.1</v>
      </c>
      <c r="P46" s="88">
        <v>6761.9</v>
      </c>
      <c r="Q46" s="88">
        <v>701.5</v>
      </c>
      <c r="R46" s="89">
        <v>7830.5</v>
      </c>
      <c r="S46" s="87" t="s">
        <v>927</v>
      </c>
      <c r="T46" s="88">
        <v>3936.8</v>
      </c>
      <c r="U46" s="88">
        <v>3275.6</v>
      </c>
      <c r="V46" s="88">
        <v>0</v>
      </c>
      <c r="W46" s="88">
        <v>618.1</v>
      </c>
      <c r="X46" s="89">
        <v>7830.5</v>
      </c>
      <c r="Y46" s="87" t="s">
        <v>927</v>
      </c>
      <c r="Z46" s="88">
        <v>209.1</v>
      </c>
      <c r="AA46" s="88">
        <v>66.2</v>
      </c>
      <c r="AB46" s="88">
        <v>0</v>
      </c>
      <c r="AC46" s="88">
        <v>618.1</v>
      </c>
      <c r="AD46" s="89">
        <v>893.4</v>
      </c>
    </row>
    <row r="47" spans="1:30" x14ac:dyDescent="0.3">
      <c r="A47" s="1"/>
      <c r="B47" s="87" t="s">
        <v>928</v>
      </c>
      <c r="C47" s="88">
        <v>181.9</v>
      </c>
      <c r="D47" s="88">
        <v>84.8</v>
      </c>
      <c r="E47" s="88">
        <v>0</v>
      </c>
      <c r="F47" s="88">
        <v>101.1</v>
      </c>
      <c r="G47" s="88">
        <v>3136.6</v>
      </c>
      <c r="H47" s="88">
        <v>3125.2</v>
      </c>
      <c r="I47" s="88">
        <v>0</v>
      </c>
      <c r="J47" s="88">
        <v>482.3</v>
      </c>
      <c r="K47" s="88">
        <v>706.7</v>
      </c>
      <c r="L47" s="88">
        <v>0</v>
      </c>
      <c r="M47" s="88">
        <v>0</v>
      </c>
      <c r="N47" s="88">
        <v>0</v>
      </c>
      <c r="O47" s="88">
        <v>367.8</v>
      </c>
      <c r="P47" s="88">
        <v>6744.1</v>
      </c>
      <c r="Q47" s="88">
        <v>706.7</v>
      </c>
      <c r="R47" s="89">
        <v>7818.6</v>
      </c>
      <c r="S47" s="87" t="s">
        <v>928</v>
      </c>
      <c r="T47" s="88">
        <v>4025.2</v>
      </c>
      <c r="U47" s="88">
        <v>3210</v>
      </c>
      <c r="V47" s="88">
        <v>0</v>
      </c>
      <c r="W47" s="88">
        <v>583.4</v>
      </c>
      <c r="X47" s="89">
        <v>7818.6</v>
      </c>
      <c r="Y47" s="87" t="s">
        <v>928</v>
      </c>
      <c r="Z47" s="88">
        <v>209.1</v>
      </c>
      <c r="AA47" s="88">
        <v>66.599999999999994</v>
      </c>
      <c r="AB47" s="88">
        <v>0</v>
      </c>
      <c r="AC47" s="88">
        <v>583.4</v>
      </c>
      <c r="AD47" s="89">
        <v>859.1</v>
      </c>
    </row>
    <row r="48" spans="1:30" x14ac:dyDescent="0.3">
      <c r="A48" s="1"/>
      <c r="B48" s="87" t="s">
        <v>929</v>
      </c>
      <c r="C48" s="88">
        <v>181.3</v>
      </c>
      <c r="D48" s="88">
        <v>81.2</v>
      </c>
      <c r="E48" s="88">
        <v>0</v>
      </c>
      <c r="F48" s="88">
        <v>94.6</v>
      </c>
      <c r="G48" s="88">
        <v>3014.8</v>
      </c>
      <c r="H48" s="88">
        <v>3244.4</v>
      </c>
      <c r="I48" s="88">
        <v>0</v>
      </c>
      <c r="J48" s="88">
        <v>473.5</v>
      </c>
      <c r="K48" s="88">
        <v>695</v>
      </c>
      <c r="L48" s="88">
        <v>0</v>
      </c>
      <c r="M48" s="88">
        <v>0</v>
      </c>
      <c r="N48" s="88">
        <v>0</v>
      </c>
      <c r="O48" s="88">
        <v>357.1</v>
      </c>
      <c r="P48" s="88">
        <v>6732.7</v>
      </c>
      <c r="Q48" s="88">
        <v>695</v>
      </c>
      <c r="R48" s="89">
        <v>7784.8</v>
      </c>
      <c r="S48" s="87" t="s">
        <v>929</v>
      </c>
      <c r="T48" s="88">
        <v>3891.1</v>
      </c>
      <c r="U48" s="88">
        <v>3325.6</v>
      </c>
      <c r="V48" s="88">
        <v>0</v>
      </c>
      <c r="W48" s="88">
        <v>568.1</v>
      </c>
      <c r="X48" s="89">
        <v>7784.8</v>
      </c>
      <c r="Y48" s="87" t="s">
        <v>929</v>
      </c>
      <c r="Z48" s="88">
        <v>208.1</v>
      </c>
      <c r="AA48" s="88">
        <v>64.3</v>
      </c>
      <c r="AB48" s="88">
        <v>0</v>
      </c>
      <c r="AC48" s="88">
        <v>568.1</v>
      </c>
      <c r="AD48" s="89">
        <v>840.5</v>
      </c>
    </row>
    <row r="49" spans="1:30" x14ac:dyDescent="0.3">
      <c r="A49" s="1"/>
      <c r="B49" s="87" t="s">
        <v>930</v>
      </c>
      <c r="C49" s="88">
        <v>169.2</v>
      </c>
      <c r="D49" s="88">
        <v>84.4</v>
      </c>
      <c r="E49" s="88">
        <v>0</v>
      </c>
      <c r="F49" s="88">
        <v>92.3</v>
      </c>
      <c r="G49" s="88">
        <v>3081.3</v>
      </c>
      <c r="H49" s="88">
        <v>3222.9</v>
      </c>
      <c r="I49" s="88">
        <v>0</v>
      </c>
      <c r="J49" s="88">
        <v>373.9</v>
      </c>
      <c r="K49" s="88">
        <v>678.6</v>
      </c>
      <c r="L49" s="88">
        <v>0</v>
      </c>
      <c r="M49" s="88">
        <v>0</v>
      </c>
      <c r="N49" s="88">
        <v>0</v>
      </c>
      <c r="O49" s="88">
        <v>345.9</v>
      </c>
      <c r="P49" s="88">
        <v>6678.1</v>
      </c>
      <c r="Q49" s="88">
        <v>678.6</v>
      </c>
      <c r="R49" s="89">
        <v>7702.6</v>
      </c>
      <c r="S49" s="87" t="s">
        <v>930</v>
      </c>
      <c r="T49" s="88">
        <v>3929.1</v>
      </c>
      <c r="U49" s="88">
        <v>3307.3</v>
      </c>
      <c r="V49" s="88">
        <v>0</v>
      </c>
      <c r="W49" s="88">
        <v>466.2</v>
      </c>
      <c r="X49" s="89">
        <v>7702.6</v>
      </c>
      <c r="Y49" s="87" t="s">
        <v>930</v>
      </c>
      <c r="Z49" s="88">
        <v>205.7</v>
      </c>
      <c r="AA49" s="88">
        <v>66.2</v>
      </c>
      <c r="AB49" s="88">
        <v>0</v>
      </c>
      <c r="AC49" s="88">
        <v>466.2</v>
      </c>
      <c r="AD49" s="89">
        <v>738.1</v>
      </c>
    </row>
    <row r="50" spans="1:30" x14ac:dyDescent="0.3">
      <c r="A50" s="1"/>
      <c r="B50" s="87" t="s">
        <v>931</v>
      </c>
      <c r="C50" s="88">
        <v>162.19999999999999</v>
      </c>
      <c r="D50" s="88">
        <v>83.8</v>
      </c>
      <c r="E50" s="88">
        <v>0</v>
      </c>
      <c r="F50" s="88">
        <v>93.5</v>
      </c>
      <c r="G50" s="88">
        <v>3019.2</v>
      </c>
      <c r="H50" s="88">
        <v>3215.7</v>
      </c>
      <c r="I50" s="88">
        <v>0</v>
      </c>
      <c r="J50" s="88">
        <v>335.4</v>
      </c>
      <c r="K50" s="88">
        <v>620.70000000000005</v>
      </c>
      <c r="L50" s="88">
        <v>0</v>
      </c>
      <c r="M50" s="88">
        <v>0</v>
      </c>
      <c r="N50" s="88">
        <v>0</v>
      </c>
      <c r="O50" s="88">
        <v>339.5</v>
      </c>
      <c r="P50" s="88">
        <v>6570.3</v>
      </c>
      <c r="Q50" s="88">
        <v>620.70000000000005</v>
      </c>
      <c r="R50" s="89">
        <v>7530.5</v>
      </c>
      <c r="S50" s="87" t="s">
        <v>931</v>
      </c>
      <c r="T50" s="88">
        <v>3802.1</v>
      </c>
      <c r="U50" s="88">
        <v>3299.5</v>
      </c>
      <c r="V50" s="88">
        <v>0</v>
      </c>
      <c r="W50" s="88">
        <v>428.9</v>
      </c>
      <c r="X50" s="89">
        <v>7530.5</v>
      </c>
      <c r="Y50" s="87" t="s">
        <v>931</v>
      </c>
      <c r="Z50" s="88">
        <v>206.7</v>
      </c>
      <c r="AA50" s="88">
        <v>65</v>
      </c>
      <c r="AB50" s="88">
        <v>0</v>
      </c>
      <c r="AC50" s="88">
        <v>428.9</v>
      </c>
      <c r="AD50" s="89">
        <v>700.6</v>
      </c>
    </row>
    <row r="51" spans="1:30" x14ac:dyDescent="0.3">
      <c r="A51" s="1"/>
      <c r="B51" s="87" t="s">
        <v>932</v>
      </c>
      <c r="C51" s="88">
        <v>156.19999999999999</v>
      </c>
      <c r="D51" s="88">
        <v>80.900000000000006</v>
      </c>
      <c r="E51" s="88">
        <v>0</v>
      </c>
      <c r="F51" s="88">
        <v>89.2</v>
      </c>
      <c r="G51" s="88">
        <v>3049.2</v>
      </c>
      <c r="H51" s="88">
        <v>3114.8</v>
      </c>
      <c r="I51" s="88">
        <v>0</v>
      </c>
      <c r="J51" s="88">
        <v>301.10000000000002</v>
      </c>
      <c r="K51" s="88">
        <v>613.29999999999995</v>
      </c>
      <c r="L51" s="88">
        <v>0</v>
      </c>
      <c r="M51" s="88">
        <v>0</v>
      </c>
      <c r="N51" s="88">
        <v>0</v>
      </c>
      <c r="O51" s="88">
        <v>326.3</v>
      </c>
      <c r="P51" s="88">
        <v>6465.1</v>
      </c>
      <c r="Q51" s="88">
        <v>613.29999999999995</v>
      </c>
      <c r="R51" s="89">
        <v>7404.7</v>
      </c>
      <c r="S51" s="87" t="s">
        <v>932</v>
      </c>
      <c r="T51" s="88">
        <v>3818.7</v>
      </c>
      <c r="U51" s="88">
        <v>3195.7</v>
      </c>
      <c r="V51" s="88">
        <v>0</v>
      </c>
      <c r="W51" s="88">
        <v>390.3</v>
      </c>
      <c r="X51" s="89">
        <v>7404.7</v>
      </c>
      <c r="Y51" s="87" t="s">
        <v>932</v>
      </c>
      <c r="Z51" s="88">
        <v>203.8</v>
      </c>
      <c r="AA51" s="88">
        <v>65.2</v>
      </c>
      <c r="AB51" s="88">
        <v>0</v>
      </c>
      <c r="AC51" s="88">
        <v>390.3</v>
      </c>
      <c r="AD51" s="89">
        <v>659.3</v>
      </c>
    </row>
    <row r="52" spans="1:30" x14ac:dyDescent="0.3">
      <c r="A52" s="1"/>
      <c r="B52" s="87" t="s">
        <v>933</v>
      </c>
      <c r="C52" s="88">
        <v>147.5</v>
      </c>
      <c r="D52" s="88">
        <v>83</v>
      </c>
      <c r="E52" s="88">
        <v>0</v>
      </c>
      <c r="F52" s="88">
        <v>81.3</v>
      </c>
      <c r="G52" s="88">
        <v>2717.3</v>
      </c>
      <c r="H52" s="88">
        <v>3282</v>
      </c>
      <c r="I52" s="88">
        <v>0</v>
      </c>
      <c r="J52" s="88">
        <v>284.2</v>
      </c>
      <c r="K52" s="88">
        <v>634.29999999999995</v>
      </c>
      <c r="L52" s="88">
        <v>0</v>
      </c>
      <c r="M52" s="88">
        <v>0</v>
      </c>
      <c r="N52" s="88">
        <v>0</v>
      </c>
      <c r="O52" s="88">
        <v>311.8</v>
      </c>
      <c r="P52" s="88">
        <v>6283.5</v>
      </c>
      <c r="Q52" s="88">
        <v>634.29999999999995</v>
      </c>
      <c r="R52" s="89">
        <v>7229.6</v>
      </c>
      <c r="S52" s="87" t="s">
        <v>933</v>
      </c>
      <c r="T52" s="88">
        <v>3499.1</v>
      </c>
      <c r="U52" s="88">
        <v>3365</v>
      </c>
      <c r="V52" s="88">
        <v>0</v>
      </c>
      <c r="W52" s="88">
        <v>365.5</v>
      </c>
      <c r="X52" s="89">
        <v>7229.6</v>
      </c>
      <c r="Y52" s="87" t="s">
        <v>933</v>
      </c>
      <c r="Z52" s="88">
        <v>197.4</v>
      </c>
      <c r="AA52" s="88">
        <v>66.2</v>
      </c>
      <c r="AB52" s="88">
        <v>0</v>
      </c>
      <c r="AC52" s="88">
        <v>365.5</v>
      </c>
      <c r="AD52" s="89">
        <v>629.1</v>
      </c>
    </row>
    <row r="53" spans="1:30" x14ac:dyDescent="0.3">
      <c r="A53" s="1"/>
      <c r="B53" s="87" t="s">
        <v>934</v>
      </c>
      <c r="C53" s="88">
        <v>139.1</v>
      </c>
      <c r="D53" s="88">
        <v>79</v>
      </c>
      <c r="E53" s="88">
        <v>0</v>
      </c>
      <c r="F53" s="88">
        <v>76.400000000000006</v>
      </c>
      <c r="G53" s="88">
        <v>2629.7</v>
      </c>
      <c r="H53" s="88">
        <v>3258.2</v>
      </c>
      <c r="I53" s="88">
        <v>0</v>
      </c>
      <c r="J53" s="88">
        <v>267.5</v>
      </c>
      <c r="K53" s="88">
        <v>570</v>
      </c>
      <c r="L53" s="88">
        <v>0</v>
      </c>
      <c r="M53" s="88">
        <v>0</v>
      </c>
      <c r="N53" s="88">
        <v>0</v>
      </c>
      <c r="O53" s="88">
        <v>294.5</v>
      </c>
      <c r="P53" s="88">
        <v>6155.4</v>
      </c>
      <c r="Q53" s="88">
        <v>570</v>
      </c>
      <c r="R53" s="89">
        <v>7019.9</v>
      </c>
      <c r="S53" s="87" t="s">
        <v>934</v>
      </c>
      <c r="T53" s="88">
        <v>3338.8</v>
      </c>
      <c r="U53" s="88">
        <v>3337.2</v>
      </c>
      <c r="V53" s="88">
        <v>0</v>
      </c>
      <c r="W53" s="88">
        <v>343.9</v>
      </c>
      <c r="X53" s="89">
        <v>7019.9</v>
      </c>
      <c r="Y53" s="87" t="s">
        <v>934</v>
      </c>
      <c r="Z53" s="88">
        <v>191.4</v>
      </c>
      <c r="AA53" s="88">
        <v>61.1</v>
      </c>
      <c r="AB53" s="88">
        <v>0</v>
      </c>
      <c r="AC53" s="88">
        <v>343.9</v>
      </c>
      <c r="AD53" s="89">
        <v>596.4</v>
      </c>
    </row>
    <row r="54" spans="1:30" x14ac:dyDescent="0.3">
      <c r="A54" s="1"/>
      <c r="B54" s="87" t="s">
        <v>935</v>
      </c>
      <c r="C54" s="88">
        <v>141.1</v>
      </c>
      <c r="D54" s="88">
        <v>77.099999999999994</v>
      </c>
      <c r="E54" s="88">
        <v>0</v>
      </c>
      <c r="F54" s="88">
        <v>77.5</v>
      </c>
      <c r="G54" s="88">
        <v>2469.9</v>
      </c>
      <c r="H54" s="88">
        <v>3124.3</v>
      </c>
      <c r="I54" s="88">
        <v>0</v>
      </c>
      <c r="J54" s="88">
        <v>272.5</v>
      </c>
      <c r="K54" s="88">
        <v>552.70000000000005</v>
      </c>
      <c r="L54" s="88">
        <v>0</v>
      </c>
      <c r="M54" s="88">
        <v>0</v>
      </c>
      <c r="N54" s="88">
        <v>0</v>
      </c>
      <c r="O54" s="88">
        <v>295.7</v>
      </c>
      <c r="P54" s="88">
        <v>5866.7</v>
      </c>
      <c r="Q54" s="88">
        <v>552.70000000000005</v>
      </c>
      <c r="R54" s="89">
        <v>6715.1</v>
      </c>
      <c r="S54" s="87" t="s">
        <v>935</v>
      </c>
      <c r="T54" s="88">
        <v>3163.7</v>
      </c>
      <c r="U54" s="88">
        <v>3201.4</v>
      </c>
      <c r="V54" s="88">
        <v>0</v>
      </c>
      <c r="W54" s="88">
        <v>350</v>
      </c>
      <c r="X54" s="89">
        <v>6715.1</v>
      </c>
      <c r="Y54" s="87" t="s">
        <v>935</v>
      </c>
      <c r="Z54" s="88">
        <v>190.8</v>
      </c>
      <c r="AA54" s="88">
        <v>60.1</v>
      </c>
      <c r="AB54" s="88">
        <v>0</v>
      </c>
      <c r="AC54" s="88">
        <v>350</v>
      </c>
      <c r="AD54" s="89">
        <v>600.9</v>
      </c>
    </row>
    <row r="55" spans="1:30" x14ac:dyDescent="0.3">
      <c r="A55" s="1"/>
      <c r="B55" s="87" t="s">
        <v>41</v>
      </c>
      <c r="C55" s="88">
        <v>142</v>
      </c>
      <c r="D55" s="88">
        <v>78.2</v>
      </c>
      <c r="E55" s="88">
        <v>0</v>
      </c>
      <c r="F55" s="88">
        <v>72</v>
      </c>
      <c r="G55" s="88">
        <v>2336</v>
      </c>
      <c r="H55" s="88">
        <v>3182.5</v>
      </c>
      <c r="I55" s="88">
        <v>0</v>
      </c>
      <c r="J55" s="88">
        <v>235.5</v>
      </c>
      <c r="K55" s="88">
        <v>553.4</v>
      </c>
      <c r="L55" s="88">
        <v>0</v>
      </c>
      <c r="M55" s="88">
        <v>0</v>
      </c>
      <c r="N55" s="88">
        <v>0</v>
      </c>
      <c r="O55" s="88">
        <v>292.2</v>
      </c>
      <c r="P55" s="88">
        <v>5754</v>
      </c>
      <c r="Q55" s="88">
        <v>553.4</v>
      </c>
      <c r="R55" s="89">
        <v>6599.6</v>
      </c>
      <c r="S55" s="87" t="s">
        <v>41</v>
      </c>
      <c r="T55" s="88">
        <v>3031.4</v>
      </c>
      <c r="U55" s="88">
        <v>3260.7</v>
      </c>
      <c r="V55" s="88">
        <v>0</v>
      </c>
      <c r="W55" s="88">
        <v>307.5</v>
      </c>
      <c r="X55" s="89">
        <v>6599.6</v>
      </c>
      <c r="Y55" s="87" t="s">
        <v>41</v>
      </c>
      <c r="Z55" s="88">
        <v>190.8</v>
      </c>
      <c r="AA55" s="88">
        <v>59.9</v>
      </c>
      <c r="AB55" s="88">
        <v>0</v>
      </c>
      <c r="AC55" s="88">
        <v>307.5</v>
      </c>
      <c r="AD55" s="89">
        <v>558.20000000000005</v>
      </c>
    </row>
    <row r="56" spans="1:30" x14ac:dyDescent="0.3">
      <c r="A56" s="1"/>
      <c r="B56" s="90" t="s">
        <v>1090</v>
      </c>
      <c r="C56" s="91">
        <v>4572.8</v>
      </c>
      <c r="D56" s="91">
        <v>2667.15</v>
      </c>
      <c r="E56" s="91">
        <v>2</v>
      </c>
      <c r="F56" s="91">
        <v>2062.15</v>
      </c>
      <c r="G56" s="91">
        <v>61480.65</v>
      </c>
      <c r="H56" s="91">
        <v>66422.25</v>
      </c>
      <c r="I56" s="91">
        <v>10.35</v>
      </c>
      <c r="J56" s="91">
        <v>5903.95</v>
      </c>
      <c r="K56" s="91">
        <v>12787.85</v>
      </c>
      <c r="L56" s="91">
        <v>0</v>
      </c>
      <c r="M56" s="91">
        <v>7579.85</v>
      </c>
      <c r="N56" s="91">
        <v>0</v>
      </c>
      <c r="O56" s="91">
        <v>9304.1</v>
      </c>
      <c r="P56" s="91">
        <v>133817.20000000001</v>
      </c>
      <c r="Q56" s="91">
        <v>20367.7</v>
      </c>
      <c r="R56" s="91">
        <v>163489</v>
      </c>
      <c r="S56" s="90" t="s">
        <v>1090</v>
      </c>
      <c r="T56" s="91">
        <v>78841.3</v>
      </c>
      <c r="U56" s="91">
        <v>69089.399999999994</v>
      </c>
      <c r="V56" s="91">
        <v>7592.2</v>
      </c>
      <c r="W56" s="91">
        <v>7966.1</v>
      </c>
      <c r="X56" s="91">
        <v>163489</v>
      </c>
      <c r="Y56" s="90" t="s">
        <v>1090</v>
      </c>
      <c r="Z56" s="91">
        <v>4947.6000000000004</v>
      </c>
      <c r="AA56" s="91">
        <v>1568.3</v>
      </c>
      <c r="AB56" s="91">
        <v>7592.2</v>
      </c>
      <c r="AC56" s="91">
        <v>7966.1</v>
      </c>
      <c r="AD56" s="91">
        <v>22074.2</v>
      </c>
    </row>
  </sheetData>
  <mergeCells count="13">
    <mergeCell ref="B3:G3"/>
    <mergeCell ref="C5:R5"/>
    <mergeCell ref="T5:X5"/>
    <mergeCell ref="Z5:AD5"/>
    <mergeCell ref="C6:F6"/>
    <mergeCell ref="G6:J6"/>
    <mergeCell ref="K6:N6"/>
    <mergeCell ref="O6:R6"/>
    <mergeCell ref="T6:X6"/>
    <mergeCell ref="Z6:AD6"/>
    <mergeCell ref="B5:B7"/>
    <mergeCell ref="S5:S7"/>
    <mergeCell ref="Y5:Y7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60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2.8" x14ac:dyDescent="0.4">
      <c r="A5" s="1"/>
      <c r="B5" s="22" t="s">
        <v>1348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.6" x14ac:dyDescent="0.3">
      <c r="A6" s="1"/>
      <c r="B6" s="3" t="s">
        <v>143</v>
      </c>
      <c r="C6" s="3" t="s">
        <v>1349</v>
      </c>
      <c r="D6" s="3" t="s">
        <v>1350</v>
      </c>
      <c r="E6" s="3" t="s">
        <v>1351</v>
      </c>
      <c r="F6" s="3" t="s">
        <v>146</v>
      </c>
      <c r="G6" s="3" t="s">
        <v>147</v>
      </c>
      <c r="H6" s="3" t="s">
        <v>1352</v>
      </c>
      <c r="I6" s="3" t="s">
        <v>1353</v>
      </c>
      <c r="J6" s="3" t="s">
        <v>1354</v>
      </c>
      <c r="K6" s="3" t="s">
        <v>1355</v>
      </c>
      <c r="L6" s="3" t="s">
        <v>1356</v>
      </c>
      <c r="M6" s="3" t="s">
        <v>1357</v>
      </c>
      <c r="N6" s="3" t="s">
        <v>1358</v>
      </c>
      <c r="O6" s="3" t="s">
        <v>1359</v>
      </c>
      <c r="P6" s="3" t="s">
        <v>1360</v>
      </c>
    </row>
    <row r="7" spans="1:16" x14ac:dyDescent="0.3">
      <c r="A7" s="1"/>
      <c r="B7" s="6" t="s">
        <v>719</v>
      </c>
      <c r="C7" s="6" t="s">
        <v>1116</v>
      </c>
      <c r="D7" s="92" t="s">
        <v>51</v>
      </c>
      <c r="E7" s="6" t="s">
        <v>1361</v>
      </c>
      <c r="F7" s="92" t="s">
        <v>27</v>
      </c>
      <c r="G7" s="92" t="s">
        <v>28</v>
      </c>
      <c r="H7" s="92" t="s">
        <v>1046</v>
      </c>
      <c r="I7" s="92" t="s">
        <v>1046</v>
      </c>
      <c r="J7" s="92" t="s">
        <v>1362</v>
      </c>
      <c r="K7" s="92" t="s">
        <v>1046</v>
      </c>
      <c r="L7" s="92" t="s">
        <v>1046</v>
      </c>
      <c r="M7" s="92" t="s">
        <v>1046</v>
      </c>
      <c r="N7" s="92" t="s">
        <v>1046</v>
      </c>
      <c r="O7" s="6" t="s">
        <v>1363</v>
      </c>
      <c r="P7" s="6"/>
    </row>
    <row r="8" spans="1:16" ht="26.4" x14ac:dyDescent="0.3">
      <c r="A8" s="1"/>
      <c r="B8" s="6" t="s">
        <v>720</v>
      </c>
      <c r="C8" s="6" t="s">
        <v>1119</v>
      </c>
      <c r="D8" s="92" t="s">
        <v>51</v>
      </c>
      <c r="E8" s="6" t="s">
        <v>1364</v>
      </c>
      <c r="F8" s="92" t="s">
        <v>27</v>
      </c>
      <c r="G8" s="92" t="s">
        <v>28</v>
      </c>
      <c r="H8" s="92" t="s">
        <v>1046</v>
      </c>
      <c r="I8" s="92" t="s">
        <v>1046</v>
      </c>
      <c r="J8" s="92" t="s">
        <v>1362</v>
      </c>
      <c r="K8" s="92" t="s">
        <v>1046</v>
      </c>
      <c r="L8" s="92" t="s">
        <v>1046</v>
      </c>
      <c r="M8" s="92" t="s">
        <v>1046</v>
      </c>
      <c r="N8" s="92" t="s">
        <v>1046</v>
      </c>
      <c r="O8" s="6" t="s">
        <v>1363</v>
      </c>
      <c r="P8" s="6"/>
    </row>
    <row r="9" spans="1:16" x14ac:dyDescent="0.3">
      <c r="A9" s="1"/>
      <c r="B9" s="6" t="s">
        <v>717</v>
      </c>
      <c r="C9" s="6" t="s">
        <v>1121</v>
      </c>
      <c r="D9" s="92" t="s">
        <v>1365</v>
      </c>
      <c r="E9" s="6" t="s">
        <v>1366</v>
      </c>
      <c r="F9" s="92" t="s">
        <v>27</v>
      </c>
      <c r="G9" s="92" t="s">
        <v>1367</v>
      </c>
      <c r="H9" s="92" t="s">
        <v>1046</v>
      </c>
      <c r="I9" s="92" t="s">
        <v>1046</v>
      </c>
      <c r="J9" s="92" t="s">
        <v>1362</v>
      </c>
      <c r="K9" s="92" t="s">
        <v>1046</v>
      </c>
      <c r="L9" s="92" t="s">
        <v>1046</v>
      </c>
      <c r="M9" s="92" t="s">
        <v>1046</v>
      </c>
      <c r="N9" s="92" t="s">
        <v>1046</v>
      </c>
      <c r="O9" s="6" t="s">
        <v>1363</v>
      </c>
      <c r="P9" s="6"/>
    </row>
    <row r="10" spans="1:16" x14ac:dyDescent="0.3">
      <c r="A10" s="1"/>
      <c r="B10" s="6" t="s">
        <v>717</v>
      </c>
      <c r="C10" s="6" t="s">
        <v>1121</v>
      </c>
      <c r="D10" s="92" t="s">
        <v>51</v>
      </c>
      <c r="E10" s="6" t="s">
        <v>1368</v>
      </c>
      <c r="F10" s="92" t="s">
        <v>1367</v>
      </c>
      <c r="G10" s="92" t="s">
        <v>1369</v>
      </c>
      <c r="H10" s="92" t="s">
        <v>1046</v>
      </c>
      <c r="I10" s="92" t="s">
        <v>1046</v>
      </c>
      <c r="J10" s="92" t="s">
        <v>1362</v>
      </c>
      <c r="K10" s="92" t="s">
        <v>1046</v>
      </c>
      <c r="L10" s="92" t="s">
        <v>1046</v>
      </c>
      <c r="M10" s="92" t="s">
        <v>1046</v>
      </c>
      <c r="N10" s="92" t="s">
        <v>1046</v>
      </c>
      <c r="O10" s="6" t="s">
        <v>1363</v>
      </c>
      <c r="P10" s="6"/>
    </row>
    <row r="11" spans="1:16" x14ac:dyDescent="0.3">
      <c r="A11" s="1"/>
      <c r="B11" s="6" t="s">
        <v>717</v>
      </c>
      <c r="C11" s="6" t="s">
        <v>1121</v>
      </c>
      <c r="D11" s="92" t="s">
        <v>1365</v>
      </c>
      <c r="E11" s="6" t="s">
        <v>1366</v>
      </c>
      <c r="F11" s="92" t="s">
        <v>1369</v>
      </c>
      <c r="G11" s="92" t="s">
        <v>28</v>
      </c>
      <c r="H11" s="92" t="s">
        <v>1046</v>
      </c>
      <c r="I11" s="92" t="s">
        <v>1046</v>
      </c>
      <c r="J11" s="92" t="s">
        <v>1362</v>
      </c>
      <c r="K11" s="92" t="s">
        <v>1046</v>
      </c>
      <c r="L11" s="92" t="s">
        <v>1046</v>
      </c>
      <c r="M11" s="92" t="s">
        <v>1046</v>
      </c>
      <c r="N11" s="92" t="s">
        <v>1046</v>
      </c>
      <c r="O11" s="6" t="s">
        <v>1363</v>
      </c>
      <c r="P11" s="6"/>
    </row>
    <row r="12" spans="1:16" x14ac:dyDescent="0.3">
      <c r="A12" s="1"/>
      <c r="B12" s="6" t="s">
        <v>199</v>
      </c>
      <c r="C12" s="6" t="s">
        <v>1122</v>
      </c>
      <c r="D12" s="92" t="s">
        <v>1243</v>
      </c>
      <c r="E12" s="6" t="s">
        <v>1370</v>
      </c>
      <c r="F12" s="92" t="s">
        <v>27</v>
      </c>
      <c r="G12" s="92" t="s">
        <v>28</v>
      </c>
      <c r="H12" s="92" t="s">
        <v>1046</v>
      </c>
      <c r="I12" s="92" t="s">
        <v>1046</v>
      </c>
      <c r="J12" s="92" t="s">
        <v>1362</v>
      </c>
      <c r="K12" s="92" t="s">
        <v>1046</v>
      </c>
      <c r="L12" s="92" t="s">
        <v>1046</v>
      </c>
      <c r="M12" s="92" t="s">
        <v>1046</v>
      </c>
      <c r="N12" s="92" t="s">
        <v>1046</v>
      </c>
      <c r="O12" s="6" t="s">
        <v>1363</v>
      </c>
      <c r="P12" s="6"/>
    </row>
    <row r="13" spans="1:16" x14ac:dyDescent="0.3">
      <c r="A13" s="1"/>
      <c r="B13" s="6" t="s">
        <v>242</v>
      </c>
      <c r="C13" s="6" t="s">
        <v>1253</v>
      </c>
      <c r="D13" s="92" t="s">
        <v>51</v>
      </c>
      <c r="E13" s="6" t="s">
        <v>1371</v>
      </c>
      <c r="F13" s="92" t="s">
        <v>27</v>
      </c>
      <c r="G13" s="92" t="s">
        <v>1372</v>
      </c>
      <c r="H13" s="92" t="s">
        <v>1046</v>
      </c>
      <c r="I13" s="92" t="s">
        <v>1046</v>
      </c>
      <c r="J13" s="92" t="s">
        <v>1373</v>
      </c>
      <c r="K13" s="92" t="s">
        <v>1046</v>
      </c>
      <c r="L13" s="92" t="s">
        <v>1046</v>
      </c>
      <c r="M13" s="92" t="s">
        <v>1046</v>
      </c>
      <c r="N13" s="92" t="s">
        <v>1046</v>
      </c>
      <c r="O13" s="6" t="s">
        <v>1363</v>
      </c>
      <c r="P13" s="6"/>
    </row>
    <row r="14" spans="1:16" x14ac:dyDescent="0.3">
      <c r="A14" s="1"/>
      <c r="B14" s="6" t="s">
        <v>242</v>
      </c>
      <c r="C14" s="6" t="s">
        <v>1253</v>
      </c>
      <c r="D14" s="92" t="s">
        <v>51</v>
      </c>
      <c r="E14" s="6" t="s">
        <v>1371</v>
      </c>
      <c r="F14" s="92" t="s">
        <v>1372</v>
      </c>
      <c r="G14" s="92" t="s">
        <v>1374</v>
      </c>
      <c r="H14" s="92" t="s">
        <v>1046</v>
      </c>
      <c r="I14" s="92" t="s">
        <v>1375</v>
      </c>
      <c r="J14" s="92" t="s">
        <v>1376</v>
      </c>
      <c r="K14" s="92" t="s">
        <v>1046</v>
      </c>
      <c r="L14" s="92" t="s">
        <v>1046</v>
      </c>
      <c r="M14" s="92" t="s">
        <v>1046</v>
      </c>
      <c r="N14" s="92" t="s">
        <v>1046</v>
      </c>
      <c r="O14" s="6" t="s">
        <v>1363</v>
      </c>
      <c r="P14" s="6"/>
    </row>
    <row r="15" spans="1:16" ht="26.4" x14ac:dyDescent="0.3">
      <c r="A15" s="1"/>
      <c r="B15" s="6" t="s">
        <v>242</v>
      </c>
      <c r="C15" s="6" t="s">
        <v>1253</v>
      </c>
      <c r="D15" s="92" t="s">
        <v>51</v>
      </c>
      <c r="E15" s="6" t="s">
        <v>1371</v>
      </c>
      <c r="F15" s="92" t="s">
        <v>1377</v>
      </c>
      <c r="G15" s="92" t="s">
        <v>1378</v>
      </c>
      <c r="H15" s="92" t="s">
        <v>1379</v>
      </c>
      <c r="I15" s="92" t="s">
        <v>1380</v>
      </c>
      <c r="J15" s="92" t="s">
        <v>1376</v>
      </c>
      <c r="K15" s="92" t="s">
        <v>1046</v>
      </c>
      <c r="L15" s="92" t="s">
        <v>1046</v>
      </c>
      <c r="M15" s="92" t="s">
        <v>1046</v>
      </c>
      <c r="N15" s="92" t="s">
        <v>1046</v>
      </c>
      <c r="O15" s="6" t="s">
        <v>1363</v>
      </c>
      <c r="P15" s="6" t="s">
        <v>1381</v>
      </c>
    </row>
    <row r="16" spans="1:16" x14ac:dyDescent="0.3">
      <c r="A16" s="1"/>
      <c r="B16" s="6" t="s">
        <v>48</v>
      </c>
      <c r="C16" s="6" t="s">
        <v>1255</v>
      </c>
      <c r="D16" s="92" t="s">
        <v>1256</v>
      </c>
      <c r="E16" s="6" t="s">
        <v>1382</v>
      </c>
      <c r="F16" s="92" t="s">
        <v>1383</v>
      </c>
      <c r="G16" s="92" t="s">
        <v>1384</v>
      </c>
      <c r="H16" s="92" t="s">
        <v>1385</v>
      </c>
      <c r="I16" s="92" t="s">
        <v>1046</v>
      </c>
      <c r="J16" s="92" t="s">
        <v>1373</v>
      </c>
      <c r="K16" s="92" t="s">
        <v>1046</v>
      </c>
      <c r="L16" s="92" t="s">
        <v>1046</v>
      </c>
      <c r="M16" s="92" t="s">
        <v>1046</v>
      </c>
      <c r="N16" s="92" t="s">
        <v>1386</v>
      </c>
      <c r="O16" s="6" t="s">
        <v>1363</v>
      </c>
      <c r="P16" s="6" t="s">
        <v>1387</v>
      </c>
    </row>
    <row r="17" spans="1:16" x14ac:dyDescent="0.3">
      <c r="A17" s="1"/>
      <c r="B17" s="6" t="s">
        <v>48</v>
      </c>
      <c r="C17" s="6" t="s">
        <v>1255</v>
      </c>
      <c r="D17" s="92" t="s">
        <v>1257</v>
      </c>
      <c r="E17" s="6" t="s">
        <v>1388</v>
      </c>
      <c r="F17" s="92" t="s">
        <v>1389</v>
      </c>
      <c r="G17" s="92" t="s">
        <v>1384</v>
      </c>
      <c r="H17" s="92" t="s">
        <v>1385</v>
      </c>
      <c r="I17" s="92" t="s">
        <v>1046</v>
      </c>
      <c r="J17" s="92" t="s">
        <v>1373</v>
      </c>
      <c r="K17" s="92" t="s">
        <v>1046</v>
      </c>
      <c r="L17" s="92" t="s">
        <v>1046</v>
      </c>
      <c r="M17" s="92" t="s">
        <v>1046</v>
      </c>
      <c r="N17" s="92" t="s">
        <v>1386</v>
      </c>
      <c r="O17" s="6" t="s">
        <v>1363</v>
      </c>
      <c r="P17" s="6" t="s">
        <v>1387</v>
      </c>
    </row>
    <row r="18" spans="1:16" x14ac:dyDescent="0.3">
      <c r="A18" s="1"/>
      <c r="B18" s="6" t="s">
        <v>48</v>
      </c>
      <c r="C18" s="6" t="s">
        <v>1255</v>
      </c>
      <c r="D18" s="92" t="s">
        <v>1256</v>
      </c>
      <c r="E18" s="6" t="s">
        <v>1382</v>
      </c>
      <c r="F18" s="92" t="s">
        <v>1384</v>
      </c>
      <c r="G18" s="92" t="s">
        <v>1390</v>
      </c>
      <c r="H18" s="92" t="s">
        <v>1046</v>
      </c>
      <c r="I18" s="92" t="s">
        <v>1046</v>
      </c>
      <c r="J18" s="92" t="s">
        <v>1376</v>
      </c>
      <c r="K18" s="92" t="s">
        <v>1046</v>
      </c>
      <c r="L18" s="92" t="s">
        <v>1046</v>
      </c>
      <c r="M18" s="92" t="s">
        <v>1046</v>
      </c>
      <c r="N18" s="92" t="s">
        <v>1046</v>
      </c>
      <c r="O18" s="6" t="s">
        <v>1363</v>
      </c>
      <c r="P18" s="6"/>
    </row>
    <row r="19" spans="1:16" x14ac:dyDescent="0.3">
      <c r="A19" s="1"/>
      <c r="B19" s="6" t="s">
        <v>48</v>
      </c>
      <c r="C19" s="6" t="s">
        <v>1255</v>
      </c>
      <c r="D19" s="92" t="s">
        <v>1257</v>
      </c>
      <c r="E19" s="6" t="s">
        <v>1388</v>
      </c>
      <c r="F19" s="92" t="s">
        <v>1384</v>
      </c>
      <c r="G19" s="92" t="s">
        <v>1391</v>
      </c>
      <c r="H19" s="92" t="s">
        <v>1046</v>
      </c>
      <c r="I19" s="92" t="s">
        <v>1392</v>
      </c>
      <c r="J19" s="92" t="s">
        <v>1376</v>
      </c>
      <c r="K19" s="92" t="s">
        <v>1046</v>
      </c>
      <c r="L19" s="92" t="s">
        <v>1046</v>
      </c>
      <c r="M19" s="92" t="s">
        <v>1046</v>
      </c>
      <c r="N19" s="92" t="s">
        <v>1046</v>
      </c>
      <c r="O19" s="6" t="s">
        <v>1363</v>
      </c>
      <c r="P19" s="6"/>
    </row>
    <row r="20" spans="1:16" x14ac:dyDescent="0.3">
      <c r="A20" s="1"/>
      <c r="B20" s="6" t="s">
        <v>14</v>
      </c>
      <c r="C20" s="6" t="s">
        <v>1258</v>
      </c>
      <c r="D20" s="92" t="s">
        <v>51</v>
      </c>
      <c r="E20" s="6" t="s">
        <v>1393</v>
      </c>
      <c r="F20" s="92" t="s">
        <v>27</v>
      </c>
      <c r="G20" s="92" t="s">
        <v>1394</v>
      </c>
      <c r="H20" s="92" t="s">
        <v>1046</v>
      </c>
      <c r="I20" s="92" t="s">
        <v>1395</v>
      </c>
      <c r="J20" s="92" t="s">
        <v>1373</v>
      </c>
      <c r="K20" s="92" t="s">
        <v>1046</v>
      </c>
      <c r="L20" s="92" t="s">
        <v>1046</v>
      </c>
      <c r="M20" s="92" t="s">
        <v>1046</v>
      </c>
      <c r="N20" s="92" t="s">
        <v>1046</v>
      </c>
      <c r="O20" s="6" t="s">
        <v>1363</v>
      </c>
      <c r="P20" s="6"/>
    </row>
    <row r="21" spans="1:16" x14ac:dyDescent="0.3">
      <c r="A21" s="1"/>
      <c r="B21" s="6" t="s">
        <v>14</v>
      </c>
      <c r="C21" s="6" t="s">
        <v>1258</v>
      </c>
      <c r="D21" s="92" t="s">
        <v>51</v>
      </c>
      <c r="E21" s="6" t="s">
        <v>1393</v>
      </c>
      <c r="F21" s="92" t="s">
        <v>1396</v>
      </c>
      <c r="G21" s="92" t="s">
        <v>28</v>
      </c>
      <c r="H21" s="92" t="s">
        <v>1046</v>
      </c>
      <c r="I21" s="92" t="s">
        <v>1046</v>
      </c>
      <c r="J21" s="92" t="s">
        <v>1373</v>
      </c>
      <c r="K21" s="92" t="s">
        <v>1046</v>
      </c>
      <c r="L21" s="92" t="s">
        <v>1046</v>
      </c>
      <c r="M21" s="92" t="s">
        <v>1046</v>
      </c>
      <c r="N21" s="92" t="s">
        <v>1046</v>
      </c>
      <c r="O21" s="6" t="s">
        <v>1363</v>
      </c>
      <c r="P21" s="6"/>
    </row>
    <row r="22" spans="1:16" x14ac:dyDescent="0.3">
      <c r="A22" s="1"/>
      <c r="B22" s="6" t="s">
        <v>14</v>
      </c>
      <c r="C22" s="6" t="s">
        <v>1260</v>
      </c>
      <c r="D22" s="92" t="s">
        <v>51</v>
      </c>
      <c r="E22" s="6" t="s">
        <v>1397</v>
      </c>
      <c r="F22" s="92" t="s">
        <v>1398</v>
      </c>
      <c r="G22" s="92" t="s">
        <v>1399</v>
      </c>
      <c r="H22" s="92" t="s">
        <v>1400</v>
      </c>
      <c r="I22" s="92" t="s">
        <v>1046</v>
      </c>
      <c r="J22" s="92" t="s">
        <v>1376</v>
      </c>
      <c r="K22" s="92" t="s">
        <v>1046</v>
      </c>
      <c r="L22" s="92" t="s">
        <v>1046</v>
      </c>
      <c r="M22" s="92" t="s">
        <v>1046</v>
      </c>
      <c r="N22" s="92" t="s">
        <v>1046</v>
      </c>
      <c r="O22" s="6" t="s">
        <v>1363</v>
      </c>
      <c r="P22" s="6" t="s">
        <v>1401</v>
      </c>
    </row>
    <row r="23" spans="1:16" ht="66" x14ac:dyDescent="0.3">
      <c r="A23" s="1"/>
      <c r="B23" s="6" t="s">
        <v>14</v>
      </c>
      <c r="C23" s="6" t="s">
        <v>1260</v>
      </c>
      <c r="D23" s="92" t="s">
        <v>51</v>
      </c>
      <c r="E23" s="6" t="s">
        <v>1397</v>
      </c>
      <c r="F23" s="92" t="s">
        <v>1399</v>
      </c>
      <c r="G23" s="92" t="s">
        <v>1402</v>
      </c>
      <c r="H23" s="92" t="s">
        <v>1046</v>
      </c>
      <c r="I23" s="92" t="s">
        <v>1046</v>
      </c>
      <c r="J23" s="92" t="s">
        <v>1373</v>
      </c>
      <c r="K23" s="92" t="s">
        <v>1046</v>
      </c>
      <c r="L23" s="92" t="s">
        <v>1046</v>
      </c>
      <c r="M23" s="92" t="s">
        <v>1046</v>
      </c>
      <c r="N23" s="92" t="s">
        <v>1386</v>
      </c>
      <c r="O23" s="6" t="s">
        <v>1363</v>
      </c>
      <c r="P23" s="6" t="s">
        <v>1403</v>
      </c>
    </row>
    <row r="24" spans="1:16" x14ac:dyDescent="0.3">
      <c r="A24" s="1"/>
      <c r="B24" s="6" t="s">
        <v>14</v>
      </c>
      <c r="C24" s="6" t="s">
        <v>1260</v>
      </c>
      <c r="D24" s="92" t="s">
        <v>51</v>
      </c>
      <c r="E24" s="6" t="s">
        <v>1397</v>
      </c>
      <c r="F24" s="92" t="s">
        <v>1402</v>
      </c>
      <c r="G24" s="92" t="s">
        <v>18</v>
      </c>
      <c r="H24" s="92" t="s">
        <v>1046</v>
      </c>
      <c r="I24" s="92" t="s">
        <v>1046</v>
      </c>
      <c r="J24" s="92" t="s">
        <v>1376</v>
      </c>
      <c r="K24" s="92" t="s">
        <v>1046</v>
      </c>
      <c r="L24" s="92" t="s">
        <v>1046</v>
      </c>
      <c r="M24" s="92" t="s">
        <v>1046</v>
      </c>
      <c r="N24" s="92" t="s">
        <v>1046</v>
      </c>
      <c r="O24" s="6" t="s">
        <v>1363</v>
      </c>
      <c r="P24" s="6"/>
    </row>
    <row r="25" spans="1:16" x14ac:dyDescent="0.3">
      <c r="A25" s="1"/>
      <c r="B25" s="6" t="s">
        <v>61</v>
      </c>
      <c r="C25" s="6" t="s">
        <v>69</v>
      </c>
      <c r="D25" s="92" t="s">
        <v>51</v>
      </c>
      <c r="E25" s="6" t="s">
        <v>1404</v>
      </c>
      <c r="F25" s="92" t="s">
        <v>27</v>
      </c>
      <c r="G25" s="92" t="s">
        <v>1405</v>
      </c>
      <c r="H25" s="92" t="s">
        <v>1046</v>
      </c>
      <c r="I25" s="92" t="s">
        <v>1046</v>
      </c>
      <c r="J25" s="92" t="s">
        <v>1373</v>
      </c>
      <c r="K25" s="92" t="s">
        <v>1046</v>
      </c>
      <c r="L25" s="92" t="s">
        <v>1046</v>
      </c>
      <c r="M25" s="92" t="s">
        <v>1046</v>
      </c>
      <c r="N25" s="92" t="s">
        <v>1046</v>
      </c>
      <c r="O25" s="6" t="s">
        <v>1363</v>
      </c>
      <c r="P25" s="6"/>
    </row>
    <row r="26" spans="1:16" ht="79.2" x14ac:dyDescent="0.3">
      <c r="A26" s="1"/>
      <c r="B26" s="6" t="s">
        <v>61</v>
      </c>
      <c r="C26" s="6" t="s">
        <v>69</v>
      </c>
      <c r="D26" s="92" t="s">
        <v>51</v>
      </c>
      <c r="E26" s="6" t="s">
        <v>1404</v>
      </c>
      <c r="F26" s="92" t="s">
        <v>1405</v>
      </c>
      <c r="G26" s="92" t="s">
        <v>1406</v>
      </c>
      <c r="H26" s="92" t="s">
        <v>1046</v>
      </c>
      <c r="I26" s="92" t="s">
        <v>1046</v>
      </c>
      <c r="J26" s="92" t="s">
        <v>1373</v>
      </c>
      <c r="K26" s="92" t="s">
        <v>1046</v>
      </c>
      <c r="L26" s="92" t="s">
        <v>1046</v>
      </c>
      <c r="M26" s="92" t="s">
        <v>1046</v>
      </c>
      <c r="N26" s="92" t="s">
        <v>1046</v>
      </c>
      <c r="O26" s="6" t="s">
        <v>1363</v>
      </c>
      <c r="P26" s="6" t="s">
        <v>1407</v>
      </c>
    </row>
    <row r="27" spans="1:16" x14ac:dyDescent="0.3">
      <c r="A27" s="1"/>
      <c r="B27" s="6" t="s">
        <v>61</v>
      </c>
      <c r="C27" s="6" t="s">
        <v>69</v>
      </c>
      <c r="D27" s="92" t="s">
        <v>51</v>
      </c>
      <c r="E27" s="6" t="s">
        <v>1404</v>
      </c>
      <c r="F27" s="92" t="s">
        <v>1406</v>
      </c>
      <c r="G27" s="92" t="s">
        <v>1408</v>
      </c>
      <c r="H27" s="92" t="s">
        <v>1046</v>
      </c>
      <c r="I27" s="92" t="s">
        <v>1046</v>
      </c>
      <c r="J27" s="92" t="s">
        <v>1376</v>
      </c>
      <c r="K27" s="92" t="s">
        <v>1046</v>
      </c>
      <c r="L27" s="92" t="s">
        <v>1046</v>
      </c>
      <c r="M27" s="92" t="s">
        <v>1046</v>
      </c>
      <c r="N27" s="92" t="s">
        <v>1046</v>
      </c>
      <c r="O27" s="6" t="s">
        <v>1363</v>
      </c>
      <c r="P27" s="6"/>
    </row>
    <row r="28" spans="1:16" x14ac:dyDescent="0.3">
      <c r="A28" s="1"/>
      <c r="B28" s="6" t="s">
        <v>61</v>
      </c>
      <c r="C28" s="6" t="s">
        <v>69</v>
      </c>
      <c r="D28" s="92" t="s">
        <v>51</v>
      </c>
      <c r="E28" s="6" t="s">
        <v>1404</v>
      </c>
      <c r="F28" s="92" t="s">
        <v>1408</v>
      </c>
      <c r="G28" s="92" t="s">
        <v>1409</v>
      </c>
      <c r="H28" s="92" t="s">
        <v>1046</v>
      </c>
      <c r="I28" s="92" t="s">
        <v>1046</v>
      </c>
      <c r="J28" s="92" t="s">
        <v>1373</v>
      </c>
      <c r="K28" s="92" t="s">
        <v>1046</v>
      </c>
      <c r="L28" s="92" t="s">
        <v>1046</v>
      </c>
      <c r="M28" s="92" t="s">
        <v>1046</v>
      </c>
      <c r="N28" s="92" t="s">
        <v>1046</v>
      </c>
      <c r="O28" s="6" t="s">
        <v>1363</v>
      </c>
      <c r="P28" s="6" t="s">
        <v>1410</v>
      </c>
    </row>
    <row r="29" spans="1:16" x14ac:dyDescent="0.3">
      <c r="A29" s="1"/>
      <c r="B29" s="6" t="s">
        <v>61</v>
      </c>
      <c r="C29" s="6" t="s">
        <v>69</v>
      </c>
      <c r="D29" s="92" t="s">
        <v>51</v>
      </c>
      <c r="E29" s="6" t="s">
        <v>1404</v>
      </c>
      <c r="F29" s="92" t="s">
        <v>1409</v>
      </c>
      <c r="G29" s="92" t="s">
        <v>1411</v>
      </c>
      <c r="H29" s="92" t="s">
        <v>1046</v>
      </c>
      <c r="I29" s="92" t="s">
        <v>1046</v>
      </c>
      <c r="J29" s="92" t="s">
        <v>1376</v>
      </c>
      <c r="K29" s="92" t="s">
        <v>1046</v>
      </c>
      <c r="L29" s="92" t="s">
        <v>1046</v>
      </c>
      <c r="M29" s="92" t="s">
        <v>1046</v>
      </c>
      <c r="N29" s="92" t="s">
        <v>1046</v>
      </c>
      <c r="O29" s="6" t="s">
        <v>1363</v>
      </c>
      <c r="P29" s="6"/>
    </row>
    <row r="30" spans="1:16" x14ac:dyDescent="0.3">
      <c r="A30" s="1"/>
      <c r="B30" s="6" t="s">
        <v>61</v>
      </c>
      <c r="C30" s="6" t="s">
        <v>69</v>
      </c>
      <c r="D30" s="92" t="s">
        <v>51</v>
      </c>
      <c r="E30" s="6" t="s">
        <v>1404</v>
      </c>
      <c r="F30" s="92" t="s">
        <v>1411</v>
      </c>
      <c r="G30" s="92" t="s">
        <v>28</v>
      </c>
      <c r="H30" s="92" t="s">
        <v>1046</v>
      </c>
      <c r="I30" s="92" t="s">
        <v>1046</v>
      </c>
      <c r="J30" s="92" t="s">
        <v>1373</v>
      </c>
      <c r="K30" s="92" t="s">
        <v>1046</v>
      </c>
      <c r="L30" s="92" t="s">
        <v>1046</v>
      </c>
      <c r="M30" s="92" t="s">
        <v>1046</v>
      </c>
      <c r="N30" s="92" t="s">
        <v>1046</v>
      </c>
      <c r="O30" s="6" t="s">
        <v>1363</v>
      </c>
      <c r="P30" s="6"/>
    </row>
    <row r="31" spans="1:16" x14ac:dyDescent="0.3">
      <c r="A31" s="1"/>
      <c r="B31" s="6" t="s">
        <v>61</v>
      </c>
      <c r="C31" s="6" t="s">
        <v>72</v>
      </c>
      <c r="D31" s="92" t="s">
        <v>51</v>
      </c>
      <c r="E31" s="6" t="s">
        <v>1412</v>
      </c>
      <c r="F31" s="92" t="s">
        <v>27</v>
      </c>
      <c r="G31" s="92" t="s">
        <v>1413</v>
      </c>
      <c r="H31" s="92" t="s">
        <v>1046</v>
      </c>
      <c r="I31" s="92" t="s">
        <v>1046</v>
      </c>
      <c r="J31" s="92" t="s">
        <v>1373</v>
      </c>
      <c r="K31" s="92" t="s">
        <v>1046</v>
      </c>
      <c r="L31" s="92" t="s">
        <v>1046</v>
      </c>
      <c r="M31" s="92" t="s">
        <v>1046</v>
      </c>
      <c r="N31" s="92" t="s">
        <v>1046</v>
      </c>
      <c r="O31" s="6" t="s">
        <v>1363</v>
      </c>
      <c r="P31" s="6"/>
    </row>
    <row r="32" spans="1:16" x14ac:dyDescent="0.3">
      <c r="A32" s="1"/>
      <c r="B32" s="6" t="s">
        <v>61</v>
      </c>
      <c r="C32" s="6" t="s">
        <v>72</v>
      </c>
      <c r="D32" s="92" t="s">
        <v>51</v>
      </c>
      <c r="E32" s="6" t="s">
        <v>1412</v>
      </c>
      <c r="F32" s="92" t="s">
        <v>1413</v>
      </c>
      <c r="G32" s="92" t="s">
        <v>1414</v>
      </c>
      <c r="H32" s="92" t="s">
        <v>1046</v>
      </c>
      <c r="I32" s="92" t="s">
        <v>1046</v>
      </c>
      <c r="J32" s="92" t="s">
        <v>1376</v>
      </c>
      <c r="K32" s="92" t="s">
        <v>1046</v>
      </c>
      <c r="L32" s="92" t="s">
        <v>1046</v>
      </c>
      <c r="M32" s="92" t="s">
        <v>1046</v>
      </c>
      <c r="N32" s="92" t="s">
        <v>1046</v>
      </c>
      <c r="O32" s="6" t="s">
        <v>1363</v>
      </c>
      <c r="P32" s="6"/>
    </row>
    <row r="33" spans="1:16" x14ac:dyDescent="0.3">
      <c r="A33" s="1"/>
      <c r="B33" s="6" t="s">
        <v>61</v>
      </c>
      <c r="C33" s="6" t="s">
        <v>72</v>
      </c>
      <c r="D33" s="92" t="s">
        <v>51</v>
      </c>
      <c r="E33" s="6" t="s">
        <v>1412</v>
      </c>
      <c r="F33" s="92" t="s">
        <v>1414</v>
      </c>
      <c r="G33" s="92" t="s">
        <v>1415</v>
      </c>
      <c r="H33" s="92" t="s">
        <v>1046</v>
      </c>
      <c r="I33" s="92" t="s">
        <v>1046</v>
      </c>
      <c r="J33" s="92" t="s">
        <v>1373</v>
      </c>
      <c r="K33" s="92" t="s">
        <v>1046</v>
      </c>
      <c r="L33" s="92" t="s">
        <v>1046</v>
      </c>
      <c r="M33" s="92" t="s">
        <v>1046</v>
      </c>
      <c r="N33" s="92" t="s">
        <v>1046</v>
      </c>
      <c r="O33" s="6" t="s">
        <v>1363</v>
      </c>
      <c r="P33" s="6"/>
    </row>
    <row r="34" spans="1:16" x14ac:dyDescent="0.3">
      <c r="A34" s="1"/>
      <c r="B34" s="6" t="s">
        <v>61</v>
      </c>
      <c r="C34" s="6" t="s">
        <v>72</v>
      </c>
      <c r="D34" s="92" t="s">
        <v>51</v>
      </c>
      <c r="E34" s="6" t="s">
        <v>1412</v>
      </c>
      <c r="F34" s="92" t="s">
        <v>1415</v>
      </c>
      <c r="G34" s="92" t="s">
        <v>28</v>
      </c>
      <c r="H34" s="92" t="s">
        <v>1046</v>
      </c>
      <c r="I34" s="92" t="s">
        <v>1046</v>
      </c>
      <c r="J34" s="92" t="s">
        <v>1376</v>
      </c>
      <c r="K34" s="92" t="s">
        <v>1046</v>
      </c>
      <c r="L34" s="92" t="s">
        <v>1046</v>
      </c>
      <c r="M34" s="92" t="s">
        <v>1046</v>
      </c>
      <c r="N34" s="92" t="s">
        <v>1046</v>
      </c>
      <c r="O34" s="6" t="s">
        <v>1363</v>
      </c>
      <c r="P34" s="6"/>
    </row>
    <row r="35" spans="1:16" x14ac:dyDescent="0.3">
      <c r="A35" s="1"/>
      <c r="B35" s="6" t="s">
        <v>73</v>
      </c>
      <c r="C35" s="6" t="s">
        <v>74</v>
      </c>
      <c r="D35" s="92" t="s">
        <v>51</v>
      </c>
      <c r="E35" s="6" t="s">
        <v>1416</v>
      </c>
      <c r="F35" s="92" t="s">
        <v>27</v>
      </c>
      <c r="G35" s="92" t="s">
        <v>1417</v>
      </c>
      <c r="H35" s="92" t="s">
        <v>1046</v>
      </c>
      <c r="I35" s="92" t="s">
        <v>1046</v>
      </c>
      <c r="J35" s="92" t="s">
        <v>1373</v>
      </c>
      <c r="K35" s="92" t="s">
        <v>1046</v>
      </c>
      <c r="L35" s="92" t="s">
        <v>1046</v>
      </c>
      <c r="M35" s="92" t="s">
        <v>1046</v>
      </c>
      <c r="N35" s="92" t="s">
        <v>1046</v>
      </c>
      <c r="O35" s="6" t="s">
        <v>1363</v>
      </c>
      <c r="P35" s="6"/>
    </row>
    <row r="36" spans="1:16" x14ac:dyDescent="0.3">
      <c r="A36" s="1"/>
      <c r="B36" s="6" t="s">
        <v>73</v>
      </c>
      <c r="C36" s="6" t="s">
        <v>74</v>
      </c>
      <c r="D36" s="92" t="s">
        <v>51</v>
      </c>
      <c r="E36" s="6" t="s">
        <v>1418</v>
      </c>
      <c r="F36" s="92" t="s">
        <v>1417</v>
      </c>
      <c r="G36" s="92" t="s">
        <v>1405</v>
      </c>
      <c r="H36" s="92" t="s">
        <v>1046</v>
      </c>
      <c r="I36" s="92" t="s">
        <v>1046</v>
      </c>
      <c r="J36" s="92" t="s">
        <v>1373</v>
      </c>
      <c r="K36" s="92" t="s">
        <v>1046</v>
      </c>
      <c r="L36" s="92" t="s">
        <v>1046</v>
      </c>
      <c r="M36" s="92" t="s">
        <v>1046</v>
      </c>
      <c r="N36" s="92" t="s">
        <v>1046</v>
      </c>
      <c r="O36" s="6" t="s">
        <v>1363</v>
      </c>
      <c r="P36" s="6"/>
    </row>
    <row r="37" spans="1:16" x14ac:dyDescent="0.3">
      <c r="A37" s="1"/>
      <c r="B37" s="6" t="s">
        <v>73</v>
      </c>
      <c r="C37" s="6" t="s">
        <v>74</v>
      </c>
      <c r="D37" s="92" t="s">
        <v>300</v>
      </c>
      <c r="E37" s="6" t="s">
        <v>1419</v>
      </c>
      <c r="F37" s="92" t="s">
        <v>1417</v>
      </c>
      <c r="G37" s="92" t="s">
        <v>1420</v>
      </c>
      <c r="H37" s="92" t="s">
        <v>1046</v>
      </c>
      <c r="I37" s="92" t="s">
        <v>1046</v>
      </c>
      <c r="J37" s="92" t="s">
        <v>1376</v>
      </c>
      <c r="K37" s="92" t="s">
        <v>1046</v>
      </c>
      <c r="L37" s="92" t="s">
        <v>1046</v>
      </c>
      <c r="M37" s="92" t="s">
        <v>1046</v>
      </c>
      <c r="N37" s="92" t="s">
        <v>1046</v>
      </c>
      <c r="O37" s="6" t="s">
        <v>1363</v>
      </c>
      <c r="P37" s="6" t="s">
        <v>1421</v>
      </c>
    </row>
    <row r="38" spans="1:16" x14ac:dyDescent="0.3">
      <c r="A38" s="1"/>
      <c r="B38" s="6" t="s">
        <v>73</v>
      </c>
      <c r="C38" s="6" t="s">
        <v>74</v>
      </c>
      <c r="D38" s="92" t="s">
        <v>51</v>
      </c>
      <c r="E38" s="6" t="s">
        <v>1418</v>
      </c>
      <c r="F38" s="92" t="s">
        <v>1405</v>
      </c>
      <c r="G38" s="92" t="s">
        <v>1422</v>
      </c>
      <c r="H38" s="92" t="s">
        <v>1046</v>
      </c>
      <c r="I38" s="92" t="s">
        <v>1046</v>
      </c>
      <c r="J38" s="92" t="s">
        <v>1376</v>
      </c>
      <c r="K38" s="92" t="s">
        <v>1046</v>
      </c>
      <c r="L38" s="92" t="s">
        <v>1046</v>
      </c>
      <c r="M38" s="92" t="s">
        <v>1046</v>
      </c>
      <c r="N38" s="92" t="s">
        <v>1046</v>
      </c>
      <c r="O38" s="6" t="s">
        <v>1363</v>
      </c>
      <c r="P38" s="6"/>
    </row>
    <row r="39" spans="1:16" x14ac:dyDescent="0.3">
      <c r="A39" s="1"/>
      <c r="B39" s="6" t="s">
        <v>73</v>
      </c>
      <c r="C39" s="6" t="s">
        <v>74</v>
      </c>
      <c r="D39" s="92" t="s">
        <v>300</v>
      </c>
      <c r="E39" s="6" t="s">
        <v>1419</v>
      </c>
      <c r="F39" s="92" t="s">
        <v>1423</v>
      </c>
      <c r="G39" s="92" t="s">
        <v>1424</v>
      </c>
      <c r="H39" s="92" t="s">
        <v>1046</v>
      </c>
      <c r="I39" s="92" t="s">
        <v>1046</v>
      </c>
      <c r="J39" s="92" t="s">
        <v>1373</v>
      </c>
      <c r="K39" s="92" t="s">
        <v>1046</v>
      </c>
      <c r="L39" s="92" t="s">
        <v>1046</v>
      </c>
      <c r="M39" s="92" t="s">
        <v>1046</v>
      </c>
      <c r="N39" s="92" t="s">
        <v>1046</v>
      </c>
      <c r="O39" s="6" t="s">
        <v>1363</v>
      </c>
      <c r="P39" s="6" t="s">
        <v>1425</v>
      </c>
    </row>
    <row r="40" spans="1:16" x14ac:dyDescent="0.3">
      <c r="A40" s="1"/>
      <c r="B40" s="6" t="s">
        <v>73</v>
      </c>
      <c r="C40" s="6" t="s">
        <v>74</v>
      </c>
      <c r="D40" s="92" t="s">
        <v>51</v>
      </c>
      <c r="E40" s="6" t="s">
        <v>1418</v>
      </c>
      <c r="F40" s="92" t="s">
        <v>1422</v>
      </c>
      <c r="G40" s="92" t="s">
        <v>1424</v>
      </c>
      <c r="H40" s="92" t="s">
        <v>1046</v>
      </c>
      <c r="I40" s="92" t="s">
        <v>1046</v>
      </c>
      <c r="J40" s="92" t="s">
        <v>1373</v>
      </c>
      <c r="K40" s="92" t="s">
        <v>1046</v>
      </c>
      <c r="L40" s="92" t="s">
        <v>1046</v>
      </c>
      <c r="M40" s="92" t="s">
        <v>1046</v>
      </c>
      <c r="N40" s="92" t="s">
        <v>1046</v>
      </c>
      <c r="O40" s="6" t="s">
        <v>1363</v>
      </c>
      <c r="P40" s="6"/>
    </row>
    <row r="41" spans="1:16" x14ac:dyDescent="0.3">
      <c r="A41" s="1"/>
      <c r="B41" s="6" t="s">
        <v>73</v>
      </c>
      <c r="C41" s="6" t="s">
        <v>74</v>
      </c>
      <c r="D41" s="92" t="s">
        <v>51</v>
      </c>
      <c r="E41" s="6" t="s">
        <v>1416</v>
      </c>
      <c r="F41" s="92" t="s">
        <v>1424</v>
      </c>
      <c r="G41" s="92" t="s">
        <v>28</v>
      </c>
      <c r="H41" s="92" t="s">
        <v>1046</v>
      </c>
      <c r="I41" s="92" t="s">
        <v>1046</v>
      </c>
      <c r="J41" s="92" t="s">
        <v>1373</v>
      </c>
      <c r="K41" s="92" t="s">
        <v>1046</v>
      </c>
      <c r="L41" s="92" t="s">
        <v>1046</v>
      </c>
      <c r="M41" s="92" t="s">
        <v>1046</v>
      </c>
      <c r="N41" s="92" t="s">
        <v>1046</v>
      </c>
      <c r="O41" s="6" t="s">
        <v>1363</v>
      </c>
      <c r="P41" s="6"/>
    </row>
    <row r="42" spans="1:16" x14ac:dyDescent="0.3">
      <c r="A42" s="1"/>
      <c r="B42" s="6" t="s">
        <v>80</v>
      </c>
      <c r="C42" s="6" t="s">
        <v>88</v>
      </c>
      <c r="D42" s="92" t="s">
        <v>51</v>
      </c>
      <c r="E42" s="6" t="s">
        <v>1426</v>
      </c>
      <c r="F42" s="92" t="s">
        <v>27</v>
      </c>
      <c r="G42" s="92" t="s">
        <v>1427</v>
      </c>
      <c r="H42" s="92" t="s">
        <v>1046</v>
      </c>
      <c r="I42" s="92" t="s">
        <v>1046</v>
      </c>
      <c r="J42" s="92" t="s">
        <v>1373</v>
      </c>
      <c r="K42" s="92" t="s">
        <v>1046</v>
      </c>
      <c r="L42" s="92" t="s">
        <v>1046</v>
      </c>
      <c r="M42" s="92" t="s">
        <v>1046</v>
      </c>
      <c r="N42" s="92" t="s">
        <v>1046</v>
      </c>
      <c r="O42" s="6" t="s">
        <v>1363</v>
      </c>
      <c r="P42" s="6"/>
    </row>
    <row r="43" spans="1:16" x14ac:dyDescent="0.3">
      <c r="A43" s="1"/>
      <c r="B43" s="6" t="s">
        <v>80</v>
      </c>
      <c r="C43" s="6" t="s">
        <v>88</v>
      </c>
      <c r="D43" s="92" t="s">
        <v>51</v>
      </c>
      <c r="E43" s="6" t="s">
        <v>1426</v>
      </c>
      <c r="F43" s="92" t="s">
        <v>1427</v>
      </c>
      <c r="G43" s="92" t="s">
        <v>1428</v>
      </c>
      <c r="H43" s="92" t="s">
        <v>1046</v>
      </c>
      <c r="I43" s="92" t="s">
        <v>1046</v>
      </c>
      <c r="J43" s="92" t="s">
        <v>1373</v>
      </c>
      <c r="K43" s="92" t="s">
        <v>1046</v>
      </c>
      <c r="L43" s="92" t="s">
        <v>1046</v>
      </c>
      <c r="M43" s="92" t="s">
        <v>1046</v>
      </c>
      <c r="N43" s="92" t="s">
        <v>1046</v>
      </c>
      <c r="O43" s="6" t="s">
        <v>1363</v>
      </c>
      <c r="P43" s="6"/>
    </row>
    <row r="44" spans="1:16" x14ac:dyDescent="0.3">
      <c r="A44" s="1"/>
      <c r="B44" s="6" t="s">
        <v>80</v>
      </c>
      <c r="C44" s="6" t="s">
        <v>88</v>
      </c>
      <c r="D44" s="92" t="s">
        <v>51</v>
      </c>
      <c r="E44" s="6" t="s">
        <v>1426</v>
      </c>
      <c r="F44" s="92" t="s">
        <v>1428</v>
      </c>
      <c r="G44" s="92" t="s">
        <v>28</v>
      </c>
      <c r="H44" s="92" t="s">
        <v>1046</v>
      </c>
      <c r="I44" s="92" t="s">
        <v>1046</v>
      </c>
      <c r="J44" s="92" t="s">
        <v>1373</v>
      </c>
      <c r="K44" s="92" t="s">
        <v>1046</v>
      </c>
      <c r="L44" s="92" t="s">
        <v>1046</v>
      </c>
      <c r="M44" s="92" t="s">
        <v>1046</v>
      </c>
      <c r="N44" s="92" t="s">
        <v>1046</v>
      </c>
      <c r="O44" s="6" t="s">
        <v>1363</v>
      </c>
      <c r="P44" s="6"/>
    </row>
    <row r="45" spans="1:16" x14ac:dyDescent="0.3">
      <c r="A45" s="1"/>
      <c r="B45" s="6" t="s">
        <v>80</v>
      </c>
      <c r="C45" s="6" t="s">
        <v>92</v>
      </c>
      <c r="D45" s="92" t="s">
        <v>51</v>
      </c>
      <c r="E45" s="6" t="s">
        <v>1429</v>
      </c>
      <c r="F45" s="92" t="s">
        <v>27</v>
      </c>
      <c r="G45" s="92" t="s">
        <v>1430</v>
      </c>
      <c r="H45" s="92" t="s">
        <v>1046</v>
      </c>
      <c r="I45" s="92" t="s">
        <v>1046</v>
      </c>
      <c r="J45" s="92" t="s">
        <v>1373</v>
      </c>
      <c r="K45" s="92" t="s">
        <v>1046</v>
      </c>
      <c r="L45" s="92" t="s">
        <v>1046</v>
      </c>
      <c r="M45" s="92" t="s">
        <v>1046</v>
      </c>
      <c r="N45" s="92" t="s">
        <v>1046</v>
      </c>
      <c r="O45" s="6" t="s">
        <v>1363</v>
      </c>
      <c r="P45" s="6"/>
    </row>
    <row r="46" spans="1:16" x14ac:dyDescent="0.3">
      <c r="A46" s="1"/>
      <c r="B46" s="6" t="s">
        <v>80</v>
      </c>
      <c r="C46" s="6" t="s">
        <v>92</v>
      </c>
      <c r="D46" s="92" t="s">
        <v>51</v>
      </c>
      <c r="E46" s="6" t="s">
        <v>1429</v>
      </c>
      <c r="F46" s="92" t="s">
        <v>1430</v>
      </c>
      <c r="G46" s="92" t="s">
        <v>1431</v>
      </c>
      <c r="H46" s="92" t="s">
        <v>1046</v>
      </c>
      <c r="I46" s="92" t="s">
        <v>1046</v>
      </c>
      <c r="J46" s="92" t="s">
        <v>1373</v>
      </c>
      <c r="K46" s="92" t="s">
        <v>1046</v>
      </c>
      <c r="L46" s="92" t="s">
        <v>1046</v>
      </c>
      <c r="M46" s="92" t="s">
        <v>1046</v>
      </c>
      <c r="N46" s="92" t="s">
        <v>1046</v>
      </c>
      <c r="O46" s="6" t="s">
        <v>1363</v>
      </c>
      <c r="P46" s="6"/>
    </row>
    <row r="47" spans="1:16" x14ac:dyDescent="0.3">
      <c r="A47" s="1"/>
      <c r="B47" s="6" t="s">
        <v>80</v>
      </c>
      <c r="C47" s="6" t="s">
        <v>92</v>
      </c>
      <c r="D47" s="92" t="s">
        <v>51</v>
      </c>
      <c r="E47" s="6" t="s">
        <v>1429</v>
      </c>
      <c r="F47" s="92" t="s">
        <v>1431</v>
      </c>
      <c r="G47" s="92" t="s">
        <v>28</v>
      </c>
      <c r="H47" s="92" t="s">
        <v>1046</v>
      </c>
      <c r="I47" s="92" t="s">
        <v>1046</v>
      </c>
      <c r="J47" s="92" t="s">
        <v>1373</v>
      </c>
      <c r="K47" s="92" t="s">
        <v>1046</v>
      </c>
      <c r="L47" s="92" t="s">
        <v>1046</v>
      </c>
      <c r="M47" s="92" t="s">
        <v>1046</v>
      </c>
      <c r="N47" s="92" t="s">
        <v>1046</v>
      </c>
      <c r="O47" s="6" t="s">
        <v>1363</v>
      </c>
      <c r="P47" s="6"/>
    </row>
    <row r="48" spans="1:16" x14ac:dyDescent="0.3">
      <c r="A48" s="1"/>
      <c r="B48" s="6" t="s">
        <v>680</v>
      </c>
      <c r="C48" s="6" t="s">
        <v>1293</v>
      </c>
      <c r="D48" s="92" t="s">
        <v>51</v>
      </c>
      <c r="E48" s="6" t="s">
        <v>1432</v>
      </c>
      <c r="F48" s="92" t="s">
        <v>1433</v>
      </c>
      <c r="G48" s="92" t="s">
        <v>1434</v>
      </c>
      <c r="H48" s="92" t="s">
        <v>1435</v>
      </c>
      <c r="I48" s="92" t="s">
        <v>1046</v>
      </c>
      <c r="J48" s="92" t="s">
        <v>1376</v>
      </c>
      <c r="K48" s="92" t="s">
        <v>1046</v>
      </c>
      <c r="L48" s="92" t="s">
        <v>1046</v>
      </c>
      <c r="M48" s="92" t="s">
        <v>1046</v>
      </c>
      <c r="N48" s="92" t="s">
        <v>1046</v>
      </c>
      <c r="O48" s="6" t="s">
        <v>1363</v>
      </c>
      <c r="P48" s="6"/>
    </row>
    <row r="49" spans="1:16" x14ac:dyDescent="0.3">
      <c r="A49" s="1"/>
      <c r="B49" s="6" t="s">
        <v>680</v>
      </c>
      <c r="C49" s="6" t="s">
        <v>1293</v>
      </c>
      <c r="D49" s="92" t="s">
        <v>51</v>
      </c>
      <c r="E49" s="6" t="s">
        <v>1432</v>
      </c>
      <c r="F49" s="92" t="s">
        <v>1434</v>
      </c>
      <c r="G49" s="92" t="s">
        <v>1402</v>
      </c>
      <c r="H49" s="92" t="s">
        <v>1046</v>
      </c>
      <c r="I49" s="92" t="s">
        <v>1046</v>
      </c>
      <c r="J49" s="92" t="s">
        <v>1373</v>
      </c>
      <c r="K49" s="92" t="s">
        <v>1046</v>
      </c>
      <c r="L49" s="92" t="s">
        <v>1046</v>
      </c>
      <c r="M49" s="92" t="s">
        <v>1046</v>
      </c>
      <c r="N49" s="92" t="s">
        <v>1386</v>
      </c>
      <c r="O49" s="6" t="s">
        <v>1363</v>
      </c>
      <c r="P49" s="6"/>
    </row>
    <row r="50" spans="1:16" x14ac:dyDescent="0.3">
      <c r="A50" s="1"/>
      <c r="B50" s="6" t="s">
        <v>680</v>
      </c>
      <c r="C50" s="6" t="s">
        <v>1293</v>
      </c>
      <c r="D50" s="92" t="s">
        <v>51</v>
      </c>
      <c r="E50" s="6" t="s">
        <v>1432</v>
      </c>
      <c r="F50" s="92" t="s">
        <v>1402</v>
      </c>
      <c r="G50" s="92" t="s">
        <v>18</v>
      </c>
      <c r="H50" s="92" t="s">
        <v>1046</v>
      </c>
      <c r="I50" s="92" t="s">
        <v>1436</v>
      </c>
      <c r="J50" s="92" t="s">
        <v>1376</v>
      </c>
      <c r="K50" s="92" t="s">
        <v>1046</v>
      </c>
      <c r="L50" s="92" t="s">
        <v>1046</v>
      </c>
      <c r="M50" s="92" t="s">
        <v>1046</v>
      </c>
      <c r="N50" s="92" t="s">
        <v>1046</v>
      </c>
      <c r="O50" s="6" t="s">
        <v>1363</v>
      </c>
      <c r="P50" s="6"/>
    </row>
    <row r="51" spans="1:16" ht="26.4" x14ac:dyDescent="0.3">
      <c r="A51" s="1"/>
      <c r="B51" s="6" t="s">
        <v>103</v>
      </c>
      <c r="C51" s="6" t="s">
        <v>118</v>
      </c>
      <c r="D51" s="92" t="s">
        <v>51</v>
      </c>
      <c r="E51" s="6" t="s">
        <v>1437</v>
      </c>
      <c r="F51" s="92" t="s">
        <v>27</v>
      </c>
      <c r="G51" s="92" t="s">
        <v>1372</v>
      </c>
      <c r="H51" s="92" t="s">
        <v>1046</v>
      </c>
      <c r="I51" s="92" t="s">
        <v>1046</v>
      </c>
      <c r="J51" s="92" t="s">
        <v>1373</v>
      </c>
      <c r="K51" s="92" t="s">
        <v>1046</v>
      </c>
      <c r="L51" s="92" t="s">
        <v>1046</v>
      </c>
      <c r="M51" s="92" t="s">
        <v>1046</v>
      </c>
      <c r="N51" s="92" t="s">
        <v>1046</v>
      </c>
      <c r="O51" s="6" t="s">
        <v>1363</v>
      </c>
      <c r="P51" s="6"/>
    </row>
    <row r="52" spans="1:16" ht="26.4" x14ac:dyDescent="0.3">
      <c r="A52" s="1"/>
      <c r="B52" s="6" t="s">
        <v>103</v>
      </c>
      <c r="C52" s="6" t="s">
        <v>118</v>
      </c>
      <c r="D52" s="92" t="s">
        <v>51</v>
      </c>
      <c r="E52" s="6" t="s">
        <v>1437</v>
      </c>
      <c r="F52" s="92" t="s">
        <v>1372</v>
      </c>
      <c r="G52" s="92" t="s">
        <v>1438</v>
      </c>
      <c r="H52" s="92" t="s">
        <v>1046</v>
      </c>
      <c r="I52" s="92" t="s">
        <v>1046</v>
      </c>
      <c r="J52" s="92" t="s">
        <v>1376</v>
      </c>
      <c r="K52" s="92" t="s">
        <v>1046</v>
      </c>
      <c r="L52" s="92" t="s">
        <v>1046</v>
      </c>
      <c r="M52" s="92" t="s">
        <v>1046</v>
      </c>
      <c r="N52" s="92" t="s">
        <v>1046</v>
      </c>
      <c r="O52" s="6" t="s">
        <v>1363</v>
      </c>
      <c r="P52" s="6"/>
    </row>
    <row r="53" spans="1:16" x14ac:dyDescent="0.3">
      <c r="A53" s="1"/>
      <c r="B53" s="6" t="s">
        <v>103</v>
      </c>
      <c r="C53" s="6" t="s">
        <v>118</v>
      </c>
      <c r="D53" s="92" t="s">
        <v>51</v>
      </c>
      <c r="E53" s="6" t="s">
        <v>1439</v>
      </c>
      <c r="F53" s="92" t="s">
        <v>1438</v>
      </c>
      <c r="G53" s="92" t="s">
        <v>1427</v>
      </c>
      <c r="H53" s="92" t="s">
        <v>1046</v>
      </c>
      <c r="I53" s="92" t="s">
        <v>1046</v>
      </c>
      <c r="J53" s="92" t="s">
        <v>1373</v>
      </c>
      <c r="K53" s="92" t="s">
        <v>1046</v>
      </c>
      <c r="L53" s="92" t="s">
        <v>1046</v>
      </c>
      <c r="M53" s="92" t="s">
        <v>1046</v>
      </c>
      <c r="N53" s="92" t="s">
        <v>1046</v>
      </c>
      <c r="O53" s="6" t="s">
        <v>1363</v>
      </c>
      <c r="P53" s="6"/>
    </row>
    <row r="54" spans="1:16" x14ac:dyDescent="0.3">
      <c r="A54" s="1"/>
      <c r="B54" s="6" t="s">
        <v>103</v>
      </c>
      <c r="C54" s="6" t="s">
        <v>118</v>
      </c>
      <c r="D54" s="92" t="s">
        <v>51</v>
      </c>
      <c r="E54" s="6" t="s">
        <v>1439</v>
      </c>
      <c r="F54" s="92" t="s">
        <v>1427</v>
      </c>
      <c r="G54" s="92" t="s">
        <v>1440</v>
      </c>
      <c r="H54" s="92" t="s">
        <v>1046</v>
      </c>
      <c r="I54" s="92" t="s">
        <v>1046</v>
      </c>
      <c r="J54" s="92" t="s">
        <v>1373</v>
      </c>
      <c r="K54" s="92" t="s">
        <v>1046</v>
      </c>
      <c r="L54" s="92" t="s">
        <v>1046</v>
      </c>
      <c r="M54" s="92" t="s">
        <v>1046</v>
      </c>
      <c r="N54" s="92" t="s">
        <v>1046</v>
      </c>
      <c r="O54" s="6" t="s">
        <v>1363</v>
      </c>
      <c r="P54" s="6"/>
    </row>
    <row r="55" spans="1:16" x14ac:dyDescent="0.3">
      <c r="A55" s="1"/>
      <c r="B55" s="6" t="s">
        <v>103</v>
      </c>
      <c r="C55" s="6" t="s">
        <v>118</v>
      </c>
      <c r="D55" s="92" t="s">
        <v>51</v>
      </c>
      <c r="E55" s="6" t="s">
        <v>1439</v>
      </c>
      <c r="F55" s="92" t="s">
        <v>1440</v>
      </c>
      <c r="G55" s="92" t="s">
        <v>28</v>
      </c>
      <c r="H55" s="92" t="s">
        <v>1046</v>
      </c>
      <c r="I55" s="92" t="s">
        <v>1046</v>
      </c>
      <c r="J55" s="92" t="s">
        <v>1373</v>
      </c>
      <c r="K55" s="92" t="s">
        <v>1046</v>
      </c>
      <c r="L55" s="92" t="s">
        <v>1046</v>
      </c>
      <c r="M55" s="92" t="s">
        <v>1046</v>
      </c>
      <c r="N55" s="92" t="s">
        <v>1046</v>
      </c>
      <c r="O55" s="6" t="s">
        <v>1363</v>
      </c>
      <c r="P55" s="6" t="s">
        <v>1441</v>
      </c>
    </row>
    <row r="56" spans="1:16" x14ac:dyDescent="0.3">
      <c r="A56" s="1"/>
      <c r="B56" s="6" t="s">
        <v>386</v>
      </c>
      <c r="C56" s="6" t="s">
        <v>1163</v>
      </c>
      <c r="D56" s="92" t="s">
        <v>51</v>
      </c>
      <c r="E56" s="6" t="s">
        <v>1442</v>
      </c>
      <c r="F56" s="92" t="s">
        <v>27</v>
      </c>
      <c r="G56" s="92" t="s">
        <v>28</v>
      </c>
      <c r="H56" s="92" t="s">
        <v>1046</v>
      </c>
      <c r="I56" s="92" t="s">
        <v>1046</v>
      </c>
      <c r="J56" s="92" t="s">
        <v>1373</v>
      </c>
      <c r="K56" s="92" t="s">
        <v>1046</v>
      </c>
      <c r="L56" s="92" t="s">
        <v>1046</v>
      </c>
      <c r="M56" s="92" t="s">
        <v>1046</v>
      </c>
      <c r="N56" s="92" t="s">
        <v>1046</v>
      </c>
      <c r="O56" s="6" t="s">
        <v>1363</v>
      </c>
      <c r="P56" s="6"/>
    </row>
    <row r="57" spans="1:16" x14ac:dyDescent="0.3">
      <c r="A57" s="1"/>
      <c r="B57" s="6" t="s">
        <v>386</v>
      </c>
      <c r="C57" s="6" t="s">
        <v>1301</v>
      </c>
      <c r="D57" s="92" t="s">
        <v>78</v>
      </c>
      <c r="E57" s="6" t="s">
        <v>1443</v>
      </c>
      <c r="F57" s="92" t="s">
        <v>27</v>
      </c>
      <c r="G57" s="92" t="s">
        <v>28</v>
      </c>
      <c r="H57" s="92" t="s">
        <v>1046</v>
      </c>
      <c r="I57" s="92" t="s">
        <v>1046</v>
      </c>
      <c r="J57" s="92" t="s">
        <v>1373</v>
      </c>
      <c r="K57" s="92" t="s">
        <v>1046</v>
      </c>
      <c r="L57" s="92" t="s">
        <v>1046</v>
      </c>
      <c r="M57" s="92" t="s">
        <v>1046</v>
      </c>
      <c r="N57" s="92" t="s">
        <v>1046</v>
      </c>
      <c r="O57" s="6" t="s">
        <v>1363</v>
      </c>
      <c r="P57" s="6"/>
    </row>
    <row r="58" spans="1:16" x14ac:dyDescent="0.3">
      <c r="A58" s="1"/>
      <c r="B58" s="6" t="s">
        <v>386</v>
      </c>
      <c r="C58" s="6" t="s">
        <v>1302</v>
      </c>
      <c r="D58" s="92" t="s">
        <v>64</v>
      </c>
      <c r="E58" s="6" t="s">
        <v>1444</v>
      </c>
      <c r="F58" s="92" t="s">
        <v>27</v>
      </c>
      <c r="G58" s="92" t="s">
        <v>28</v>
      </c>
      <c r="H58" s="92" t="s">
        <v>1046</v>
      </c>
      <c r="I58" s="92" t="s">
        <v>1046</v>
      </c>
      <c r="J58" s="92" t="s">
        <v>1373</v>
      </c>
      <c r="K58" s="92" t="s">
        <v>1046</v>
      </c>
      <c r="L58" s="92" t="s">
        <v>1046</v>
      </c>
      <c r="M58" s="92" t="s">
        <v>1046</v>
      </c>
      <c r="N58" s="92" t="s">
        <v>1046</v>
      </c>
      <c r="O58" s="6" t="s">
        <v>1363</v>
      </c>
      <c r="P58" s="6"/>
    </row>
    <row r="59" spans="1:16" x14ac:dyDescent="0.3">
      <c r="A59" s="1"/>
      <c r="B59" s="6" t="s">
        <v>386</v>
      </c>
      <c r="C59" s="6" t="s">
        <v>1303</v>
      </c>
      <c r="D59" s="92" t="s">
        <v>51</v>
      </c>
      <c r="E59" s="6" t="s">
        <v>1445</v>
      </c>
      <c r="F59" s="92" t="s">
        <v>27</v>
      </c>
      <c r="G59" s="92" t="s">
        <v>28</v>
      </c>
      <c r="H59" s="92" t="s">
        <v>1046</v>
      </c>
      <c r="I59" s="92" t="s">
        <v>1046</v>
      </c>
      <c r="J59" s="92" t="s">
        <v>1373</v>
      </c>
      <c r="K59" s="92" t="s">
        <v>1046</v>
      </c>
      <c r="L59" s="92" t="s">
        <v>1046</v>
      </c>
      <c r="M59" s="92" t="s">
        <v>1046</v>
      </c>
      <c r="N59" s="92" t="s">
        <v>1046</v>
      </c>
      <c r="O59" s="6" t="s">
        <v>1363</v>
      </c>
      <c r="P59" s="6"/>
    </row>
    <row r="60" spans="1:16" x14ac:dyDescent="0.3">
      <c r="A60" s="1"/>
      <c r="B60" s="6" t="s">
        <v>134</v>
      </c>
      <c r="C60" s="6" t="s">
        <v>1309</v>
      </c>
      <c r="D60" s="92" t="s">
        <v>51</v>
      </c>
      <c r="E60" s="6" t="s">
        <v>1446</v>
      </c>
      <c r="F60" s="92" t="s">
        <v>27</v>
      </c>
      <c r="G60" s="92" t="s">
        <v>28</v>
      </c>
      <c r="H60" s="92" t="s">
        <v>1046</v>
      </c>
      <c r="I60" s="92" t="s">
        <v>1046</v>
      </c>
      <c r="J60" s="92" t="s">
        <v>1373</v>
      </c>
      <c r="K60" s="92" t="s">
        <v>1046</v>
      </c>
      <c r="L60" s="92" t="s">
        <v>1046</v>
      </c>
      <c r="M60" s="92" t="s">
        <v>1046</v>
      </c>
      <c r="N60" s="92" t="s">
        <v>1046</v>
      </c>
      <c r="O60" s="6" t="s">
        <v>1363</v>
      </c>
      <c r="P60" s="6"/>
    </row>
  </sheetData>
  <mergeCells count="1">
    <mergeCell ref="B3:G3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27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</row>
    <row r="4" spans="1:14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3">
      <c r="A5" s="1"/>
      <c r="B5" s="2" t="s">
        <v>1447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9.95" customHeight="1" x14ac:dyDescent="0.3">
      <c r="A6" s="1"/>
      <c r="B6" s="7" t="s">
        <v>143</v>
      </c>
      <c r="C6" s="7" t="s">
        <v>144</v>
      </c>
      <c r="D6" s="7" t="s">
        <v>145</v>
      </c>
      <c r="E6" s="7" t="s">
        <v>146</v>
      </c>
      <c r="F6" s="7" t="s">
        <v>147</v>
      </c>
      <c r="G6" s="7" t="s">
        <v>148</v>
      </c>
      <c r="H6" s="7" t="s">
        <v>149</v>
      </c>
      <c r="I6" s="7" t="s">
        <v>150</v>
      </c>
      <c r="J6" s="7" t="s">
        <v>151</v>
      </c>
      <c r="K6" s="7" t="s">
        <v>152</v>
      </c>
      <c r="L6" s="7" t="s">
        <v>153</v>
      </c>
      <c r="M6" s="7" t="s">
        <v>154</v>
      </c>
      <c r="N6" s="7" t="s">
        <v>155</v>
      </c>
    </row>
    <row r="7" spans="1:14" ht="26.4" x14ac:dyDescent="0.3">
      <c r="A7" s="1"/>
      <c r="B7" s="5" t="s">
        <v>156</v>
      </c>
      <c r="C7" s="5" t="s">
        <v>157</v>
      </c>
      <c r="D7" s="5" t="s">
        <v>51</v>
      </c>
      <c r="E7" s="4" t="s">
        <v>158</v>
      </c>
      <c r="F7" s="4" t="s">
        <v>159</v>
      </c>
      <c r="G7" s="6" t="s">
        <v>1448</v>
      </c>
      <c r="H7" s="8">
        <v>17</v>
      </c>
      <c r="I7" s="5" t="s">
        <v>161</v>
      </c>
      <c r="J7" s="5" t="s">
        <v>162</v>
      </c>
      <c r="K7" s="5" t="s">
        <v>163</v>
      </c>
      <c r="L7" s="5" t="s">
        <v>164</v>
      </c>
      <c r="M7" s="8">
        <v>13417</v>
      </c>
      <c r="N7" s="5" t="s">
        <v>165</v>
      </c>
    </row>
    <row r="8" spans="1:14" x14ac:dyDescent="0.3">
      <c r="A8" s="1"/>
      <c r="B8" s="5" t="s">
        <v>166</v>
      </c>
      <c r="C8" s="5" t="s">
        <v>167</v>
      </c>
      <c r="D8" s="5" t="s">
        <v>51</v>
      </c>
      <c r="E8" s="4" t="s">
        <v>158</v>
      </c>
      <c r="F8" s="4" t="s">
        <v>159</v>
      </c>
      <c r="G8" s="6" t="s">
        <v>168</v>
      </c>
      <c r="H8" s="8">
        <v>8.32</v>
      </c>
      <c r="I8" s="5" t="s">
        <v>161</v>
      </c>
      <c r="J8" s="5" t="s">
        <v>162</v>
      </c>
      <c r="K8" s="5" t="s">
        <v>163</v>
      </c>
      <c r="L8" s="5" t="s">
        <v>169</v>
      </c>
      <c r="M8" s="8">
        <v>19865</v>
      </c>
      <c r="N8" s="5" t="s">
        <v>165</v>
      </c>
    </row>
    <row r="9" spans="1:14" ht="39.6" x14ac:dyDescent="0.3">
      <c r="A9" s="1"/>
      <c r="B9" s="5" t="s">
        <v>170</v>
      </c>
      <c r="C9" s="5" t="s">
        <v>180</v>
      </c>
      <c r="D9" s="5" t="s">
        <v>51</v>
      </c>
      <c r="E9" s="4" t="s">
        <v>181</v>
      </c>
      <c r="F9" s="4" t="s">
        <v>159</v>
      </c>
      <c r="G9" s="6" t="s">
        <v>182</v>
      </c>
      <c r="H9" s="8">
        <v>20</v>
      </c>
      <c r="I9" s="5" t="s">
        <v>161</v>
      </c>
      <c r="J9" s="5" t="s">
        <v>162</v>
      </c>
      <c r="K9" s="5" t="s">
        <v>163</v>
      </c>
      <c r="L9" s="5" t="s">
        <v>169</v>
      </c>
      <c r="M9" s="8">
        <v>18966</v>
      </c>
      <c r="N9" s="5" t="s">
        <v>165</v>
      </c>
    </row>
    <row r="10" spans="1:14" ht="26.4" x14ac:dyDescent="0.3">
      <c r="A10" s="1"/>
      <c r="B10" s="5" t="s">
        <v>199</v>
      </c>
      <c r="C10" s="5" t="s">
        <v>200</v>
      </c>
      <c r="D10" s="5" t="s">
        <v>201</v>
      </c>
      <c r="E10" s="4" t="s">
        <v>158</v>
      </c>
      <c r="F10" s="4" t="s">
        <v>159</v>
      </c>
      <c r="G10" s="6" t="s">
        <v>1449</v>
      </c>
      <c r="H10" s="8">
        <v>11.65</v>
      </c>
      <c r="I10" s="5" t="s">
        <v>161</v>
      </c>
      <c r="J10" s="5" t="s">
        <v>162</v>
      </c>
      <c r="K10" s="5" t="s">
        <v>163</v>
      </c>
      <c r="L10" s="5" t="s">
        <v>169</v>
      </c>
      <c r="M10" s="8">
        <v>26892</v>
      </c>
      <c r="N10" s="5" t="s">
        <v>165</v>
      </c>
    </row>
    <row r="11" spans="1:14" x14ac:dyDescent="0.3">
      <c r="A11" s="1"/>
      <c r="B11" s="5" t="s">
        <v>43</v>
      </c>
      <c r="C11" s="5" t="s">
        <v>231</v>
      </c>
      <c r="D11" s="5" t="s">
        <v>232</v>
      </c>
      <c r="E11" s="4" t="s">
        <v>158</v>
      </c>
      <c r="F11" s="4" t="s">
        <v>159</v>
      </c>
      <c r="G11" s="6" t="s">
        <v>233</v>
      </c>
      <c r="H11" s="8">
        <v>8.4</v>
      </c>
      <c r="I11" s="5" t="s">
        <v>161</v>
      </c>
      <c r="J11" s="5" t="s">
        <v>162</v>
      </c>
      <c r="K11" s="5" t="s">
        <v>163</v>
      </c>
      <c r="L11" s="5" t="s">
        <v>169</v>
      </c>
      <c r="M11" s="8">
        <v>178</v>
      </c>
      <c r="N11" s="5" t="s">
        <v>165</v>
      </c>
    </row>
    <row r="12" spans="1:14" x14ac:dyDescent="0.3">
      <c r="A12" s="1"/>
      <c r="B12" s="5" t="s">
        <v>237</v>
      </c>
      <c r="C12" s="5" t="s">
        <v>238</v>
      </c>
      <c r="D12" s="5" t="s">
        <v>64</v>
      </c>
      <c r="E12" s="4" t="s">
        <v>158</v>
      </c>
      <c r="F12" s="4" t="s">
        <v>159</v>
      </c>
      <c r="G12" s="6" t="s">
        <v>239</v>
      </c>
      <c r="H12" s="8">
        <v>0</v>
      </c>
      <c r="I12" s="5" t="s">
        <v>161</v>
      </c>
      <c r="J12" s="5" t="s">
        <v>162</v>
      </c>
      <c r="K12" s="5" t="s">
        <v>163</v>
      </c>
      <c r="L12" s="5" t="s">
        <v>169</v>
      </c>
      <c r="M12" s="8">
        <v>11879</v>
      </c>
      <c r="N12" s="5" t="s">
        <v>165</v>
      </c>
    </row>
    <row r="13" spans="1:14" x14ac:dyDescent="0.3">
      <c r="A13" s="1"/>
      <c r="B13" s="5" t="s">
        <v>237</v>
      </c>
      <c r="C13" s="5" t="s">
        <v>238</v>
      </c>
      <c r="D13" s="5" t="s">
        <v>64</v>
      </c>
      <c r="E13" s="4" t="s">
        <v>158</v>
      </c>
      <c r="F13" s="4" t="s">
        <v>240</v>
      </c>
      <c r="G13" s="6" t="s">
        <v>1450</v>
      </c>
      <c r="H13" s="8">
        <v>0</v>
      </c>
      <c r="I13" s="5" t="s">
        <v>161</v>
      </c>
      <c r="J13" s="5" t="s">
        <v>162</v>
      </c>
      <c r="K13" s="5" t="s">
        <v>163</v>
      </c>
      <c r="L13" s="5" t="s">
        <v>169</v>
      </c>
      <c r="M13" s="8">
        <v>11879</v>
      </c>
      <c r="N13" s="5" t="s">
        <v>165</v>
      </c>
    </row>
    <row r="14" spans="1:14" x14ac:dyDescent="0.3">
      <c r="A14" s="1"/>
      <c r="B14" s="5" t="s">
        <v>48</v>
      </c>
      <c r="C14" s="5" t="s">
        <v>252</v>
      </c>
      <c r="D14" s="5" t="s">
        <v>78</v>
      </c>
      <c r="E14" s="4" t="s">
        <v>253</v>
      </c>
      <c r="F14" s="4" t="s">
        <v>254</v>
      </c>
      <c r="G14" s="6" t="s">
        <v>255</v>
      </c>
      <c r="H14" s="8">
        <v>100</v>
      </c>
      <c r="I14" s="5" t="s">
        <v>219</v>
      </c>
      <c r="J14" s="5" t="s">
        <v>162</v>
      </c>
      <c r="K14" s="5" t="s">
        <v>163</v>
      </c>
      <c r="L14" s="5" t="s">
        <v>249</v>
      </c>
      <c r="M14" s="8">
        <v>1</v>
      </c>
      <c r="N14" s="5" t="s">
        <v>165</v>
      </c>
    </row>
    <row r="15" spans="1:14" ht="39.6" x14ac:dyDescent="0.3">
      <c r="A15" s="1"/>
      <c r="B15" s="5" t="s">
        <v>271</v>
      </c>
      <c r="C15" s="5" t="s">
        <v>272</v>
      </c>
      <c r="D15" s="5" t="s">
        <v>51</v>
      </c>
      <c r="E15" s="4" t="s">
        <v>158</v>
      </c>
      <c r="F15" s="4" t="s">
        <v>159</v>
      </c>
      <c r="G15" s="6" t="s">
        <v>1451</v>
      </c>
      <c r="H15" s="8">
        <v>0</v>
      </c>
      <c r="I15" s="5" t="s">
        <v>161</v>
      </c>
      <c r="J15" s="5" t="s">
        <v>162</v>
      </c>
      <c r="K15" s="5" t="s">
        <v>163</v>
      </c>
      <c r="L15" s="5" t="s">
        <v>249</v>
      </c>
      <c r="M15" s="8">
        <v>17034</v>
      </c>
      <c r="N15" s="5" t="s">
        <v>165</v>
      </c>
    </row>
    <row r="16" spans="1:14" x14ac:dyDescent="0.3">
      <c r="A16" s="1"/>
      <c r="B16" s="5" t="s">
        <v>73</v>
      </c>
      <c r="C16" s="5" t="s">
        <v>299</v>
      </c>
      <c r="D16" s="5" t="s">
        <v>300</v>
      </c>
      <c r="E16" s="4" t="s">
        <v>301</v>
      </c>
      <c r="F16" s="4" t="s">
        <v>302</v>
      </c>
      <c r="G16" s="6" t="s">
        <v>303</v>
      </c>
      <c r="H16" s="8">
        <v>180</v>
      </c>
      <c r="I16" s="5" t="s">
        <v>161</v>
      </c>
      <c r="J16" s="5" t="s">
        <v>162</v>
      </c>
      <c r="K16" s="5" t="s">
        <v>163</v>
      </c>
      <c r="L16" s="5" t="s">
        <v>249</v>
      </c>
      <c r="M16" s="8">
        <v>13603</v>
      </c>
      <c r="N16" s="5" t="s">
        <v>165</v>
      </c>
    </row>
    <row r="17" spans="1:14" x14ac:dyDescent="0.3">
      <c r="A17" s="1"/>
      <c r="B17" s="5" t="s">
        <v>319</v>
      </c>
      <c r="C17" s="5" t="s">
        <v>320</v>
      </c>
      <c r="D17" s="5" t="s">
        <v>78</v>
      </c>
      <c r="E17" s="4" t="s">
        <v>321</v>
      </c>
      <c r="F17" s="4" t="s">
        <v>206</v>
      </c>
      <c r="G17" s="6" t="s">
        <v>1452</v>
      </c>
      <c r="H17" s="8">
        <v>0</v>
      </c>
      <c r="I17" s="5" t="s">
        <v>161</v>
      </c>
      <c r="J17" s="5" t="s">
        <v>162</v>
      </c>
      <c r="K17" s="5" t="s">
        <v>163</v>
      </c>
      <c r="L17" s="5" t="s">
        <v>169</v>
      </c>
      <c r="M17" s="8">
        <v>14845</v>
      </c>
      <c r="N17" s="5" t="s">
        <v>165</v>
      </c>
    </row>
    <row r="18" spans="1:14" ht="26.4" x14ac:dyDescent="0.3">
      <c r="A18" s="1"/>
      <c r="B18" s="5" t="s">
        <v>319</v>
      </c>
      <c r="C18" s="5" t="s">
        <v>320</v>
      </c>
      <c r="D18" s="5" t="s">
        <v>64</v>
      </c>
      <c r="E18" s="4" t="s">
        <v>206</v>
      </c>
      <c r="F18" s="4" t="s">
        <v>322</v>
      </c>
      <c r="G18" s="6" t="s">
        <v>1453</v>
      </c>
      <c r="H18" s="8">
        <v>0</v>
      </c>
      <c r="I18" s="5" t="s">
        <v>161</v>
      </c>
      <c r="J18" s="5" t="s">
        <v>162</v>
      </c>
      <c r="K18" s="5" t="s">
        <v>163</v>
      </c>
      <c r="L18" s="5" t="s">
        <v>169</v>
      </c>
      <c r="M18" s="8">
        <v>14846</v>
      </c>
      <c r="N18" s="5" t="s">
        <v>165</v>
      </c>
    </row>
    <row r="19" spans="1:14" x14ac:dyDescent="0.3">
      <c r="A19" s="1"/>
      <c r="B19" s="5" t="s">
        <v>323</v>
      </c>
      <c r="C19" s="5" t="s">
        <v>324</v>
      </c>
      <c r="D19" s="5" t="s">
        <v>325</v>
      </c>
      <c r="E19" s="4" t="s">
        <v>158</v>
      </c>
      <c r="F19" s="4" t="s">
        <v>159</v>
      </c>
      <c r="G19" s="6" t="s">
        <v>1454</v>
      </c>
      <c r="H19" s="8">
        <v>0.79600000000000004</v>
      </c>
      <c r="I19" s="5" t="s">
        <v>161</v>
      </c>
      <c r="J19" s="5" t="s">
        <v>162</v>
      </c>
      <c r="K19" s="5" t="s">
        <v>163</v>
      </c>
      <c r="L19" s="5" t="s">
        <v>249</v>
      </c>
      <c r="M19" s="8">
        <v>1020</v>
      </c>
      <c r="N19" s="5" t="s">
        <v>165</v>
      </c>
    </row>
    <row r="20" spans="1:14" x14ac:dyDescent="0.3">
      <c r="A20" s="1"/>
      <c r="B20" s="5" t="s">
        <v>323</v>
      </c>
      <c r="C20" s="5" t="s">
        <v>324</v>
      </c>
      <c r="D20" s="5" t="s">
        <v>327</v>
      </c>
      <c r="E20" s="4" t="s">
        <v>158</v>
      </c>
      <c r="F20" s="4" t="s">
        <v>159</v>
      </c>
      <c r="G20" s="6" t="s">
        <v>1454</v>
      </c>
      <c r="H20" s="8">
        <v>0.4</v>
      </c>
      <c r="I20" s="5" t="s">
        <v>161</v>
      </c>
      <c r="J20" s="5" t="s">
        <v>162</v>
      </c>
      <c r="K20" s="5" t="s">
        <v>163</v>
      </c>
      <c r="L20" s="5" t="s">
        <v>249</v>
      </c>
      <c r="M20" s="8">
        <v>1034</v>
      </c>
      <c r="N20" s="5" t="s">
        <v>165</v>
      </c>
    </row>
    <row r="21" spans="1:14" x14ac:dyDescent="0.3">
      <c r="A21" s="1"/>
      <c r="B21" s="5" t="s">
        <v>323</v>
      </c>
      <c r="C21" s="5" t="s">
        <v>324</v>
      </c>
      <c r="D21" s="5" t="s">
        <v>51</v>
      </c>
      <c r="E21" s="4" t="s">
        <v>205</v>
      </c>
      <c r="F21" s="4" t="s">
        <v>317</v>
      </c>
      <c r="G21" s="6" t="s">
        <v>328</v>
      </c>
      <c r="H21" s="8">
        <v>0</v>
      </c>
      <c r="I21" s="5" t="s">
        <v>161</v>
      </c>
      <c r="J21" s="5" t="s">
        <v>162</v>
      </c>
      <c r="K21" s="5" t="s">
        <v>163</v>
      </c>
      <c r="L21" s="5" t="s">
        <v>164</v>
      </c>
      <c r="M21" s="8">
        <v>57</v>
      </c>
      <c r="N21" s="5" t="s">
        <v>165</v>
      </c>
    </row>
    <row r="22" spans="1:14" x14ac:dyDescent="0.3">
      <c r="A22" s="1"/>
      <c r="B22" s="5" t="s">
        <v>95</v>
      </c>
      <c r="C22" s="5" t="s">
        <v>376</v>
      </c>
      <c r="D22" s="5" t="s">
        <v>78</v>
      </c>
      <c r="E22" s="4" t="s">
        <v>377</v>
      </c>
      <c r="F22" s="4" t="s">
        <v>159</v>
      </c>
      <c r="G22" s="6" t="s">
        <v>1455</v>
      </c>
      <c r="H22" s="8">
        <v>0</v>
      </c>
      <c r="I22" s="5" t="s">
        <v>161</v>
      </c>
      <c r="J22" s="5" t="s">
        <v>162</v>
      </c>
      <c r="K22" s="5" t="s">
        <v>163</v>
      </c>
      <c r="L22" s="5" t="s">
        <v>249</v>
      </c>
      <c r="M22" s="8">
        <v>61</v>
      </c>
      <c r="N22" s="5" t="s">
        <v>165</v>
      </c>
    </row>
    <row r="23" spans="1:14" x14ac:dyDescent="0.3">
      <c r="A23" s="1"/>
      <c r="B23" s="5" t="s">
        <v>103</v>
      </c>
      <c r="C23" s="5" t="s">
        <v>379</v>
      </c>
      <c r="D23" s="5" t="s">
        <v>66</v>
      </c>
      <c r="E23" s="4" t="s">
        <v>158</v>
      </c>
      <c r="F23" s="4" t="s">
        <v>159</v>
      </c>
      <c r="G23" s="6" t="s">
        <v>380</v>
      </c>
      <c r="H23" s="8">
        <v>0</v>
      </c>
      <c r="I23" s="5" t="s">
        <v>161</v>
      </c>
      <c r="J23" s="5" t="s">
        <v>162</v>
      </c>
      <c r="K23" s="5" t="s">
        <v>163</v>
      </c>
      <c r="L23" s="5" t="s">
        <v>249</v>
      </c>
      <c r="M23" s="8">
        <v>24</v>
      </c>
      <c r="N23" s="5" t="s">
        <v>165</v>
      </c>
    </row>
    <row r="24" spans="1:14" x14ac:dyDescent="0.3">
      <c r="A24" s="1"/>
      <c r="B24" s="5" t="s">
        <v>386</v>
      </c>
      <c r="C24" s="5" t="s">
        <v>1456</v>
      </c>
      <c r="D24" s="5" t="s">
        <v>78</v>
      </c>
      <c r="E24" s="4" t="s">
        <v>158</v>
      </c>
      <c r="F24" s="4" t="s">
        <v>159</v>
      </c>
      <c r="G24" s="6" t="s">
        <v>388</v>
      </c>
      <c r="H24" s="8">
        <v>1.2</v>
      </c>
      <c r="I24" s="5" t="s">
        <v>161</v>
      </c>
      <c r="J24" s="5" t="s">
        <v>162</v>
      </c>
      <c r="K24" s="5" t="s">
        <v>163</v>
      </c>
      <c r="L24" s="5" t="s">
        <v>169</v>
      </c>
      <c r="M24" s="8">
        <v>18813</v>
      </c>
      <c r="N24" s="5" t="s">
        <v>165</v>
      </c>
    </row>
    <row r="25" spans="1:14" x14ac:dyDescent="0.3">
      <c r="A25" s="1"/>
      <c r="B25" s="5" t="s">
        <v>386</v>
      </c>
      <c r="C25" s="5" t="s">
        <v>389</v>
      </c>
      <c r="D25" s="5" t="s">
        <v>64</v>
      </c>
      <c r="E25" s="4" t="s">
        <v>158</v>
      </c>
      <c r="F25" s="4" t="s">
        <v>159</v>
      </c>
      <c r="G25" s="6" t="s">
        <v>390</v>
      </c>
      <c r="H25" s="8">
        <v>1.5</v>
      </c>
      <c r="I25" s="5" t="s">
        <v>161</v>
      </c>
      <c r="J25" s="5" t="s">
        <v>162</v>
      </c>
      <c r="K25" s="5" t="s">
        <v>163</v>
      </c>
      <c r="L25" s="5" t="s">
        <v>169</v>
      </c>
      <c r="M25" s="8">
        <v>15114</v>
      </c>
      <c r="N25" s="5" t="s">
        <v>165</v>
      </c>
    </row>
    <row r="26" spans="1:14" x14ac:dyDescent="0.3">
      <c r="A26" s="1"/>
      <c r="B26" s="5" t="s">
        <v>566</v>
      </c>
      <c r="C26" s="5" t="s">
        <v>1457</v>
      </c>
      <c r="D26" s="5" t="s">
        <v>567</v>
      </c>
      <c r="E26" s="4" t="s">
        <v>158</v>
      </c>
      <c r="F26" s="4" t="s">
        <v>159</v>
      </c>
      <c r="G26" s="6" t="s">
        <v>568</v>
      </c>
      <c r="H26" s="8">
        <v>17.082000000000001</v>
      </c>
      <c r="I26" s="5" t="s">
        <v>161</v>
      </c>
      <c r="J26" s="5" t="s">
        <v>162</v>
      </c>
      <c r="K26" s="5" t="s">
        <v>163</v>
      </c>
      <c r="L26" s="5" t="s">
        <v>169</v>
      </c>
      <c r="M26" s="8">
        <v>59</v>
      </c>
      <c r="N26" s="5" t="s">
        <v>165</v>
      </c>
    </row>
    <row r="27" spans="1:14" x14ac:dyDescent="0.3">
      <c r="A27" s="1"/>
      <c r="B27" s="5" t="s">
        <v>124</v>
      </c>
      <c r="C27" s="5" t="s">
        <v>569</v>
      </c>
      <c r="D27" s="5" t="s">
        <v>78</v>
      </c>
      <c r="E27" s="4" t="s">
        <v>158</v>
      </c>
      <c r="F27" s="4" t="s">
        <v>159</v>
      </c>
      <c r="G27" s="6" t="s">
        <v>570</v>
      </c>
      <c r="H27" s="8">
        <v>88</v>
      </c>
      <c r="I27" s="5" t="s">
        <v>219</v>
      </c>
      <c r="J27" s="5" t="s">
        <v>162</v>
      </c>
      <c r="K27" s="5" t="s">
        <v>163</v>
      </c>
      <c r="L27" s="5" t="s">
        <v>164</v>
      </c>
      <c r="M27" s="8">
        <v>14965</v>
      </c>
      <c r="N27" s="5" t="s">
        <v>165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Q63"/>
  <sheetViews>
    <sheetView showGridLines="0" zoomScale="85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21" width="6" customWidth="1"/>
    <col min="223" max="225" width="7" customWidth="1"/>
  </cols>
  <sheetData>
    <row r="1" spans="1:225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</row>
    <row r="2" spans="1:225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</row>
    <row r="3" spans="1:225" ht="69" customHeight="1" x14ac:dyDescent="0.3">
      <c r="A3" s="1"/>
      <c r="B3" s="237" t="s">
        <v>40</v>
      </c>
      <c r="C3" s="204"/>
      <c r="D3" s="204"/>
      <c r="E3" s="238" t="s">
        <v>1458</v>
      </c>
      <c r="F3" s="238"/>
      <c r="G3" s="238"/>
      <c r="H3" s="2"/>
      <c r="I3" s="2"/>
      <c r="J3" s="2"/>
      <c r="K3" s="2"/>
      <c r="L3" s="2" t="s">
        <v>1459</v>
      </c>
      <c r="M3" s="2"/>
      <c r="N3" s="2"/>
      <c r="O3" s="2"/>
      <c r="P3" s="2"/>
      <c r="Q3" s="2"/>
      <c r="R3" s="2"/>
      <c r="S3" s="2"/>
      <c r="T3" s="2"/>
      <c r="U3" s="2"/>
      <c r="V3" s="2" t="s">
        <v>1458</v>
      </c>
      <c r="W3" s="2"/>
      <c r="X3" s="2"/>
      <c r="Y3" s="2"/>
      <c r="Z3" s="2"/>
      <c r="AA3" s="2"/>
      <c r="AB3" s="2"/>
      <c r="AC3" s="2" t="s">
        <v>1459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93" t="s">
        <v>1460</v>
      </c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93" t="s">
        <v>1461</v>
      </c>
      <c r="GX3" s="1"/>
      <c r="GY3" s="1"/>
      <c r="GZ3" s="1"/>
      <c r="HA3" s="1"/>
      <c r="HB3" s="1"/>
      <c r="HC3" s="1"/>
      <c r="HD3" s="1"/>
      <c r="HE3" s="1"/>
      <c r="HF3" s="93" t="s">
        <v>1462</v>
      </c>
      <c r="HG3" s="1"/>
      <c r="HH3" s="1"/>
      <c r="HI3" s="1"/>
      <c r="HJ3" s="1"/>
      <c r="HK3" s="1"/>
      <c r="HL3" s="1"/>
      <c r="HM3" s="1"/>
      <c r="HN3" s="1"/>
      <c r="HO3" s="93" t="s">
        <v>1046</v>
      </c>
      <c r="HP3" s="1"/>
      <c r="HQ3" s="1"/>
    </row>
    <row r="4" spans="1:225" ht="0" hidden="1" customHeight="1" x14ac:dyDescent="0.3">
      <c r="A4" s="1"/>
      <c r="B4" s="94" t="s">
        <v>1463</v>
      </c>
      <c r="C4" s="233" t="s">
        <v>1464</v>
      </c>
      <c r="D4" s="234" t="s">
        <v>48</v>
      </c>
      <c r="E4" s="236"/>
      <c r="F4" s="236"/>
      <c r="G4" s="235"/>
      <c r="H4" s="234" t="s">
        <v>1465</v>
      </c>
      <c r="I4" s="235"/>
      <c r="J4" s="234" t="s">
        <v>1466</v>
      </c>
      <c r="K4" s="235"/>
      <c r="L4" s="234" t="s">
        <v>80</v>
      </c>
      <c r="M4" s="236"/>
      <c r="N4" s="236"/>
      <c r="O4" s="236"/>
      <c r="P4" s="236"/>
      <c r="Q4" s="236"/>
      <c r="R4" s="236"/>
      <c r="S4" s="235"/>
      <c r="T4" s="234" t="s">
        <v>566</v>
      </c>
      <c r="U4" s="236"/>
      <c r="V4" s="235"/>
      <c r="W4" s="233" t="s">
        <v>1467</v>
      </c>
      <c r="X4" s="234" t="s">
        <v>242</v>
      </c>
      <c r="Y4" s="236"/>
      <c r="Z4" s="235"/>
      <c r="AA4" s="234" t="s">
        <v>43</v>
      </c>
      <c r="AB4" s="236"/>
      <c r="AC4" s="236"/>
      <c r="AD4" s="236"/>
      <c r="AE4" s="236"/>
      <c r="AF4" s="235"/>
      <c r="AG4" s="233" t="s">
        <v>1468</v>
      </c>
      <c r="AH4" s="233" t="s">
        <v>1469</v>
      </c>
      <c r="AI4" s="233" t="s">
        <v>1470</v>
      </c>
      <c r="AJ4" s="234" t="s">
        <v>1471</v>
      </c>
      <c r="AK4" s="235"/>
      <c r="AL4" s="234" t="s">
        <v>1472</v>
      </c>
      <c r="AM4" s="235"/>
      <c r="AN4" s="233" t="s">
        <v>1473</v>
      </c>
      <c r="AO4" s="234" t="s">
        <v>1474</v>
      </c>
      <c r="AP4" s="235"/>
      <c r="AQ4" s="233" t="s">
        <v>1475</v>
      </c>
      <c r="AR4" s="233" t="s">
        <v>1476</v>
      </c>
      <c r="AS4" s="233" t="s">
        <v>1477</v>
      </c>
      <c r="AT4" s="234" t="s">
        <v>73</v>
      </c>
      <c r="AU4" s="236"/>
      <c r="AV4" s="235"/>
      <c r="AW4" s="234" t="s">
        <v>124</v>
      </c>
      <c r="AX4" s="236"/>
      <c r="AY4" s="236"/>
      <c r="AZ4" s="236"/>
      <c r="BA4" s="236"/>
      <c r="BB4" s="235"/>
      <c r="BC4" s="234" t="s">
        <v>1478</v>
      </c>
      <c r="BD4" s="235"/>
      <c r="BE4" s="233" t="s">
        <v>268</v>
      </c>
      <c r="BF4" s="234" t="s">
        <v>14</v>
      </c>
      <c r="BG4" s="236"/>
      <c r="BH4" s="235"/>
      <c r="BI4" s="234" t="s">
        <v>61</v>
      </c>
      <c r="BJ4" s="236"/>
      <c r="BK4" s="236"/>
      <c r="BL4" s="236"/>
      <c r="BM4" s="236"/>
      <c r="BN4" s="236"/>
      <c r="BO4" s="236"/>
      <c r="BP4" s="236"/>
      <c r="BQ4" s="236"/>
      <c r="BR4" s="236"/>
      <c r="BS4" s="236"/>
      <c r="BT4" s="236"/>
      <c r="BU4" s="236"/>
      <c r="BV4" s="235"/>
      <c r="BW4" s="234" t="s">
        <v>1479</v>
      </c>
      <c r="BX4" s="235"/>
      <c r="BY4" s="233" t="s">
        <v>1480</v>
      </c>
      <c r="BZ4" s="234" t="s">
        <v>103</v>
      </c>
      <c r="CA4" s="236"/>
      <c r="CB4" s="236"/>
      <c r="CC4" s="236"/>
      <c r="CD4" s="236"/>
      <c r="CE4" s="236"/>
      <c r="CF4" s="236"/>
      <c r="CG4" s="236"/>
      <c r="CH4" s="236"/>
      <c r="CI4" s="236"/>
      <c r="CJ4" s="236"/>
      <c r="CK4" s="235"/>
      <c r="CL4" s="234" t="s">
        <v>121</v>
      </c>
      <c r="CM4" s="236"/>
      <c r="CN4" s="236"/>
      <c r="CO4" s="235"/>
      <c r="CP4" s="234" t="s">
        <v>1481</v>
      </c>
      <c r="CQ4" s="235"/>
      <c r="CR4" s="234" t="s">
        <v>1482</v>
      </c>
      <c r="CS4" s="235"/>
      <c r="CT4" s="234" t="s">
        <v>1483</v>
      </c>
      <c r="CU4" s="236"/>
      <c r="CV4" s="235"/>
      <c r="CW4" s="234" t="s">
        <v>1484</v>
      </c>
      <c r="CX4" s="236"/>
      <c r="CY4" s="236"/>
      <c r="CZ4" s="235"/>
      <c r="DA4" s="234" t="s">
        <v>1485</v>
      </c>
      <c r="DB4" s="236"/>
      <c r="DC4" s="236"/>
      <c r="DD4" s="236"/>
      <c r="DE4" s="236"/>
      <c r="DF4" s="236"/>
      <c r="DG4" s="236"/>
      <c r="DH4" s="236"/>
      <c r="DI4" s="236"/>
      <c r="DJ4" s="236"/>
      <c r="DK4" s="236"/>
      <c r="DL4" s="236"/>
      <c r="DM4" s="236"/>
      <c r="DN4" s="235"/>
      <c r="DO4" s="234" t="s">
        <v>1486</v>
      </c>
      <c r="DP4" s="236"/>
      <c r="DQ4" s="236"/>
      <c r="DR4" s="235"/>
      <c r="DS4" s="234" t="s">
        <v>1487</v>
      </c>
      <c r="DT4" s="236"/>
      <c r="DU4" s="236"/>
      <c r="DV4" s="235"/>
      <c r="DW4" s="233"/>
      <c r="DX4" s="234" t="s">
        <v>1488</v>
      </c>
      <c r="DY4" s="236"/>
      <c r="DZ4" s="236"/>
      <c r="EA4" s="236"/>
      <c r="EB4" s="236"/>
      <c r="EC4" s="235"/>
      <c r="ED4" s="1"/>
      <c r="EE4" s="233" t="s">
        <v>1489</v>
      </c>
      <c r="EF4" s="233" t="s">
        <v>1490</v>
      </c>
      <c r="EG4" s="233" t="s">
        <v>1491</v>
      </c>
      <c r="EH4" s="233" t="s">
        <v>1492</v>
      </c>
      <c r="EI4" s="233" t="s">
        <v>1493</v>
      </c>
      <c r="EJ4" s="233" t="s">
        <v>1494</v>
      </c>
      <c r="EK4" s="233" t="s">
        <v>1495</v>
      </c>
      <c r="EL4" s="234" t="s">
        <v>1465</v>
      </c>
      <c r="EM4" s="235"/>
      <c r="EN4" s="234" t="s">
        <v>1496</v>
      </c>
      <c r="EO4" s="235"/>
      <c r="EP4" s="233" t="s">
        <v>1468</v>
      </c>
      <c r="EQ4" s="233" t="s">
        <v>1497</v>
      </c>
      <c r="ER4" s="233" t="s">
        <v>1498</v>
      </c>
      <c r="ES4" s="233" t="s">
        <v>1499</v>
      </c>
      <c r="ET4" s="233" t="s">
        <v>1500</v>
      </c>
      <c r="EU4" s="233" t="s">
        <v>1501</v>
      </c>
      <c r="EV4" s="233" t="s">
        <v>1502</v>
      </c>
      <c r="EW4" s="233" t="s">
        <v>1503</v>
      </c>
      <c r="EX4" s="233" t="s">
        <v>1504</v>
      </c>
      <c r="EY4" s="233" t="s">
        <v>1505</v>
      </c>
      <c r="EZ4" s="233" t="s">
        <v>1506</v>
      </c>
      <c r="FA4" s="233" t="s">
        <v>1507</v>
      </c>
      <c r="FB4" s="233" t="s">
        <v>1508</v>
      </c>
      <c r="FC4" s="233" t="s">
        <v>1509</v>
      </c>
      <c r="FD4" s="233" t="s">
        <v>1510</v>
      </c>
      <c r="FE4" s="233" t="s">
        <v>1511</v>
      </c>
      <c r="FF4" s="233" t="s">
        <v>1512</v>
      </c>
      <c r="FG4" s="233" t="s">
        <v>1513</v>
      </c>
      <c r="FH4" s="233" t="s">
        <v>1514</v>
      </c>
      <c r="FI4" s="233" t="s">
        <v>1515</v>
      </c>
      <c r="FJ4" s="233" t="s">
        <v>1516</v>
      </c>
      <c r="FK4" s="233" t="s">
        <v>1517</v>
      </c>
      <c r="FL4" s="233" t="s">
        <v>1518</v>
      </c>
      <c r="FM4" s="233" t="s">
        <v>1519</v>
      </c>
      <c r="FN4" s="234" t="s">
        <v>237</v>
      </c>
      <c r="FO4" s="236"/>
      <c r="FP4" s="236"/>
      <c r="FQ4" s="235"/>
      <c r="FR4" s="234" t="s">
        <v>1520</v>
      </c>
      <c r="FS4" s="235"/>
      <c r="FT4" s="234" t="s">
        <v>61</v>
      </c>
      <c r="FU4" s="236"/>
      <c r="FV4" s="236"/>
      <c r="FW4" s="236"/>
      <c r="FX4" s="236"/>
      <c r="FY4" s="235"/>
      <c r="FZ4" s="234" t="s">
        <v>1521</v>
      </c>
      <c r="GA4" s="235"/>
      <c r="GB4" s="234" t="s">
        <v>712</v>
      </c>
      <c r="GC4" s="236"/>
      <c r="GD4" s="236"/>
      <c r="GE4" s="235"/>
      <c r="GF4" s="233" t="s">
        <v>1522</v>
      </c>
      <c r="GG4" s="233" t="s">
        <v>1523</v>
      </c>
      <c r="GH4" s="233" t="s">
        <v>1524</v>
      </c>
      <c r="GI4" s="234" t="s">
        <v>103</v>
      </c>
      <c r="GJ4" s="236"/>
      <c r="GK4" s="236"/>
      <c r="GL4" s="236"/>
      <c r="GM4" s="235"/>
      <c r="GN4" s="234" t="s">
        <v>386</v>
      </c>
      <c r="GO4" s="236"/>
      <c r="GP4" s="236"/>
      <c r="GQ4" s="235"/>
      <c r="GR4" s="233" t="s">
        <v>1525</v>
      </c>
      <c r="GS4" s="234" t="s">
        <v>1099</v>
      </c>
      <c r="GT4" s="236"/>
      <c r="GU4" s="235"/>
      <c r="GV4" s="1"/>
      <c r="GW4" s="233" t="s">
        <v>1489</v>
      </c>
      <c r="GX4" s="234" t="s">
        <v>1526</v>
      </c>
      <c r="GY4" s="235"/>
      <c r="GZ4" s="233" t="s">
        <v>1497</v>
      </c>
      <c r="HA4" s="233" t="s">
        <v>1511</v>
      </c>
      <c r="HB4" s="233" t="s">
        <v>1512</v>
      </c>
      <c r="HC4" s="233" t="s">
        <v>1513</v>
      </c>
      <c r="HD4" s="233" t="s">
        <v>1517</v>
      </c>
      <c r="HE4" s="1"/>
      <c r="HF4" s="233" t="s">
        <v>1527</v>
      </c>
      <c r="HG4" s="233" t="s">
        <v>1528</v>
      </c>
      <c r="HH4" s="233" t="s">
        <v>1529</v>
      </c>
      <c r="HI4" s="233" t="s">
        <v>1530</v>
      </c>
      <c r="HJ4" s="233" t="s">
        <v>1531</v>
      </c>
      <c r="HK4" s="233" t="s">
        <v>1532</v>
      </c>
      <c r="HL4" s="234" t="s">
        <v>1533</v>
      </c>
      <c r="HM4" s="235"/>
      <c r="HN4" s="1"/>
      <c r="HO4" s="234" t="s">
        <v>1487</v>
      </c>
      <c r="HP4" s="236"/>
      <c r="HQ4" s="235"/>
    </row>
    <row r="5" spans="1:225" x14ac:dyDescent="0.3">
      <c r="A5" s="1"/>
      <c r="B5" s="95"/>
      <c r="C5" s="95">
        <v>65333</v>
      </c>
      <c r="D5" s="96">
        <v>101</v>
      </c>
      <c r="E5" s="97">
        <v>102</v>
      </c>
      <c r="F5" s="97">
        <v>42667</v>
      </c>
      <c r="G5" s="98">
        <v>42668</v>
      </c>
      <c r="H5" s="96">
        <v>126</v>
      </c>
      <c r="I5" s="98">
        <v>127</v>
      </c>
      <c r="J5" s="96">
        <v>138</v>
      </c>
      <c r="K5" s="98">
        <v>139</v>
      </c>
      <c r="L5" s="96">
        <v>197</v>
      </c>
      <c r="M5" s="97">
        <v>203</v>
      </c>
      <c r="N5" s="97">
        <v>204</v>
      </c>
      <c r="O5" s="97">
        <v>230</v>
      </c>
      <c r="P5" s="97">
        <v>209</v>
      </c>
      <c r="Q5" s="97">
        <v>56677</v>
      </c>
      <c r="R5" s="97">
        <v>796</v>
      </c>
      <c r="S5" s="98">
        <v>2146</v>
      </c>
      <c r="T5" s="96">
        <v>142</v>
      </c>
      <c r="U5" s="97">
        <v>143</v>
      </c>
      <c r="V5" s="98">
        <v>187</v>
      </c>
      <c r="W5" s="95">
        <v>163</v>
      </c>
      <c r="X5" s="96">
        <v>298</v>
      </c>
      <c r="Y5" s="97">
        <v>299</v>
      </c>
      <c r="Z5" s="98">
        <v>219</v>
      </c>
      <c r="AA5" s="96">
        <v>151</v>
      </c>
      <c r="AB5" s="97">
        <v>153</v>
      </c>
      <c r="AC5" s="97">
        <v>154</v>
      </c>
      <c r="AD5" s="97">
        <v>756</v>
      </c>
      <c r="AE5" s="97">
        <v>156</v>
      </c>
      <c r="AF5" s="98">
        <v>155</v>
      </c>
      <c r="AG5" s="95">
        <v>182</v>
      </c>
      <c r="AH5" s="95">
        <v>212</v>
      </c>
      <c r="AI5" s="95">
        <v>758</v>
      </c>
      <c r="AJ5" s="96">
        <v>263</v>
      </c>
      <c r="AK5" s="98">
        <v>265</v>
      </c>
      <c r="AL5" s="96">
        <v>775</v>
      </c>
      <c r="AM5" s="98">
        <v>777</v>
      </c>
      <c r="AN5" s="95">
        <v>2154</v>
      </c>
      <c r="AO5" s="96">
        <v>150</v>
      </c>
      <c r="AP5" s="98">
        <v>149</v>
      </c>
      <c r="AQ5" s="95">
        <v>188</v>
      </c>
      <c r="AR5" s="95">
        <v>2131</v>
      </c>
      <c r="AS5" s="95">
        <v>755</v>
      </c>
      <c r="AT5" s="96">
        <v>252</v>
      </c>
      <c r="AU5" s="97">
        <v>249</v>
      </c>
      <c r="AV5" s="98">
        <v>250</v>
      </c>
      <c r="AW5" s="96">
        <v>117</v>
      </c>
      <c r="AX5" s="97">
        <v>119</v>
      </c>
      <c r="AY5" s="97">
        <v>120</v>
      </c>
      <c r="AZ5" s="97">
        <v>189</v>
      </c>
      <c r="BA5" s="97">
        <v>122</v>
      </c>
      <c r="BB5" s="98">
        <v>266</v>
      </c>
      <c r="BC5" s="96">
        <v>337</v>
      </c>
      <c r="BD5" s="98">
        <v>338</v>
      </c>
      <c r="BE5" s="95">
        <v>251</v>
      </c>
      <c r="BF5" s="96">
        <v>115</v>
      </c>
      <c r="BG5" s="97">
        <v>239</v>
      </c>
      <c r="BH5" s="98">
        <v>288</v>
      </c>
      <c r="BI5" s="96">
        <v>240</v>
      </c>
      <c r="BJ5" s="97">
        <v>241</v>
      </c>
      <c r="BK5" s="97">
        <v>242</v>
      </c>
      <c r="BL5" s="97">
        <v>191</v>
      </c>
      <c r="BM5" s="97">
        <v>194</v>
      </c>
      <c r="BN5" s="97">
        <v>196</v>
      </c>
      <c r="BO5" s="97">
        <v>207</v>
      </c>
      <c r="BP5" s="97">
        <v>236</v>
      </c>
      <c r="BQ5" s="97">
        <v>795</v>
      </c>
      <c r="BR5" s="97">
        <v>285</v>
      </c>
      <c r="BS5" s="97">
        <v>995</v>
      </c>
      <c r="BT5" s="97">
        <v>996</v>
      </c>
      <c r="BU5" s="97">
        <v>997</v>
      </c>
      <c r="BV5" s="98">
        <v>766</v>
      </c>
      <c r="BW5" s="96">
        <v>926</v>
      </c>
      <c r="BX5" s="98">
        <v>924</v>
      </c>
      <c r="BY5" s="95">
        <v>121</v>
      </c>
      <c r="BZ5" s="96">
        <v>103</v>
      </c>
      <c r="CA5" s="97">
        <v>104</v>
      </c>
      <c r="CB5" s="97">
        <v>106</v>
      </c>
      <c r="CC5" s="97">
        <v>105</v>
      </c>
      <c r="CD5" s="97">
        <v>107</v>
      </c>
      <c r="CE5" s="97">
        <v>110</v>
      </c>
      <c r="CF5" s="97">
        <v>109</v>
      </c>
      <c r="CG5" s="97">
        <v>144</v>
      </c>
      <c r="CH5" s="97">
        <v>113</v>
      </c>
      <c r="CI5" s="97">
        <v>114</v>
      </c>
      <c r="CJ5" s="97">
        <v>193</v>
      </c>
      <c r="CK5" s="98">
        <v>208</v>
      </c>
      <c r="CL5" s="96">
        <v>786</v>
      </c>
      <c r="CM5" s="97">
        <v>787</v>
      </c>
      <c r="CN5" s="97">
        <v>788</v>
      </c>
      <c r="CO5" s="98">
        <v>789</v>
      </c>
      <c r="CP5" s="96">
        <v>248</v>
      </c>
      <c r="CQ5" s="98">
        <v>2159</v>
      </c>
      <c r="CR5" s="96">
        <v>267</v>
      </c>
      <c r="CS5" s="98">
        <v>268</v>
      </c>
      <c r="CT5" s="96">
        <v>-1222</v>
      </c>
      <c r="CU5" s="97">
        <v>-1223</v>
      </c>
      <c r="CV5" s="98">
        <v>-1224</v>
      </c>
      <c r="CW5" s="96">
        <v>1221</v>
      </c>
      <c r="CX5" s="97">
        <v>1222</v>
      </c>
      <c r="CY5" s="97">
        <v>1223</v>
      </c>
      <c r="CZ5" s="98">
        <v>1224</v>
      </c>
      <c r="DA5" s="96">
        <v>1250</v>
      </c>
      <c r="DB5" s="97">
        <v>1266</v>
      </c>
      <c r="DC5" s="97">
        <v>1251</v>
      </c>
      <c r="DD5" s="97">
        <v>1252</v>
      </c>
      <c r="DE5" s="97">
        <v>1328</v>
      </c>
      <c r="DF5" s="97">
        <v>1253</v>
      </c>
      <c r="DG5" s="97">
        <v>1254</v>
      </c>
      <c r="DH5" s="97">
        <v>1255</v>
      </c>
      <c r="DI5" s="97">
        <v>1256</v>
      </c>
      <c r="DJ5" s="97">
        <v>1257</v>
      </c>
      <c r="DK5" s="97">
        <v>1258</v>
      </c>
      <c r="DL5" s="97">
        <v>1259</v>
      </c>
      <c r="DM5" s="97">
        <v>1260</v>
      </c>
      <c r="DN5" s="98">
        <v>1261</v>
      </c>
      <c r="DO5" s="96">
        <v>1226</v>
      </c>
      <c r="DP5" s="97">
        <v>1219</v>
      </c>
      <c r="DQ5" s="97">
        <v>1220</v>
      </c>
      <c r="DR5" s="98">
        <v>-1203</v>
      </c>
      <c r="DS5" s="96">
        <v>1227</v>
      </c>
      <c r="DT5" s="97">
        <v>1205</v>
      </c>
      <c r="DU5" s="97">
        <v>1207</v>
      </c>
      <c r="DV5" s="98">
        <v>1206</v>
      </c>
      <c r="DW5" s="95">
        <v>1218</v>
      </c>
      <c r="DX5" s="96">
        <v>1211</v>
      </c>
      <c r="DY5" s="97">
        <v>1212</v>
      </c>
      <c r="DZ5" s="97">
        <v>1213</v>
      </c>
      <c r="EA5" s="97">
        <v>1214</v>
      </c>
      <c r="EB5" s="97">
        <v>1229</v>
      </c>
      <c r="EC5" s="98">
        <v>-1221</v>
      </c>
      <c r="ED5" s="1"/>
      <c r="EE5" s="95">
        <v>289</v>
      </c>
      <c r="EF5" s="95">
        <v>303</v>
      </c>
      <c r="EG5" s="95">
        <v>59715</v>
      </c>
      <c r="EH5" s="95">
        <v>62255</v>
      </c>
      <c r="EI5" s="95">
        <v>1263</v>
      </c>
      <c r="EJ5" s="95">
        <v>61800</v>
      </c>
      <c r="EK5" s="95">
        <v>69125</v>
      </c>
      <c r="EL5" s="96">
        <v>216</v>
      </c>
      <c r="EM5" s="98">
        <v>198</v>
      </c>
      <c r="EN5" s="96">
        <v>70400</v>
      </c>
      <c r="EO5" s="98">
        <v>76068</v>
      </c>
      <c r="EP5" s="95">
        <v>49607</v>
      </c>
      <c r="EQ5" s="95">
        <v>213</v>
      </c>
      <c r="ER5" s="95">
        <v>214</v>
      </c>
      <c r="ES5" s="95">
        <v>260</v>
      </c>
      <c r="ET5" s="95">
        <v>2152</v>
      </c>
      <c r="EU5" s="95">
        <v>2128</v>
      </c>
      <c r="EV5" s="95">
        <v>247</v>
      </c>
      <c r="EW5" s="95">
        <v>228</v>
      </c>
      <c r="EX5" s="95">
        <v>2135</v>
      </c>
      <c r="EY5" s="95">
        <v>261</v>
      </c>
      <c r="EZ5" s="95">
        <v>237</v>
      </c>
      <c r="FA5" s="95">
        <v>253</v>
      </c>
      <c r="FB5" s="95">
        <v>770</v>
      </c>
      <c r="FC5" s="95">
        <v>235</v>
      </c>
      <c r="FD5" s="95">
        <v>238</v>
      </c>
      <c r="FE5" s="95">
        <v>232</v>
      </c>
      <c r="FF5" s="95">
        <v>2190</v>
      </c>
      <c r="FG5" s="95">
        <v>69867</v>
      </c>
      <c r="FH5" s="95">
        <v>2184</v>
      </c>
      <c r="FI5" s="95">
        <v>61855</v>
      </c>
      <c r="FJ5" s="95">
        <v>223</v>
      </c>
      <c r="FK5" s="95">
        <v>75066</v>
      </c>
      <c r="FL5" s="95">
        <v>2194</v>
      </c>
      <c r="FM5" s="95">
        <v>75566</v>
      </c>
      <c r="FN5" s="96">
        <v>226</v>
      </c>
      <c r="FO5" s="97">
        <v>201</v>
      </c>
      <c r="FP5" s="97">
        <v>258</v>
      </c>
      <c r="FQ5" s="98">
        <v>259</v>
      </c>
      <c r="FR5" s="96">
        <v>257</v>
      </c>
      <c r="FS5" s="98">
        <v>256</v>
      </c>
      <c r="FT5" s="96">
        <v>2148</v>
      </c>
      <c r="FU5" s="97">
        <v>58288</v>
      </c>
      <c r="FV5" s="97">
        <v>58289</v>
      </c>
      <c r="FW5" s="97">
        <v>58839</v>
      </c>
      <c r="FX5" s="97">
        <v>58840</v>
      </c>
      <c r="FY5" s="98">
        <v>75260</v>
      </c>
      <c r="FZ5" s="96">
        <v>296</v>
      </c>
      <c r="GA5" s="98">
        <v>297</v>
      </c>
      <c r="GB5" s="96">
        <v>211</v>
      </c>
      <c r="GC5" s="97">
        <v>2175</v>
      </c>
      <c r="GD5" s="97">
        <v>2178</v>
      </c>
      <c r="GE5" s="98">
        <v>2181</v>
      </c>
      <c r="GF5" s="95">
        <v>1262</v>
      </c>
      <c r="GG5" s="95">
        <v>63425</v>
      </c>
      <c r="GH5" s="95">
        <v>233</v>
      </c>
      <c r="GI5" s="96">
        <v>2150</v>
      </c>
      <c r="GJ5" s="97">
        <v>2165</v>
      </c>
      <c r="GK5" s="97">
        <v>2161</v>
      </c>
      <c r="GL5" s="97">
        <v>61197</v>
      </c>
      <c r="GM5" s="98">
        <v>58851</v>
      </c>
      <c r="GN5" s="96">
        <v>225</v>
      </c>
      <c r="GO5" s="97">
        <v>2201</v>
      </c>
      <c r="GP5" s="97">
        <v>2171</v>
      </c>
      <c r="GQ5" s="98">
        <v>760</v>
      </c>
      <c r="GR5" s="95">
        <v>234</v>
      </c>
      <c r="GS5" s="96">
        <v>215</v>
      </c>
      <c r="GT5" s="97">
        <v>917</v>
      </c>
      <c r="GU5" s="98">
        <v>920</v>
      </c>
      <c r="GV5" s="1"/>
      <c r="GW5" s="95">
        <v>289</v>
      </c>
      <c r="GX5" s="96">
        <v>58333</v>
      </c>
      <c r="GY5" s="98">
        <v>58336</v>
      </c>
      <c r="GZ5" s="95">
        <v>213</v>
      </c>
      <c r="HA5" s="95">
        <v>232</v>
      </c>
      <c r="HB5" s="95">
        <v>2190</v>
      </c>
      <c r="HC5" s="95">
        <v>69867</v>
      </c>
      <c r="HD5" s="95">
        <v>75066</v>
      </c>
      <c r="HE5" s="1"/>
      <c r="HF5" s="95">
        <v>221</v>
      </c>
      <c r="HG5" s="95">
        <v>222</v>
      </c>
      <c r="HH5" s="95">
        <v>224</v>
      </c>
      <c r="HI5" s="95">
        <v>2187</v>
      </c>
      <c r="HJ5" s="95">
        <v>227</v>
      </c>
      <c r="HK5" s="95">
        <v>49400</v>
      </c>
      <c r="HL5" s="96">
        <v>199</v>
      </c>
      <c r="HM5" s="98">
        <v>200</v>
      </c>
      <c r="HN5" s="1"/>
      <c r="HO5" s="96">
        <v>7000</v>
      </c>
      <c r="HP5" s="97">
        <v>7001</v>
      </c>
      <c r="HQ5" s="98">
        <v>7002</v>
      </c>
    </row>
    <row r="6" spans="1:225" ht="169.95" customHeight="1" x14ac:dyDescent="0.3">
      <c r="A6" s="1"/>
      <c r="B6" s="99" t="s">
        <v>1534</v>
      </c>
      <c r="C6" s="99" t="s">
        <v>727</v>
      </c>
      <c r="D6" s="100" t="s">
        <v>252</v>
      </c>
      <c r="E6" s="101" t="s">
        <v>728</v>
      </c>
      <c r="F6" s="101" t="s">
        <v>729</v>
      </c>
      <c r="G6" s="102" t="s">
        <v>730</v>
      </c>
      <c r="H6" s="100" t="s">
        <v>376</v>
      </c>
      <c r="I6" s="102" t="s">
        <v>731</v>
      </c>
      <c r="J6" s="100" t="s">
        <v>732</v>
      </c>
      <c r="K6" s="102" t="s">
        <v>733</v>
      </c>
      <c r="L6" s="100" t="s">
        <v>734</v>
      </c>
      <c r="M6" s="101" t="s">
        <v>735</v>
      </c>
      <c r="N6" s="101" t="s">
        <v>736</v>
      </c>
      <c r="O6" s="101" t="s">
        <v>737</v>
      </c>
      <c r="P6" s="101" t="s">
        <v>738</v>
      </c>
      <c r="Q6" s="101" t="s">
        <v>739</v>
      </c>
      <c r="R6" s="101" t="s">
        <v>740</v>
      </c>
      <c r="S6" s="102" t="s">
        <v>741</v>
      </c>
      <c r="T6" s="100" t="s">
        <v>742</v>
      </c>
      <c r="U6" s="101" t="s">
        <v>743</v>
      </c>
      <c r="V6" s="102" t="s">
        <v>744</v>
      </c>
      <c r="W6" s="99" t="s">
        <v>745</v>
      </c>
      <c r="X6" s="100" t="s">
        <v>746</v>
      </c>
      <c r="Y6" s="101" t="s">
        <v>747</v>
      </c>
      <c r="Z6" s="102" t="s">
        <v>246</v>
      </c>
      <c r="AA6" s="100" t="s">
        <v>748</v>
      </c>
      <c r="AB6" s="101" t="s">
        <v>749</v>
      </c>
      <c r="AC6" s="101" t="s">
        <v>750</v>
      </c>
      <c r="AD6" s="101" t="s">
        <v>751</v>
      </c>
      <c r="AE6" s="101" t="s">
        <v>752</v>
      </c>
      <c r="AF6" s="102" t="s">
        <v>753</v>
      </c>
      <c r="AG6" s="99" t="s">
        <v>754</v>
      </c>
      <c r="AH6" s="99" t="s">
        <v>755</v>
      </c>
      <c r="AI6" s="99" t="s">
        <v>756</v>
      </c>
      <c r="AJ6" s="100" t="s">
        <v>757</v>
      </c>
      <c r="AK6" s="102" t="s">
        <v>758</v>
      </c>
      <c r="AL6" s="100" t="s">
        <v>759</v>
      </c>
      <c r="AM6" s="102" t="s">
        <v>760</v>
      </c>
      <c r="AN6" s="99" t="s">
        <v>682</v>
      </c>
      <c r="AO6" s="100" t="s">
        <v>761</v>
      </c>
      <c r="AP6" s="102" t="s">
        <v>762</v>
      </c>
      <c r="AQ6" s="99" t="s">
        <v>763</v>
      </c>
      <c r="AR6" s="99" t="s">
        <v>764</v>
      </c>
      <c r="AS6" s="99" t="s">
        <v>765</v>
      </c>
      <c r="AT6" s="100" t="s">
        <v>766</v>
      </c>
      <c r="AU6" s="101" t="s">
        <v>767</v>
      </c>
      <c r="AV6" s="102" t="s">
        <v>768</v>
      </c>
      <c r="AW6" s="100" t="s">
        <v>769</v>
      </c>
      <c r="AX6" s="101" t="s">
        <v>770</v>
      </c>
      <c r="AY6" s="101" t="s">
        <v>771</v>
      </c>
      <c r="AZ6" s="101" t="s">
        <v>772</v>
      </c>
      <c r="BA6" s="101" t="s">
        <v>773</v>
      </c>
      <c r="BB6" s="102" t="s">
        <v>569</v>
      </c>
      <c r="BC6" s="100" t="s">
        <v>774</v>
      </c>
      <c r="BD6" s="102" t="s">
        <v>775</v>
      </c>
      <c r="BE6" s="99" t="s">
        <v>268</v>
      </c>
      <c r="BF6" s="100" t="s">
        <v>776</v>
      </c>
      <c r="BG6" s="101" t="s">
        <v>777</v>
      </c>
      <c r="BH6" s="102" t="s">
        <v>778</v>
      </c>
      <c r="BI6" s="100" t="s">
        <v>779</v>
      </c>
      <c r="BJ6" s="101" t="s">
        <v>780</v>
      </c>
      <c r="BK6" s="101" t="s">
        <v>781</v>
      </c>
      <c r="BL6" s="101" t="s">
        <v>782</v>
      </c>
      <c r="BM6" s="101" t="s">
        <v>783</v>
      </c>
      <c r="BN6" s="101" t="s">
        <v>784</v>
      </c>
      <c r="BO6" s="101" t="s">
        <v>785</v>
      </c>
      <c r="BP6" s="101" t="s">
        <v>786</v>
      </c>
      <c r="BQ6" s="101" t="s">
        <v>787</v>
      </c>
      <c r="BR6" s="101" t="s">
        <v>788</v>
      </c>
      <c r="BS6" s="101" t="s">
        <v>789</v>
      </c>
      <c r="BT6" s="101" t="s">
        <v>790</v>
      </c>
      <c r="BU6" s="101" t="s">
        <v>791</v>
      </c>
      <c r="BV6" s="102" t="s">
        <v>294</v>
      </c>
      <c r="BW6" s="100" t="s">
        <v>792</v>
      </c>
      <c r="BX6" s="102" t="s">
        <v>793</v>
      </c>
      <c r="BY6" s="99" t="s">
        <v>324</v>
      </c>
      <c r="BZ6" s="100" t="s">
        <v>379</v>
      </c>
      <c r="CA6" s="101" t="s">
        <v>794</v>
      </c>
      <c r="CB6" s="101" t="s">
        <v>795</v>
      </c>
      <c r="CC6" s="101" t="s">
        <v>796</v>
      </c>
      <c r="CD6" s="101" t="s">
        <v>797</v>
      </c>
      <c r="CE6" s="101" t="s">
        <v>798</v>
      </c>
      <c r="CF6" s="101" t="s">
        <v>799</v>
      </c>
      <c r="CG6" s="101" t="s">
        <v>800</v>
      </c>
      <c r="CH6" s="101" t="s">
        <v>801</v>
      </c>
      <c r="CI6" s="101" t="s">
        <v>802</v>
      </c>
      <c r="CJ6" s="101" t="s">
        <v>803</v>
      </c>
      <c r="CK6" s="102" t="s">
        <v>804</v>
      </c>
      <c r="CL6" s="100" t="s">
        <v>805</v>
      </c>
      <c r="CM6" s="101" t="s">
        <v>806</v>
      </c>
      <c r="CN6" s="101" t="s">
        <v>807</v>
      </c>
      <c r="CO6" s="102" t="s">
        <v>808</v>
      </c>
      <c r="CP6" s="100" t="s">
        <v>809</v>
      </c>
      <c r="CQ6" s="102" t="s">
        <v>810</v>
      </c>
      <c r="CR6" s="100" t="s">
        <v>811</v>
      </c>
      <c r="CS6" s="102" t="s">
        <v>812</v>
      </c>
      <c r="CT6" s="100" t="s">
        <v>1535</v>
      </c>
      <c r="CU6" s="101" t="s">
        <v>1536</v>
      </c>
      <c r="CV6" s="102" t="s">
        <v>1537</v>
      </c>
      <c r="CW6" s="100" t="s">
        <v>1538</v>
      </c>
      <c r="CX6" s="101" t="s">
        <v>1539</v>
      </c>
      <c r="CY6" s="101" t="s">
        <v>1540</v>
      </c>
      <c r="CZ6" s="102" t="s">
        <v>1541</v>
      </c>
      <c r="DA6" s="100" t="s">
        <v>1542</v>
      </c>
      <c r="DB6" s="101" t="s">
        <v>1543</v>
      </c>
      <c r="DC6" s="101" t="s">
        <v>1544</v>
      </c>
      <c r="DD6" s="101" t="s">
        <v>1545</v>
      </c>
      <c r="DE6" s="101" t="s">
        <v>1546</v>
      </c>
      <c r="DF6" s="101" t="s">
        <v>1547</v>
      </c>
      <c r="DG6" s="101" t="s">
        <v>1548</v>
      </c>
      <c r="DH6" s="101" t="s">
        <v>1549</v>
      </c>
      <c r="DI6" s="101" t="s">
        <v>1550</v>
      </c>
      <c r="DJ6" s="101" t="s">
        <v>1551</v>
      </c>
      <c r="DK6" s="101" t="s">
        <v>1552</v>
      </c>
      <c r="DL6" s="101" t="s">
        <v>1553</v>
      </c>
      <c r="DM6" s="101" t="s">
        <v>1554</v>
      </c>
      <c r="DN6" s="102" t="s">
        <v>1555</v>
      </c>
      <c r="DO6" s="100" t="s">
        <v>1556</v>
      </c>
      <c r="DP6" s="101" t="s">
        <v>1557</v>
      </c>
      <c r="DQ6" s="101" t="s">
        <v>1558</v>
      </c>
      <c r="DR6" s="102" t="s">
        <v>1559</v>
      </c>
      <c r="DS6" s="100" t="s">
        <v>1560</v>
      </c>
      <c r="DT6" s="101" t="s">
        <v>1561</v>
      </c>
      <c r="DU6" s="101" t="s">
        <v>1562</v>
      </c>
      <c r="DV6" s="102" t="s">
        <v>1563</v>
      </c>
      <c r="DW6" s="99" t="s">
        <v>1564</v>
      </c>
      <c r="DX6" s="100" t="s">
        <v>1565</v>
      </c>
      <c r="DY6" s="101" t="s">
        <v>1566</v>
      </c>
      <c r="DZ6" s="101" t="s">
        <v>1567</v>
      </c>
      <c r="EA6" s="101" t="s">
        <v>1568</v>
      </c>
      <c r="EB6" s="101" t="s">
        <v>1569</v>
      </c>
      <c r="EC6" s="102" t="s">
        <v>1570</v>
      </c>
      <c r="ED6" s="1"/>
      <c r="EE6" s="99" t="s">
        <v>873</v>
      </c>
      <c r="EF6" s="99" t="s">
        <v>813</v>
      </c>
      <c r="EG6" s="99" t="s">
        <v>814</v>
      </c>
      <c r="EH6" s="99" t="s">
        <v>815</v>
      </c>
      <c r="EI6" s="99" t="s">
        <v>816</v>
      </c>
      <c r="EJ6" s="99" t="s">
        <v>817</v>
      </c>
      <c r="EK6" s="99" t="s">
        <v>818</v>
      </c>
      <c r="EL6" s="100" t="s">
        <v>819</v>
      </c>
      <c r="EM6" s="102" t="s">
        <v>820</v>
      </c>
      <c r="EN6" s="100" t="s">
        <v>821</v>
      </c>
      <c r="EO6" s="102" t="s">
        <v>822</v>
      </c>
      <c r="EP6" s="99" t="s">
        <v>823</v>
      </c>
      <c r="EQ6" s="99" t="s">
        <v>876</v>
      </c>
      <c r="ER6" s="99" t="s">
        <v>824</v>
      </c>
      <c r="ES6" s="99" t="s">
        <v>825</v>
      </c>
      <c r="ET6" s="99" t="s">
        <v>826</v>
      </c>
      <c r="EU6" s="99" t="s">
        <v>272</v>
      </c>
      <c r="EV6" s="99" t="s">
        <v>827</v>
      </c>
      <c r="EW6" s="99" t="s">
        <v>828</v>
      </c>
      <c r="EX6" s="99" t="s">
        <v>829</v>
      </c>
      <c r="EY6" s="99" t="s">
        <v>830</v>
      </c>
      <c r="EZ6" s="99" t="s">
        <v>831</v>
      </c>
      <c r="FA6" s="99" t="s">
        <v>832</v>
      </c>
      <c r="FB6" s="99" t="s">
        <v>833</v>
      </c>
      <c r="FC6" s="99" t="s">
        <v>834</v>
      </c>
      <c r="FD6" s="99" t="s">
        <v>835</v>
      </c>
      <c r="FE6" s="99" t="s">
        <v>877</v>
      </c>
      <c r="FF6" s="99" t="s">
        <v>878</v>
      </c>
      <c r="FG6" s="99" t="s">
        <v>879</v>
      </c>
      <c r="FH6" s="99" t="s">
        <v>180</v>
      </c>
      <c r="FI6" s="99" t="s">
        <v>836</v>
      </c>
      <c r="FJ6" s="99" t="s">
        <v>837</v>
      </c>
      <c r="FK6" s="99" t="s">
        <v>200</v>
      </c>
      <c r="FL6" s="99" t="s">
        <v>204</v>
      </c>
      <c r="FM6" s="99" t="s">
        <v>838</v>
      </c>
      <c r="FN6" s="100" t="s">
        <v>839</v>
      </c>
      <c r="FO6" s="101" t="s">
        <v>840</v>
      </c>
      <c r="FP6" s="101" t="s">
        <v>841</v>
      </c>
      <c r="FQ6" s="102" t="s">
        <v>842</v>
      </c>
      <c r="FR6" s="100" t="s">
        <v>843</v>
      </c>
      <c r="FS6" s="102" t="s">
        <v>844</v>
      </c>
      <c r="FT6" s="100" t="s">
        <v>845</v>
      </c>
      <c r="FU6" s="101" t="s">
        <v>846</v>
      </c>
      <c r="FV6" s="101" t="s">
        <v>847</v>
      </c>
      <c r="FW6" s="101" t="s">
        <v>848</v>
      </c>
      <c r="FX6" s="101" t="s">
        <v>849</v>
      </c>
      <c r="FY6" s="102" t="s">
        <v>850</v>
      </c>
      <c r="FZ6" s="100" t="s">
        <v>851</v>
      </c>
      <c r="GA6" s="102" t="s">
        <v>852</v>
      </c>
      <c r="GB6" s="100" t="s">
        <v>853</v>
      </c>
      <c r="GC6" s="101" t="s">
        <v>854</v>
      </c>
      <c r="GD6" s="101" t="s">
        <v>855</v>
      </c>
      <c r="GE6" s="102" t="s">
        <v>856</v>
      </c>
      <c r="GF6" s="99" t="s">
        <v>857</v>
      </c>
      <c r="GG6" s="99" t="s">
        <v>858</v>
      </c>
      <c r="GH6" s="99" t="s">
        <v>859</v>
      </c>
      <c r="GI6" s="100" t="s">
        <v>860</v>
      </c>
      <c r="GJ6" s="101" t="s">
        <v>861</v>
      </c>
      <c r="GK6" s="101" t="s">
        <v>862</v>
      </c>
      <c r="GL6" s="101" t="s">
        <v>863</v>
      </c>
      <c r="GM6" s="102" t="s">
        <v>864</v>
      </c>
      <c r="GN6" s="100" t="s">
        <v>865</v>
      </c>
      <c r="GO6" s="101" t="s">
        <v>866</v>
      </c>
      <c r="GP6" s="101" t="s">
        <v>867</v>
      </c>
      <c r="GQ6" s="102" t="s">
        <v>868</v>
      </c>
      <c r="GR6" s="99" t="s">
        <v>869</v>
      </c>
      <c r="GS6" s="100" t="s">
        <v>870</v>
      </c>
      <c r="GT6" s="101" t="s">
        <v>871</v>
      </c>
      <c r="GU6" s="102" t="s">
        <v>872</v>
      </c>
      <c r="GV6" s="1"/>
      <c r="GW6" s="99" t="s">
        <v>873</v>
      </c>
      <c r="GX6" s="100" t="s">
        <v>874</v>
      </c>
      <c r="GY6" s="102" t="s">
        <v>875</v>
      </c>
      <c r="GZ6" s="99" t="s">
        <v>876</v>
      </c>
      <c r="HA6" s="99" t="s">
        <v>877</v>
      </c>
      <c r="HB6" s="99" t="s">
        <v>878</v>
      </c>
      <c r="HC6" s="99" t="s">
        <v>879</v>
      </c>
      <c r="HD6" s="99" t="s">
        <v>200</v>
      </c>
      <c r="HE6" s="1"/>
      <c r="HF6" s="99" t="s">
        <v>881</v>
      </c>
      <c r="HG6" s="99" t="s">
        <v>882</v>
      </c>
      <c r="HH6" s="99" t="s">
        <v>883</v>
      </c>
      <c r="HI6" s="99" t="s">
        <v>884</v>
      </c>
      <c r="HJ6" s="99" t="s">
        <v>885</v>
      </c>
      <c r="HK6" s="99" t="s">
        <v>886</v>
      </c>
      <c r="HL6" s="100" t="s">
        <v>887</v>
      </c>
      <c r="HM6" s="102" t="s">
        <v>888</v>
      </c>
      <c r="HN6" s="1"/>
      <c r="HO6" s="100" t="s">
        <v>1571</v>
      </c>
      <c r="HP6" s="101" t="s">
        <v>1572</v>
      </c>
      <c r="HQ6" s="102" t="s">
        <v>1573</v>
      </c>
    </row>
    <row r="7" spans="1:225" x14ac:dyDescent="0.3">
      <c r="A7" s="1"/>
      <c r="B7" s="103" t="s">
        <v>889</v>
      </c>
      <c r="C7" s="104"/>
      <c r="D7" s="105"/>
      <c r="E7" s="106"/>
      <c r="F7" s="106">
        <v>8.8258700000000001</v>
      </c>
      <c r="G7" s="107">
        <v>8.5166900000000005</v>
      </c>
      <c r="H7" s="105"/>
      <c r="I7" s="107"/>
      <c r="J7" s="105"/>
      <c r="K7" s="107"/>
      <c r="L7" s="105"/>
      <c r="M7" s="106"/>
      <c r="N7" s="106"/>
      <c r="O7" s="106"/>
      <c r="P7" s="106"/>
      <c r="Q7" s="106"/>
      <c r="R7" s="106"/>
      <c r="S7" s="107"/>
      <c r="T7" s="105">
        <v>18.14123</v>
      </c>
      <c r="U7" s="106"/>
      <c r="V7" s="107">
        <v>1.0612699999999999</v>
      </c>
      <c r="W7" s="104"/>
      <c r="X7" s="105"/>
      <c r="Y7" s="106"/>
      <c r="Z7" s="107"/>
      <c r="AA7" s="105"/>
      <c r="AB7" s="106"/>
      <c r="AC7" s="106"/>
      <c r="AD7" s="106">
        <v>11.413130000000001</v>
      </c>
      <c r="AE7" s="106">
        <v>15.941789999999999</v>
      </c>
      <c r="AF7" s="107">
        <v>10.22284</v>
      </c>
      <c r="AG7" s="104"/>
      <c r="AH7" s="104"/>
      <c r="AI7" s="104">
        <v>175.92341999999999</v>
      </c>
      <c r="AJ7" s="105">
        <v>213.71525</v>
      </c>
      <c r="AK7" s="107">
        <v>7.8466800000000001</v>
      </c>
      <c r="AL7" s="105"/>
      <c r="AM7" s="107"/>
      <c r="AN7" s="104"/>
      <c r="AO7" s="105"/>
      <c r="AP7" s="107"/>
      <c r="AQ7" s="104"/>
      <c r="AR7" s="104"/>
      <c r="AS7" s="104"/>
      <c r="AT7" s="105"/>
      <c r="AU7" s="106"/>
      <c r="AV7" s="107"/>
      <c r="AW7" s="105"/>
      <c r="AX7" s="106"/>
      <c r="AY7" s="106"/>
      <c r="AZ7" s="106"/>
      <c r="BA7" s="106"/>
      <c r="BB7" s="107"/>
      <c r="BC7" s="105"/>
      <c r="BD7" s="107"/>
      <c r="BE7" s="104"/>
      <c r="BF7" s="105"/>
      <c r="BG7" s="106"/>
      <c r="BH7" s="107"/>
      <c r="BI7" s="105">
        <v>164.44227000000001</v>
      </c>
      <c r="BJ7" s="106">
        <v>165.47058000000001</v>
      </c>
      <c r="BK7" s="106">
        <v>165.59853000000001</v>
      </c>
      <c r="BL7" s="106"/>
      <c r="BM7" s="106"/>
      <c r="BN7" s="106"/>
      <c r="BO7" s="106"/>
      <c r="BP7" s="106"/>
      <c r="BQ7" s="106"/>
      <c r="BR7" s="106"/>
      <c r="BS7" s="106">
        <v>206.49456000000001</v>
      </c>
      <c r="BT7" s="106">
        <v>206.11548999999999</v>
      </c>
      <c r="BU7" s="106">
        <v>205.99002999999999</v>
      </c>
      <c r="BV7" s="107"/>
      <c r="BW7" s="105">
        <v>17.41583</v>
      </c>
      <c r="BX7" s="107">
        <v>44.053669999999997</v>
      </c>
      <c r="BY7" s="104"/>
      <c r="BZ7" s="105"/>
      <c r="CA7" s="106"/>
      <c r="CB7" s="106"/>
      <c r="CC7" s="106"/>
      <c r="CD7" s="106"/>
      <c r="CE7" s="106">
        <v>118.14735</v>
      </c>
      <c r="CF7" s="106">
        <v>52.418509999999998</v>
      </c>
      <c r="CG7" s="106">
        <v>51.404559999999996</v>
      </c>
      <c r="CH7" s="106"/>
      <c r="CI7" s="106"/>
      <c r="CJ7" s="106"/>
      <c r="CK7" s="107"/>
      <c r="CL7" s="105">
        <v>180.55348000000001</v>
      </c>
      <c r="CM7" s="106">
        <v>180.52450999999999</v>
      </c>
      <c r="CN7" s="106">
        <v>181.33356000000001</v>
      </c>
      <c r="CO7" s="107">
        <v>181.02912000000001</v>
      </c>
      <c r="CP7" s="105"/>
      <c r="CQ7" s="107"/>
      <c r="CR7" s="105"/>
      <c r="CS7" s="107"/>
      <c r="CT7" s="105"/>
      <c r="CU7" s="106"/>
      <c r="CV7" s="108"/>
      <c r="CW7" s="105"/>
      <c r="CX7" s="106">
        <v>7016.9168499999996</v>
      </c>
      <c r="CY7" s="106"/>
      <c r="CZ7" s="107"/>
      <c r="DA7" s="105"/>
      <c r="DB7" s="106"/>
      <c r="DC7" s="106"/>
      <c r="DD7" s="106"/>
      <c r="DE7" s="106"/>
      <c r="DF7" s="106"/>
      <c r="DG7" s="106"/>
      <c r="DH7" s="106"/>
      <c r="DI7" s="106"/>
      <c r="DJ7" s="106"/>
      <c r="DK7" s="106"/>
      <c r="DL7" s="106"/>
      <c r="DM7" s="106"/>
      <c r="DN7" s="107"/>
      <c r="DO7" s="109"/>
      <c r="DP7" s="110"/>
      <c r="DQ7" s="110"/>
      <c r="DR7" s="111" t="s">
        <v>1574</v>
      </c>
      <c r="DS7" s="105">
        <v>2724.2158800000002</v>
      </c>
      <c r="DT7" s="106">
        <v>221.97041999999999</v>
      </c>
      <c r="DU7" s="106">
        <v>221.97041999999999</v>
      </c>
      <c r="DV7" s="107"/>
      <c r="DW7" s="104"/>
      <c r="DX7" s="105"/>
      <c r="DY7" s="106"/>
      <c r="DZ7" s="106"/>
      <c r="EA7" s="106"/>
      <c r="EB7" s="106"/>
      <c r="EC7" s="108">
        <v>6926</v>
      </c>
      <c r="ED7" s="1"/>
      <c r="EE7" s="104">
        <v>2.3778299999999999</v>
      </c>
      <c r="EF7" s="104"/>
      <c r="EG7" s="104"/>
      <c r="EH7" s="104"/>
      <c r="EI7" s="104"/>
      <c r="EJ7" s="104"/>
      <c r="EK7" s="104"/>
      <c r="EL7" s="105"/>
      <c r="EM7" s="107"/>
      <c r="EN7" s="105"/>
      <c r="EO7" s="107"/>
      <c r="EP7" s="104"/>
      <c r="EQ7" s="104"/>
      <c r="ER7" s="104"/>
      <c r="ES7" s="104"/>
      <c r="ET7" s="104"/>
      <c r="EU7" s="104"/>
      <c r="EV7" s="104"/>
      <c r="EW7" s="104"/>
      <c r="EX7" s="104"/>
      <c r="EY7" s="104"/>
      <c r="EZ7" s="104"/>
      <c r="FA7" s="104"/>
      <c r="FB7" s="104"/>
      <c r="FC7" s="104"/>
      <c r="FD7" s="104"/>
      <c r="FE7" s="104"/>
      <c r="FF7" s="104"/>
      <c r="FG7" s="104"/>
      <c r="FH7" s="104"/>
      <c r="FI7" s="104"/>
      <c r="FJ7" s="104"/>
      <c r="FK7" s="104"/>
      <c r="FL7" s="104"/>
      <c r="FM7" s="104"/>
      <c r="FN7" s="105"/>
      <c r="FO7" s="106"/>
      <c r="FP7" s="106"/>
      <c r="FQ7" s="107"/>
      <c r="FR7" s="105"/>
      <c r="FS7" s="107"/>
      <c r="FT7" s="105"/>
      <c r="FU7" s="106"/>
      <c r="FV7" s="106"/>
      <c r="FW7" s="106"/>
      <c r="FX7" s="106"/>
      <c r="FY7" s="107"/>
      <c r="FZ7" s="105"/>
      <c r="GA7" s="107"/>
      <c r="GB7" s="105"/>
      <c r="GC7" s="106"/>
      <c r="GD7" s="106"/>
      <c r="GE7" s="107"/>
      <c r="GF7" s="104"/>
      <c r="GG7" s="104"/>
      <c r="GH7" s="104"/>
      <c r="GI7" s="105"/>
      <c r="GJ7" s="106"/>
      <c r="GK7" s="106"/>
      <c r="GL7" s="106"/>
      <c r="GM7" s="107"/>
      <c r="GN7" s="105"/>
      <c r="GO7" s="106"/>
      <c r="GP7" s="106"/>
      <c r="GQ7" s="107"/>
      <c r="GR7" s="104"/>
      <c r="GS7" s="105"/>
      <c r="GT7" s="106"/>
      <c r="GU7" s="107"/>
      <c r="GV7" s="1"/>
      <c r="GW7" s="104">
        <v>2.3778299999999999</v>
      </c>
      <c r="GX7" s="105">
        <v>48.848520000000001</v>
      </c>
      <c r="GY7" s="107">
        <v>80.389309999999995</v>
      </c>
      <c r="GZ7" s="104"/>
      <c r="HA7" s="104"/>
      <c r="HB7" s="104"/>
      <c r="HC7" s="104"/>
      <c r="HD7" s="104"/>
      <c r="HE7" s="1"/>
      <c r="HF7" s="104"/>
      <c r="HG7" s="104"/>
      <c r="HH7" s="104"/>
      <c r="HI7" s="104"/>
      <c r="HJ7" s="104"/>
      <c r="HK7" s="104"/>
      <c r="HL7" s="105"/>
      <c r="HM7" s="107"/>
      <c r="HN7" s="1"/>
      <c r="HO7" s="105">
        <v>2724.2158800000002</v>
      </c>
      <c r="HP7" s="106">
        <v>2706.07465</v>
      </c>
      <c r="HQ7" s="107">
        <v>348.63999000000001</v>
      </c>
    </row>
    <row r="8" spans="1:225" x14ac:dyDescent="0.3">
      <c r="A8" s="1"/>
      <c r="B8" s="103" t="s">
        <v>890</v>
      </c>
      <c r="C8" s="104"/>
      <c r="D8" s="105"/>
      <c r="E8" s="106"/>
      <c r="F8" s="106">
        <v>8.8258700000000001</v>
      </c>
      <c r="G8" s="107">
        <v>8.5166900000000005</v>
      </c>
      <c r="H8" s="105"/>
      <c r="I8" s="107"/>
      <c r="J8" s="105"/>
      <c r="K8" s="107"/>
      <c r="L8" s="105"/>
      <c r="M8" s="106"/>
      <c r="N8" s="106"/>
      <c r="O8" s="106"/>
      <c r="P8" s="106"/>
      <c r="Q8" s="106"/>
      <c r="R8" s="106"/>
      <c r="S8" s="107"/>
      <c r="T8" s="105">
        <v>18.14123</v>
      </c>
      <c r="U8" s="106"/>
      <c r="V8" s="107">
        <v>1.0612699999999999</v>
      </c>
      <c r="W8" s="104"/>
      <c r="X8" s="105"/>
      <c r="Y8" s="106"/>
      <c r="Z8" s="107"/>
      <c r="AA8" s="105"/>
      <c r="AB8" s="106"/>
      <c r="AC8" s="106"/>
      <c r="AD8" s="106">
        <v>11.413130000000001</v>
      </c>
      <c r="AE8" s="106">
        <v>15.941789999999999</v>
      </c>
      <c r="AF8" s="107">
        <v>10.22284</v>
      </c>
      <c r="AG8" s="104"/>
      <c r="AH8" s="104"/>
      <c r="AI8" s="104">
        <v>175.92341999999999</v>
      </c>
      <c r="AJ8" s="105">
        <v>213.71525</v>
      </c>
      <c r="AK8" s="107">
        <v>7.8466800000000001</v>
      </c>
      <c r="AL8" s="105"/>
      <c r="AM8" s="107"/>
      <c r="AN8" s="104"/>
      <c r="AO8" s="105"/>
      <c r="AP8" s="107"/>
      <c r="AQ8" s="104"/>
      <c r="AR8" s="104"/>
      <c r="AS8" s="104"/>
      <c r="AT8" s="105"/>
      <c r="AU8" s="106"/>
      <c r="AV8" s="107"/>
      <c r="AW8" s="105"/>
      <c r="AX8" s="106"/>
      <c r="AY8" s="106"/>
      <c r="AZ8" s="106"/>
      <c r="BA8" s="106"/>
      <c r="BB8" s="107"/>
      <c r="BC8" s="105"/>
      <c r="BD8" s="107"/>
      <c r="BE8" s="104"/>
      <c r="BF8" s="105"/>
      <c r="BG8" s="106"/>
      <c r="BH8" s="107"/>
      <c r="BI8" s="105">
        <v>164.44227000000001</v>
      </c>
      <c r="BJ8" s="106">
        <v>165.47058000000001</v>
      </c>
      <c r="BK8" s="106">
        <v>165.59853000000001</v>
      </c>
      <c r="BL8" s="106"/>
      <c r="BM8" s="106"/>
      <c r="BN8" s="106"/>
      <c r="BO8" s="106"/>
      <c r="BP8" s="106"/>
      <c r="BQ8" s="106"/>
      <c r="BR8" s="106"/>
      <c r="BS8" s="106">
        <v>206.49456000000001</v>
      </c>
      <c r="BT8" s="106">
        <v>206.11548999999999</v>
      </c>
      <c r="BU8" s="106">
        <v>205.99002999999999</v>
      </c>
      <c r="BV8" s="107"/>
      <c r="BW8" s="105">
        <v>17.41583</v>
      </c>
      <c r="BX8" s="107">
        <v>44.053669999999997</v>
      </c>
      <c r="BY8" s="104"/>
      <c r="BZ8" s="105"/>
      <c r="CA8" s="106"/>
      <c r="CB8" s="106"/>
      <c r="CC8" s="106"/>
      <c r="CD8" s="106"/>
      <c r="CE8" s="106">
        <v>118.14735</v>
      </c>
      <c r="CF8" s="106">
        <v>52.418509999999998</v>
      </c>
      <c r="CG8" s="106">
        <v>51.404559999999996</v>
      </c>
      <c r="CH8" s="106"/>
      <c r="CI8" s="106"/>
      <c r="CJ8" s="106"/>
      <c r="CK8" s="107"/>
      <c r="CL8" s="105">
        <v>180.55348000000001</v>
      </c>
      <c r="CM8" s="106">
        <v>180.52450999999999</v>
      </c>
      <c r="CN8" s="106">
        <v>181.33356000000001</v>
      </c>
      <c r="CO8" s="107">
        <v>181.02912000000001</v>
      </c>
      <c r="CP8" s="105"/>
      <c r="CQ8" s="107"/>
      <c r="CR8" s="105"/>
      <c r="CS8" s="107"/>
      <c r="CT8" s="105"/>
      <c r="CU8" s="106"/>
      <c r="CV8" s="108"/>
      <c r="CW8" s="105"/>
      <c r="CX8" s="106">
        <v>6798.2989699999998</v>
      </c>
      <c r="CY8" s="106"/>
      <c r="CZ8" s="107"/>
      <c r="DA8" s="105"/>
      <c r="DB8" s="106"/>
      <c r="DC8" s="106"/>
      <c r="DD8" s="106"/>
      <c r="DE8" s="106"/>
      <c r="DF8" s="106"/>
      <c r="DG8" s="106"/>
      <c r="DH8" s="106"/>
      <c r="DI8" s="106"/>
      <c r="DJ8" s="106"/>
      <c r="DK8" s="106"/>
      <c r="DL8" s="106"/>
      <c r="DM8" s="106"/>
      <c r="DN8" s="107"/>
      <c r="DO8" s="109"/>
      <c r="DP8" s="110"/>
      <c r="DQ8" s="110"/>
      <c r="DR8" s="111" t="s">
        <v>1574</v>
      </c>
      <c r="DS8" s="105">
        <v>2724.2158800000002</v>
      </c>
      <c r="DT8" s="106">
        <v>221.97041999999999</v>
      </c>
      <c r="DU8" s="106">
        <v>221.97041999999999</v>
      </c>
      <c r="DV8" s="107"/>
      <c r="DW8" s="104"/>
      <c r="DX8" s="105"/>
      <c r="DY8" s="106"/>
      <c r="DZ8" s="106"/>
      <c r="EA8" s="106"/>
      <c r="EB8" s="106"/>
      <c r="EC8" s="108">
        <v>6707.4</v>
      </c>
      <c r="ED8" s="1"/>
      <c r="EE8" s="104">
        <v>2.3778299999999999</v>
      </c>
      <c r="EF8" s="104"/>
      <c r="EG8" s="104"/>
      <c r="EH8" s="104"/>
      <c r="EI8" s="104"/>
      <c r="EJ8" s="104"/>
      <c r="EK8" s="104"/>
      <c r="EL8" s="105"/>
      <c r="EM8" s="107"/>
      <c r="EN8" s="105"/>
      <c r="EO8" s="107"/>
      <c r="EP8" s="104"/>
      <c r="EQ8" s="104"/>
      <c r="ER8" s="104"/>
      <c r="ES8" s="104"/>
      <c r="ET8" s="104"/>
      <c r="EU8" s="104"/>
      <c r="EV8" s="104"/>
      <c r="EW8" s="104"/>
      <c r="EX8" s="104"/>
      <c r="EY8" s="104"/>
      <c r="EZ8" s="104"/>
      <c r="FA8" s="104"/>
      <c r="FB8" s="104"/>
      <c r="FC8" s="104"/>
      <c r="FD8" s="104"/>
      <c r="FE8" s="104"/>
      <c r="FF8" s="104"/>
      <c r="FG8" s="104"/>
      <c r="FH8" s="104"/>
      <c r="FI8" s="104"/>
      <c r="FJ8" s="104"/>
      <c r="FK8" s="104"/>
      <c r="FL8" s="104"/>
      <c r="FM8" s="104"/>
      <c r="FN8" s="105"/>
      <c r="FO8" s="106"/>
      <c r="FP8" s="106"/>
      <c r="FQ8" s="107"/>
      <c r="FR8" s="105"/>
      <c r="FS8" s="107"/>
      <c r="FT8" s="105"/>
      <c r="FU8" s="106"/>
      <c r="FV8" s="106"/>
      <c r="FW8" s="106"/>
      <c r="FX8" s="106"/>
      <c r="FY8" s="107"/>
      <c r="FZ8" s="105"/>
      <c r="GA8" s="107"/>
      <c r="GB8" s="105"/>
      <c r="GC8" s="106"/>
      <c r="GD8" s="106"/>
      <c r="GE8" s="107"/>
      <c r="GF8" s="104"/>
      <c r="GG8" s="104"/>
      <c r="GH8" s="104"/>
      <c r="GI8" s="105"/>
      <c r="GJ8" s="106"/>
      <c r="GK8" s="106"/>
      <c r="GL8" s="106"/>
      <c r="GM8" s="107"/>
      <c r="GN8" s="105"/>
      <c r="GO8" s="106"/>
      <c r="GP8" s="106"/>
      <c r="GQ8" s="107"/>
      <c r="GR8" s="104"/>
      <c r="GS8" s="105"/>
      <c r="GT8" s="106"/>
      <c r="GU8" s="107"/>
      <c r="GV8" s="1"/>
      <c r="GW8" s="104">
        <v>2.3778299999999999</v>
      </c>
      <c r="GX8" s="105">
        <v>48.848520000000001</v>
      </c>
      <c r="GY8" s="107">
        <v>80.389309999999995</v>
      </c>
      <c r="GZ8" s="104"/>
      <c r="HA8" s="104"/>
      <c r="HB8" s="104"/>
      <c r="HC8" s="104"/>
      <c r="HD8" s="104"/>
      <c r="HE8" s="1"/>
      <c r="HF8" s="104"/>
      <c r="HG8" s="104"/>
      <c r="HH8" s="104"/>
      <c r="HI8" s="104"/>
      <c r="HJ8" s="104"/>
      <c r="HK8" s="104"/>
      <c r="HL8" s="105"/>
      <c r="HM8" s="107"/>
      <c r="HN8" s="1"/>
      <c r="HO8" s="105">
        <v>2724.2158800000002</v>
      </c>
      <c r="HP8" s="106">
        <v>2706.07465</v>
      </c>
      <c r="HQ8" s="107">
        <v>348.63999000000001</v>
      </c>
    </row>
    <row r="9" spans="1:225" x14ac:dyDescent="0.3">
      <c r="A9" s="1"/>
      <c r="B9" s="103" t="s">
        <v>891</v>
      </c>
      <c r="C9" s="104"/>
      <c r="D9" s="105"/>
      <c r="E9" s="106"/>
      <c r="F9" s="106">
        <v>8.8258700000000001</v>
      </c>
      <c r="G9" s="107">
        <v>8.5166900000000005</v>
      </c>
      <c r="H9" s="105"/>
      <c r="I9" s="107"/>
      <c r="J9" s="105"/>
      <c r="K9" s="107"/>
      <c r="L9" s="105"/>
      <c r="M9" s="106"/>
      <c r="N9" s="106"/>
      <c r="O9" s="106"/>
      <c r="P9" s="106"/>
      <c r="Q9" s="106"/>
      <c r="R9" s="106"/>
      <c r="S9" s="107"/>
      <c r="T9" s="105">
        <v>18.14123</v>
      </c>
      <c r="U9" s="106"/>
      <c r="V9" s="107">
        <v>1.0612699999999999</v>
      </c>
      <c r="W9" s="104"/>
      <c r="X9" s="105"/>
      <c r="Y9" s="106"/>
      <c r="Z9" s="107"/>
      <c r="AA9" s="105"/>
      <c r="AB9" s="106"/>
      <c r="AC9" s="106"/>
      <c r="AD9" s="106">
        <v>11.413130000000001</v>
      </c>
      <c r="AE9" s="106">
        <v>15.941789999999999</v>
      </c>
      <c r="AF9" s="107">
        <v>10.22284</v>
      </c>
      <c r="AG9" s="104"/>
      <c r="AH9" s="104"/>
      <c r="AI9" s="104">
        <v>175.92341999999999</v>
      </c>
      <c r="AJ9" s="105">
        <v>213.71525</v>
      </c>
      <c r="AK9" s="107">
        <v>7.8466800000000001</v>
      </c>
      <c r="AL9" s="105"/>
      <c r="AM9" s="107"/>
      <c r="AN9" s="104"/>
      <c r="AO9" s="105"/>
      <c r="AP9" s="107"/>
      <c r="AQ9" s="104"/>
      <c r="AR9" s="104"/>
      <c r="AS9" s="104"/>
      <c r="AT9" s="105"/>
      <c r="AU9" s="106"/>
      <c r="AV9" s="107"/>
      <c r="AW9" s="105"/>
      <c r="AX9" s="106"/>
      <c r="AY9" s="106"/>
      <c r="AZ9" s="106"/>
      <c r="BA9" s="106"/>
      <c r="BB9" s="107"/>
      <c r="BC9" s="105"/>
      <c r="BD9" s="107"/>
      <c r="BE9" s="104"/>
      <c r="BF9" s="105"/>
      <c r="BG9" s="106"/>
      <c r="BH9" s="107"/>
      <c r="BI9" s="105">
        <v>164.44227000000001</v>
      </c>
      <c r="BJ9" s="106">
        <v>165.47058000000001</v>
      </c>
      <c r="BK9" s="106">
        <v>165.59853000000001</v>
      </c>
      <c r="BL9" s="106"/>
      <c r="BM9" s="106"/>
      <c r="BN9" s="106"/>
      <c r="BO9" s="106"/>
      <c r="BP9" s="106"/>
      <c r="BQ9" s="106"/>
      <c r="BR9" s="106"/>
      <c r="BS9" s="106">
        <v>206.49456000000001</v>
      </c>
      <c r="BT9" s="106">
        <v>206.11548999999999</v>
      </c>
      <c r="BU9" s="106">
        <v>205.99002999999999</v>
      </c>
      <c r="BV9" s="107"/>
      <c r="BW9" s="105">
        <v>17.41583</v>
      </c>
      <c r="BX9" s="107">
        <v>44.053669999999997</v>
      </c>
      <c r="BY9" s="104"/>
      <c r="BZ9" s="105"/>
      <c r="CA9" s="106"/>
      <c r="CB9" s="106"/>
      <c r="CC9" s="106"/>
      <c r="CD9" s="106"/>
      <c r="CE9" s="106">
        <v>118.14735</v>
      </c>
      <c r="CF9" s="106">
        <v>52.418509999999998</v>
      </c>
      <c r="CG9" s="106">
        <v>51.404559999999996</v>
      </c>
      <c r="CH9" s="106"/>
      <c r="CI9" s="106"/>
      <c r="CJ9" s="106"/>
      <c r="CK9" s="107"/>
      <c r="CL9" s="105">
        <v>180.55348000000001</v>
      </c>
      <c r="CM9" s="106">
        <v>180.52450999999999</v>
      </c>
      <c r="CN9" s="106">
        <v>181.33356000000001</v>
      </c>
      <c r="CO9" s="107">
        <v>181.02912000000001</v>
      </c>
      <c r="CP9" s="105"/>
      <c r="CQ9" s="107"/>
      <c r="CR9" s="105"/>
      <c r="CS9" s="107"/>
      <c r="CT9" s="105"/>
      <c r="CU9" s="106"/>
      <c r="CV9" s="108"/>
      <c r="CW9" s="105"/>
      <c r="CX9" s="106">
        <v>6758.1781799999999</v>
      </c>
      <c r="CY9" s="106"/>
      <c r="CZ9" s="107"/>
      <c r="DA9" s="105"/>
      <c r="DB9" s="106"/>
      <c r="DC9" s="106"/>
      <c r="DD9" s="106"/>
      <c r="DE9" s="106"/>
      <c r="DF9" s="106"/>
      <c r="DG9" s="106"/>
      <c r="DH9" s="106"/>
      <c r="DI9" s="106"/>
      <c r="DJ9" s="106"/>
      <c r="DK9" s="106"/>
      <c r="DL9" s="106"/>
      <c r="DM9" s="106"/>
      <c r="DN9" s="107"/>
      <c r="DO9" s="109"/>
      <c r="DP9" s="110"/>
      <c r="DQ9" s="110"/>
      <c r="DR9" s="111" t="s">
        <v>1574</v>
      </c>
      <c r="DS9" s="105">
        <v>2724.2158800000002</v>
      </c>
      <c r="DT9" s="106">
        <v>221.97041999999999</v>
      </c>
      <c r="DU9" s="106">
        <v>221.97041999999999</v>
      </c>
      <c r="DV9" s="107"/>
      <c r="DW9" s="104"/>
      <c r="DX9" s="105"/>
      <c r="DY9" s="106"/>
      <c r="DZ9" s="106"/>
      <c r="EA9" s="106"/>
      <c r="EB9" s="106"/>
      <c r="EC9" s="108">
        <v>6667.5</v>
      </c>
      <c r="ED9" s="1"/>
      <c r="EE9" s="104">
        <v>2.3778299999999999</v>
      </c>
      <c r="EF9" s="104"/>
      <c r="EG9" s="104"/>
      <c r="EH9" s="104"/>
      <c r="EI9" s="104"/>
      <c r="EJ9" s="104"/>
      <c r="EK9" s="104"/>
      <c r="EL9" s="105"/>
      <c r="EM9" s="107"/>
      <c r="EN9" s="105"/>
      <c r="EO9" s="107"/>
      <c r="EP9" s="104"/>
      <c r="EQ9" s="104"/>
      <c r="ER9" s="104"/>
      <c r="ES9" s="104"/>
      <c r="ET9" s="104"/>
      <c r="EU9" s="104"/>
      <c r="EV9" s="104"/>
      <c r="EW9" s="104"/>
      <c r="EX9" s="104"/>
      <c r="EY9" s="104"/>
      <c r="EZ9" s="104"/>
      <c r="FA9" s="104"/>
      <c r="FB9" s="104"/>
      <c r="FC9" s="104"/>
      <c r="FD9" s="104"/>
      <c r="FE9" s="104"/>
      <c r="FF9" s="104"/>
      <c r="FG9" s="104"/>
      <c r="FH9" s="104"/>
      <c r="FI9" s="104"/>
      <c r="FJ9" s="104"/>
      <c r="FK9" s="104"/>
      <c r="FL9" s="104"/>
      <c r="FM9" s="104"/>
      <c r="FN9" s="105"/>
      <c r="FO9" s="106"/>
      <c r="FP9" s="106"/>
      <c r="FQ9" s="107"/>
      <c r="FR9" s="105"/>
      <c r="FS9" s="107"/>
      <c r="FT9" s="105"/>
      <c r="FU9" s="106"/>
      <c r="FV9" s="106"/>
      <c r="FW9" s="106"/>
      <c r="FX9" s="106"/>
      <c r="FY9" s="107"/>
      <c r="FZ9" s="105"/>
      <c r="GA9" s="107"/>
      <c r="GB9" s="105"/>
      <c r="GC9" s="106"/>
      <c r="GD9" s="106"/>
      <c r="GE9" s="107"/>
      <c r="GF9" s="104"/>
      <c r="GG9" s="104"/>
      <c r="GH9" s="104"/>
      <c r="GI9" s="105"/>
      <c r="GJ9" s="106"/>
      <c r="GK9" s="106"/>
      <c r="GL9" s="106"/>
      <c r="GM9" s="107"/>
      <c r="GN9" s="105"/>
      <c r="GO9" s="106"/>
      <c r="GP9" s="106"/>
      <c r="GQ9" s="107"/>
      <c r="GR9" s="104"/>
      <c r="GS9" s="105"/>
      <c r="GT9" s="106"/>
      <c r="GU9" s="107"/>
      <c r="GV9" s="1"/>
      <c r="GW9" s="104">
        <v>2.3778299999999999</v>
      </c>
      <c r="GX9" s="105">
        <v>48.848520000000001</v>
      </c>
      <c r="GY9" s="107">
        <v>80.389309999999995</v>
      </c>
      <c r="GZ9" s="104"/>
      <c r="HA9" s="104"/>
      <c r="HB9" s="104"/>
      <c r="HC9" s="104"/>
      <c r="HD9" s="104"/>
      <c r="HE9" s="1"/>
      <c r="HF9" s="104"/>
      <c r="HG9" s="104"/>
      <c r="HH9" s="104"/>
      <c r="HI9" s="104"/>
      <c r="HJ9" s="104"/>
      <c r="HK9" s="104"/>
      <c r="HL9" s="105"/>
      <c r="HM9" s="107"/>
      <c r="HN9" s="1"/>
      <c r="HO9" s="105">
        <v>2724.2158800000002</v>
      </c>
      <c r="HP9" s="106">
        <v>2706.07465</v>
      </c>
      <c r="HQ9" s="107">
        <v>348.63999000000001</v>
      </c>
    </row>
    <row r="10" spans="1:225" x14ac:dyDescent="0.3">
      <c r="A10" s="1"/>
      <c r="B10" s="103" t="s">
        <v>892</v>
      </c>
      <c r="C10" s="104"/>
      <c r="D10" s="105"/>
      <c r="E10" s="106"/>
      <c r="F10" s="106">
        <v>8.8258700000000001</v>
      </c>
      <c r="G10" s="107">
        <v>8.5166900000000005</v>
      </c>
      <c r="H10" s="105"/>
      <c r="I10" s="107"/>
      <c r="J10" s="105"/>
      <c r="K10" s="107"/>
      <c r="L10" s="105"/>
      <c r="M10" s="106"/>
      <c r="N10" s="106"/>
      <c r="O10" s="106"/>
      <c r="P10" s="106"/>
      <c r="Q10" s="106"/>
      <c r="R10" s="106"/>
      <c r="S10" s="107"/>
      <c r="T10" s="105">
        <v>18.14123</v>
      </c>
      <c r="U10" s="106"/>
      <c r="V10" s="107">
        <v>1.0612699999999999</v>
      </c>
      <c r="W10" s="104"/>
      <c r="X10" s="105"/>
      <c r="Y10" s="106"/>
      <c r="Z10" s="107">
        <v>23.060680000000001</v>
      </c>
      <c r="AA10" s="105"/>
      <c r="AB10" s="106"/>
      <c r="AC10" s="106"/>
      <c r="AD10" s="106">
        <v>11.413130000000001</v>
      </c>
      <c r="AE10" s="106">
        <v>15.941789999999999</v>
      </c>
      <c r="AF10" s="107">
        <v>10.22284</v>
      </c>
      <c r="AG10" s="104"/>
      <c r="AH10" s="104"/>
      <c r="AI10" s="104">
        <v>175.92341999999999</v>
      </c>
      <c r="AJ10" s="105">
        <v>213.71525</v>
      </c>
      <c r="AK10" s="107">
        <v>7.8466800000000001</v>
      </c>
      <c r="AL10" s="105"/>
      <c r="AM10" s="107"/>
      <c r="AN10" s="104"/>
      <c r="AO10" s="105"/>
      <c r="AP10" s="107"/>
      <c r="AQ10" s="104"/>
      <c r="AR10" s="104"/>
      <c r="AS10" s="104"/>
      <c r="AT10" s="105"/>
      <c r="AU10" s="106"/>
      <c r="AV10" s="107"/>
      <c r="AW10" s="105"/>
      <c r="AX10" s="106"/>
      <c r="AY10" s="106"/>
      <c r="AZ10" s="106"/>
      <c r="BA10" s="106"/>
      <c r="BB10" s="107"/>
      <c r="BC10" s="105"/>
      <c r="BD10" s="107"/>
      <c r="BE10" s="104"/>
      <c r="BF10" s="105"/>
      <c r="BG10" s="106"/>
      <c r="BH10" s="107"/>
      <c r="BI10" s="105">
        <v>164.44227000000001</v>
      </c>
      <c r="BJ10" s="106">
        <v>165.47058000000001</v>
      </c>
      <c r="BK10" s="106">
        <v>165.59853000000001</v>
      </c>
      <c r="BL10" s="106"/>
      <c r="BM10" s="106"/>
      <c r="BN10" s="106"/>
      <c r="BO10" s="106"/>
      <c r="BP10" s="106"/>
      <c r="BQ10" s="106"/>
      <c r="BR10" s="106"/>
      <c r="BS10" s="106">
        <v>206.49456000000001</v>
      </c>
      <c r="BT10" s="106">
        <v>206.11548999999999</v>
      </c>
      <c r="BU10" s="106">
        <v>205.99002999999999</v>
      </c>
      <c r="BV10" s="107"/>
      <c r="BW10" s="105">
        <v>17.41583</v>
      </c>
      <c r="BX10" s="107">
        <v>44.053669999999997</v>
      </c>
      <c r="BY10" s="104"/>
      <c r="BZ10" s="105"/>
      <c r="CA10" s="106"/>
      <c r="CB10" s="106"/>
      <c r="CC10" s="106"/>
      <c r="CD10" s="106"/>
      <c r="CE10" s="106">
        <v>118.14735</v>
      </c>
      <c r="CF10" s="106">
        <v>52.418509999999998</v>
      </c>
      <c r="CG10" s="106">
        <v>51.404559999999996</v>
      </c>
      <c r="CH10" s="106"/>
      <c r="CI10" s="106"/>
      <c r="CJ10" s="106"/>
      <c r="CK10" s="107"/>
      <c r="CL10" s="105">
        <v>180.55348000000001</v>
      </c>
      <c r="CM10" s="106">
        <v>180.52450999999999</v>
      </c>
      <c r="CN10" s="106">
        <v>181.33356000000001</v>
      </c>
      <c r="CO10" s="107">
        <v>181.02912000000001</v>
      </c>
      <c r="CP10" s="105"/>
      <c r="CQ10" s="107"/>
      <c r="CR10" s="105"/>
      <c r="CS10" s="107"/>
      <c r="CT10" s="105"/>
      <c r="CU10" s="106"/>
      <c r="CV10" s="108"/>
      <c r="CW10" s="105"/>
      <c r="CX10" s="106">
        <v>6645.82071</v>
      </c>
      <c r="CY10" s="106"/>
      <c r="CZ10" s="107"/>
      <c r="DA10" s="105"/>
      <c r="DB10" s="106"/>
      <c r="DC10" s="106"/>
      <c r="DD10" s="106"/>
      <c r="DE10" s="106"/>
      <c r="DF10" s="106"/>
      <c r="DG10" s="106"/>
      <c r="DH10" s="106"/>
      <c r="DI10" s="106"/>
      <c r="DJ10" s="106"/>
      <c r="DK10" s="106"/>
      <c r="DL10" s="106"/>
      <c r="DM10" s="106"/>
      <c r="DN10" s="107"/>
      <c r="DO10" s="109"/>
      <c r="DP10" s="110"/>
      <c r="DQ10" s="110"/>
      <c r="DR10" s="111" t="s">
        <v>1574</v>
      </c>
      <c r="DS10" s="105">
        <v>2747.2765599999998</v>
      </c>
      <c r="DT10" s="106">
        <v>245.03110000000001</v>
      </c>
      <c r="DU10" s="106">
        <v>245.03110000000001</v>
      </c>
      <c r="DV10" s="107"/>
      <c r="DW10" s="104"/>
      <c r="DX10" s="105"/>
      <c r="DY10" s="106"/>
      <c r="DZ10" s="106"/>
      <c r="EA10" s="106"/>
      <c r="EB10" s="106"/>
      <c r="EC10" s="108">
        <v>6555.1</v>
      </c>
      <c r="ED10" s="1"/>
      <c r="EE10" s="104">
        <v>2.3778299999999999</v>
      </c>
      <c r="EF10" s="104"/>
      <c r="EG10" s="104"/>
      <c r="EH10" s="104"/>
      <c r="EI10" s="104"/>
      <c r="EJ10" s="104"/>
      <c r="EK10" s="104"/>
      <c r="EL10" s="105"/>
      <c r="EM10" s="107"/>
      <c r="EN10" s="105"/>
      <c r="EO10" s="107"/>
      <c r="EP10" s="104"/>
      <c r="EQ10" s="104"/>
      <c r="ER10" s="104"/>
      <c r="ES10" s="104"/>
      <c r="ET10" s="104"/>
      <c r="EU10" s="104"/>
      <c r="EV10" s="104"/>
      <c r="EW10" s="104"/>
      <c r="EX10" s="104"/>
      <c r="EY10" s="104"/>
      <c r="EZ10" s="104"/>
      <c r="FA10" s="104"/>
      <c r="FB10" s="104"/>
      <c r="FC10" s="104"/>
      <c r="FD10" s="104"/>
      <c r="FE10" s="104"/>
      <c r="FF10" s="104"/>
      <c r="FG10" s="104"/>
      <c r="FH10" s="104"/>
      <c r="FI10" s="104"/>
      <c r="FJ10" s="104"/>
      <c r="FK10" s="104"/>
      <c r="FL10" s="104"/>
      <c r="FM10" s="104"/>
      <c r="FN10" s="105"/>
      <c r="FO10" s="106"/>
      <c r="FP10" s="106"/>
      <c r="FQ10" s="107"/>
      <c r="FR10" s="105"/>
      <c r="FS10" s="107"/>
      <c r="FT10" s="105"/>
      <c r="FU10" s="106"/>
      <c r="FV10" s="106"/>
      <c r="FW10" s="106"/>
      <c r="FX10" s="106"/>
      <c r="FY10" s="107"/>
      <c r="FZ10" s="105"/>
      <c r="GA10" s="107"/>
      <c r="GB10" s="105"/>
      <c r="GC10" s="106"/>
      <c r="GD10" s="106"/>
      <c r="GE10" s="107"/>
      <c r="GF10" s="104"/>
      <c r="GG10" s="104"/>
      <c r="GH10" s="104"/>
      <c r="GI10" s="105"/>
      <c r="GJ10" s="106"/>
      <c r="GK10" s="106"/>
      <c r="GL10" s="106"/>
      <c r="GM10" s="107"/>
      <c r="GN10" s="105"/>
      <c r="GO10" s="106"/>
      <c r="GP10" s="106"/>
      <c r="GQ10" s="107"/>
      <c r="GR10" s="104"/>
      <c r="GS10" s="105"/>
      <c r="GT10" s="106"/>
      <c r="GU10" s="107"/>
      <c r="GV10" s="1"/>
      <c r="GW10" s="104">
        <v>2.3778299999999999</v>
      </c>
      <c r="GX10" s="105">
        <v>48.848520000000001</v>
      </c>
      <c r="GY10" s="107">
        <v>80.389309999999995</v>
      </c>
      <c r="GZ10" s="104"/>
      <c r="HA10" s="104"/>
      <c r="HB10" s="104"/>
      <c r="HC10" s="104"/>
      <c r="HD10" s="104"/>
      <c r="HE10" s="1"/>
      <c r="HF10" s="104"/>
      <c r="HG10" s="104"/>
      <c r="HH10" s="104"/>
      <c r="HI10" s="104"/>
      <c r="HJ10" s="104"/>
      <c r="HK10" s="104"/>
      <c r="HL10" s="105"/>
      <c r="HM10" s="107"/>
      <c r="HN10" s="1"/>
      <c r="HO10" s="105">
        <v>2747.2765599999998</v>
      </c>
      <c r="HP10" s="106">
        <v>2729.1353300000001</v>
      </c>
      <c r="HQ10" s="107">
        <v>348.63999000000001</v>
      </c>
    </row>
    <row r="11" spans="1:225" x14ac:dyDescent="0.3">
      <c r="A11" s="1"/>
      <c r="B11" s="103" t="s">
        <v>893</v>
      </c>
      <c r="C11" s="104"/>
      <c r="D11" s="105"/>
      <c r="E11" s="106"/>
      <c r="F11" s="106">
        <v>8.8258700000000001</v>
      </c>
      <c r="G11" s="107">
        <v>8.5166900000000005</v>
      </c>
      <c r="H11" s="105"/>
      <c r="I11" s="107"/>
      <c r="J11" s="105"/>
      <c r="K11" s="107"/>
      <c r="L11" s="105"/>
      <c r="M11" s="106"/>
      <c r="N11" s="106"/>
      <c r="O11" s="106"/>
      <c r="P11" s="106"/>
      <c r="Q11" s="106"/>
      <c r="R11" s="106"/>
      <c r="S11" s="107"/>
      <c r="T11" s="105">
        <v>18.14123</v>
      </c>
      <c r="U11" s="106"/>
      <c r="V11" s="107">
        <v>1.0612699999999999</v>
      </c>
      <c r="W11" s="104"/>
      <c r="X11" s="105"/>
      <c r="Y11" s="106"/>
      <c r="Z11" s="107">
        <v>23.060680000000001</v>
      </c>
      <c r="AA11" s="105"/>
      <c r="AB11" s="106"/>
      <c r="AC11" s="106"/>
      <c r="AD11" s="106">
        <v>11.413130000000001</v>
      </c>
      <c r="AE11" s="106">
        <v>15.941789999999999</v>
      </c>
      <c r="AF11" s="107">
        <v>10.22284</v>
      </c>
      <c r="AG11" s="104"/>
      <c r="AH11" s="104"/>
      <c r="AI11" s="104">
        <v>175.92341999999999</v>
      </c>
      <c r="AJ11" s="105">
        <v>213.71525</v>
      </c>
      <c r="AK11" s="107">
        <v>7.8466800000000001</v>
      </c>
      <c r="AL11" s="105"/>
      <c r="AM11" s="107"/>
      <c r="AN11" s="104"/>
      <c r="AO11" s="105"/>
      <c r="AP11" s="107"/>
      <c r="AQ11" s="104"/>
      <c r="AR11" s="104"/>
      <c r="AS11" s="104"/>
      <c r="AT11" s="105"/>
      <c r="AU11" s="106"/>
      <c r="AV11" s="107"/>
      <c r="AW11" s="105"/>
      <c r="AX11" s="106"/>
      <c r="AY11" s="106"/>
      <c r="AZ11" s="106"/>
      <c r="BA11" s="106"/>
      <c r="BB11" s="107"/>
      <c r="BC11" s="105"/>
      <c r="BD11" s="107"/>
      <c r="BE11" s="104"/>
      <c r="BF11" s="105"/>
      <c r="BG11" s="106"/>
      <c r="BH11" s="107"/>
      <c r="BI11" s="105">
        <v>164.44227000000001</v>
      </c>
      <c r="BJ11" s="106">
        <v>165.47058000000001</v>
      </c>
      <c r="BK11" s="106">
        <v>165.59853000000001</v>
      </c>
      <c r="BL11" s="106"/>
      <c r="BM11" s="106"/>
      <c r="BN11" s="106"/>
      <c r="BO11" s="106"/>
      <c r="BP11" s="106"/>
      <c r="BQ11" s="106"/>
      <c r="BR11" s="106"/>
      <c r="BS11" s="106">
        <v>206.49456000000001</v>
      </c>
      <c r="BT11" s="106">
        <v>206.11548999999999</v>
      </c>
      <c r="BU11" s="106">
        <v>205.99002999999999</v>
      </c>
      <c r="BV11" s="107"/>
      <c r="BW11" s="105">
        <v>17.41583</v>
      </c>
      <c r="BX11" s="107">
        <v>44.053669999999997</v>
      </c>
      <c r="BY11" s="104"/>
      <c r="BZ11" s="105"/>
      <c r="CA11" s="106"/>
      <c r="CB11" s="106"/>
      <c r="CC11" s="106"/>
      <c r="CD11" s="106"/>
      <c r="CE11" s="106">
        <v>118.14735</v>
      </c>
      <c r="CF11" s="106">
        <v>52.418509999999998</v>
      </c>
      <c r="CG11" s="106">
        <v>51.404559999999996</v>
      </c>
      <c r="CH11" s="106"/>
      <c r="CI11" s="106"/>
      <c r="CJ11" s="106"/>
      <c r="CK11" s="107"/>
      <c r="CL11" s="105">
        <v>180.55348000000001</v>
      </c>
      <c r="CM11" s="106">
        <v>180.52450999999999</v>
      </c>
      <c r="CN11" s="106">
        <v>181.33356000000001</v>
      </c>
      <c r="CO11" s="107">
        <v>181.02912000000001</v>
      </c>
      <c r="CP11" s="105"/>
      <c r="CQ11" s="107"/>
      <c r="CR11" s="105"/>
      <c r="CS11" s="107"/>
      <c r="CT11" s="105"/>
      <c r="CU11" s="106"/>
      <c r="CV11" s="108"/>
      <c r="CW11" s="105"/>
      <c r="CX11" s="106">
        <v>6487.7544500000004</v>
      </c>
      <c r="CY11" s="106"/>
      <c r="CZ11" s="107"/>
      <c r="DA11" s="105"/>
      <c r="DB11" s="106"/>
      <c r="DC11" s="106"/>
      <c r="DD11" s="106"/>
      <c r="DE11" s="106"/>
      <c r="DF11" s="106"/>
      <c r="DG11" s="106"/>
      <c r="DH11" s="106"/>
      <c r="DI11" s="106"/>
      <c r="DJ11" s="106"/>
      <c r="DK11" s="106"/>
      <c r="DL11" s="106"/>
      <c r="DM11" s="106"/>
      <c r="DN11" s="107"/>
      <c r="DO11" s="109"/>
      <c r="DP11" s="110"/>
      <c r="DQ11" s="110"/>
      <c r="DR11" s="111" t="s">
        <v>1574</v>
      </c>
      <c r="DS11" s="105">
        <v>2747.2765599999998</v>
      </c>
      <c r="DT11" s="106">
        <v>245.03110000000001</v>
      </c>
      <c r="DU11" s="106">
        <v>245.03110000000001</v>
      </c>
      <c r="DV11" s="107"/>
      <c r="DW11" s="104"/>
      <c r="DX11" s="105"/>
      <c r="DY11" s="106"/>
      <c r="DZ11" s="106"/>
      <c r="EA11" s="106"/>
      <c r="EB11" s="106"/>
      <c r="EC11" s="108">
        <v>6397.2</v>
      </c>
      <c r="ED11" s="1"/>
      <c r="EE11" s="104">
        <v>2.3778299999999999</v>
      </c>
      <c r="EF11" s="104"/>
      <c r="EG11" s="104"/>
      <c r="EH11" s="104"/>
      <c r="EI11" s="104"/>
      <c r="EJ11" s="104"/>
      <c r="EK11" s="104"/>
      <c r="EL11" s="105"/>
      <c r="EM11" s="107"/>
      <c r="EN11" s="105"/>
      <c r="EO11" s="107"/>
      <c r="EP11" s="104"/>
      <c r="EQ11" s="104"/>
      <c r="ER11" s="104"/>
      <c r="ES11" s="104"/>
      <c r="ET11" s="104"/>
      <c r="EU11" s="104"/>
      <c r="EV11" s="104"/>
      <c r="EW11" s="104"/>
      <c r="EX11" s="104"/>
      <c r="EY11" s="104"/>
      <c r="EZ11" s="104"/>
      <c r="FA11" s="104"/>
      <c r="FB11" s="104"/>
      <c r="FC11" s="104"/>
      <c r="FD11" s="104"/>
      <c r="FE11" s="104"/>
      <c r="FF11" s="104"/>
      <c r="FG11" s="104"/>
      <c r="FH11" s="104"/>
      <c r="FI11" s="104"/>
      <c r="FJ11" s="104"/>
      <c r="FK11" s="104"/>
      <c r="FL11" s="104"/>
      <c r="FM11" s="104"/>
      <c r="FN11" s="105"/>
      <c r="FO11" s="106"/>
      <c r="FP11" s="106"/>
      <c r="FQ11" s="107"/>
      <c r="FR11" s="105"/>
      <c r="FS11" s="107"/>
      <c r="FT11" s="105"/>
      <c r="FU11" s="106"/>
      <c r="FV11" s="106"/>
      <c r="FW11" s="106"/>
      <c r="FX11" s="106"/>
      <c r="FY11" s="107"/>
      <c r="FZ11" s="105"/>
      <c r="GA11" s="107"/>
      <c r="GB11" s="105"/>
      <c r="GC11" s="106"/>
      <c r="GD11" s="106"/>
      <c r="GE11" s="107"/>
      <c r="GF11" s="104"/>
      <c r="GG11" s="104"/>
      <c r="GH11" s="104"/>
      <c r="GI11" s="105"/>
      <c r="GJ11" s="106"/>
      <c r="GK11" s="106"/>
      <c r="GL11" s="106"/>
      <c r="GM11" s="107"/>
      <c r="GN11" s="105"/>
      <c r="GO11" s="106"/>
      <c r="GP11" s="106"/>
      <c r="GQ11" s="107"/>
      <c r="GR11" s="104"/>
      <c r="GS11" s="105"/>
      <c r="GT11" s="106"/>
      <c r="GU11" s="107"/>
      <c r="GV11" s="1"/>
      <c r="GW11" s="104">
        <v>2.3778299999999999</v>
      </c>
      <c r="GX11" s="105">
        <v>48.848520000000001</v>
      </c>
      <c r="GY11" s="107">
        <v>80.389309999999995</v>
      </c>
      <c r="GZ11" s="104"/>
      <c r="HA11" s="104"/>
      <c r="HB11" s="104"/>
      <c r="HC11" s="104"/>
      <c r="HD11" s="104"/>
      <c r="HE11" s="1"/>
      <c r="HF11" s="104"/>
      <c r="HG11" s="104"/>
      <c r="HH11" s="104"/>
      <c r="HI11" s="104"/>
      <c r="HJ11" s="104"/>
      <c r="HK11" s="104"/>
      <c r="HL11" s="105"/>
      <c r="HM11" s="107"/>
      <c r="HN11" s="1"/>
      <c r="HO11" s="105">
        <v>2747.2765599999998</v>
      </c>
      <c r="HP11" s="106">
        <v>2729.1353300000001</v>
      </c>
      <c r="HQ11" s="107">
        <v>348.63999000000001</v>
      </c>
    </row>
    <row r="12" spans="1:225" x14ac:dyDescent="0.3">
      <c r="A12" s="1"/>
      <c r="B12" s="103" t="s">
        <v>894</v>
      </c>
      <c r="C12" s="104"/>
      <c r="D12" s="105"/>
      <c r="E12" s="106"/>
      <c r="F12" s="106">
        <v>8.8258700000000001</v>
      </c>
      <c r="G12" s="107">
        <v>8.5166900000000005</v>
      </c>
      <c r="H12" s="105"/>
      <c r="I12" s="107"/>
      <c r="J12" s="105"/>
      <c r="K12" s="107"/>
      <c r="L12" s="105"/>
      <c r="M12" s="106"/>
      <c r="N12" s="106"/>
      <c r="O12" s="106"/>
      <c r="P12" s="106"/>
      <c r="Q12" s="106"/>
      <c r="R12" s="106"/>
      <c r="S12" s="107"/>
      <c r="T12" s="105">
        <v>18.14123</v>
      </c>
      <c r="U12" s="106"/>
      <c r="V12" s="107">
        <v>1.0612699999999999</v>
      </c>
      <c r="W12" s="104"/>
      <c r="X12" s="105"/>
      <c r="Y12" s="106"/>
      <c r="Z12" s="107">
        <v>23.060680000000001</v>
      </c>
      <c r="AA12" s="105"/>
      <c r="AB12" s="106"/>
      <c r="AC12" s="106"/>
      <c r="AD12" s="106">
        <v>11.413130000000001</v>
      </c>
      <c r="AE12" s="106">
        <v>15.941789999999999</v>
      </c>
      <c r="AF12" s="107">
        <v>10.22284</v>
      </c>
      <c r="AG12" s="104"/>
      <c r="AH12" s="104"/>
      <c r="AI12" s="104">
        <v>175.92341999999999</v>
      </c>
      <c r="AJ12" s="105">
        <v>213.71525</v>
      </c>
      <c r="AK12" s="107">
        <v>7.8466800000000001</v>
      </c>
      <c r="AL12" s="105"/>
      <c r="AM12" s="107"/>
      <c r="AN12" s="104"/>
      <c r="AO12" s="105"/>
      <c r="AP12" s="107"/>
      <c r="AQ12" s="104"/>
      <c r="AR12" s="104"/>
      <c r="AS12" s="104"/>
      <c r="AT12" s="105"/>
      <c r="AU12" s="106"/>
      <c r="AV12" s="107"/>
      <c r="AW12" s="105"/>
      <c r="AX12" s="106"/>
      <c r="AY12" s="106"/>
      <c r="AZ12" s="106"/>
      <c r="BA12" s="106"/>
      <c r="BB12" s="107"/>
      <c r="BC12" s="105"/>
      <c r="BD12" s="107"/>
      <c r="BE12" s="104"/>
      <c r="BF12" s="105"/>
      <c r="BG12" s="106"/>
      <c r="BH12" s="107"/>
      <c r="BI12" s="105">
        <v>164.44227000000001</v>
      </c>
      <c r="BJ12" s="106">
        <v>165.47058000000001</v>
      </c>
      <c r="BK12" s="106">
        <v>165.59853000000001</v>
      </c>
      <c r="BL12" s="106"/>
      <c r="BM12" s="106"/>
      <c r="BN12" s="106"/>
      <c r="BO12" s="106"/>
      <c r="BP12" s="106"/>
      <c r="BQ12" s="106"/>
      <c r="BR12" s="106"/>
      <c r="BS12" s="106">
        <v>206.49456000000001</v>
      </c>
      <c r="BT12" s="106">
        <v>206.11548999999999</v>
      </c>
      <c r="BU12" s="106">
        <v>205.99002999999999</v>
      </c>
      <c r="BV12" s="107"/>
      <c r="BW12" s="105">
        <v>17.41583</v>
      </c>
      <c r="BX12" s="107">
        <v>44.053669999999997</v>
      </c>
      <c r="BY12" s="104"/>
      <c r="BZ12" s="105"/>
      <c r="CA12" s="106"/>
      <c r="CB12" s="106"/>
      <c r="CC12" s="106"/>
      <c r="CD12" s="106"/>
      <c r="CE12" s="106">
        <v>118.14735</v>
      </c>
      <c r="CF12" s="106">
        <v>52.418509999999998</v>
      </c>
      <c r="CG12" s="106">
        <v>51.404559999999996</v>
      </c>
      <c r="CH12" s="106"/>
      <c r="CI12" s="106"/>
      <c r="CJ12" s="106"/>
      <c r="CK12" s="107"/>
      <c r="CL12" s="105">
        <v>180.55348000000001</v>
      </c>
      <c r="CM12" s="106">
        <v>180.52450999999999</v>
      </c>
      <c r="CN12" s="106">
        <v>181.33356000000001</v>
      </c>
      <c r="CO12" s="107">
        <v>181.02912000000001</v>
      </c>
      <c r="CP12" s="105"/>
      <c r="CQ12" s="107"/>
      <c r="CR12" s="105"/>
      <c r="CS12" s="107"/>
      <c r="CT12" s="105"/>
      <c r="CU12" s="106"/>
      <c r="CV12" s="108"/>
      <c r="CW12" s="105"/>
      <c r="CX12" s="106">
        <v>6444.0560699999996</v>
      </c>
      <c r="CY12" s="106"/>
      <c r="CZ12" s="107"/>
      <c r="DA12" s="105"/>
      <c r="DB12" s="106"/>
      <c r="DC12" s="106"/>
      <c r="DD12" s="106"/>
      <c r="DE12" s="106"/>
      <c r="DF12" s="106"/>
      <c r="DG12" s="106"/>
      <c r="DH12" s="106"/>
      <c r="DI12" s="106"/>
      <c r="DJ12" s="106"/>
      <c r="DK12" s="106"/>
      <c r="DL12" s="106"/>
      <c r="DM12" s="106"/>
      <c r="DN12" s="107"/>
      <c r="DO12" s="109"/>
      <c r="DP12" s="110"/>
      <c r="DQ12" s="110"/>
      <c r="DR12" s="111" t="s">
        <v>1574</v>
      </c>
      <c r="DS12" s="105">
        <v>2747.2765599999998</v>
      </c>
      <c r="DT12" s="106">
        <v>245.03110000000001</v>
      </c>
      <c r="DU12" s="106">
        <v>245.03110000000001</v>
      </c>
      <c r="DV12" s="107"/>
      <c r="DW12" s="104"/>
      <c r="DX12" s="105"/>
      <c r="DY12" s="106"/>
      <c r="DZ12" s="106"/>
      <c r="EA12" s="106"/>
      <c r="EB12" s="106"/>
      <c r="EC12" s="108">
        <v>6353.2</v>
      </c>
      <c r="ED12" s="1"/>
      <c r="EE12" s="104">
        <v>2.3778299999999999</v>
      </c>
      <c r="EF12" s="104"/>
      <c r="EG12" s="104"/>
      <c r="EH12" s="104"/>
      <c r="EI12" s="104"/>
      <c r="EJ12" s="104"/>
      <c r="EK12" s="104"/>
      <c r="EL12" s="105"/>
      <c r="EM12" s="107"/>
      <c r="EN12" s="105"/>
      <c r="EO12" s="107"/>
      <c r="EP12" s="104"/>
      <c r="EQ12" s="104"/>
      <c r="ER12" s="104"/>
      <c r="ES12" s="104"/>
      <c r="ET12" s="104"/>
      <c r="EU12" s="104"/>
      <c r="EV12" s="104"/>
      <c r="EW12" s="104"/>
      <c r="EX12" s="104"/>
      <c r="EY12" s="104"/>
      <c r="EZ12" s="104"/>
      <c r="FA12" s="104"/>
      <c r="FB12" s="104"/>
      <c r="FC12" s="104"/>
      <c r="FD12" s="104"/>
      <c r="FE12" s="104"/>
      <c r="FF12" s="104"/>
      <c r="FG12" s="104"/>
      <c r="FH12" s="104"/>
      <c r="FI12" s="104"/>
      <c r="FJ12" s="104"/>
      <c r="FK12" s="104"/>
      <c r="FL12" s="104"/>
      <c r="FM12" s="104"/>
      <c r="FN12" s="105"/>
      <c r="FO12" s="106"/>
      <c r="FP12" s="106"/>
      <c r="FQ12" s="107"/>
      <c r="FR12" s="105"/>
      <c r="FS12" s="107"/>
      <c r="FT12" s="105"/>
      <c r="FU12" s="106"/>
      <c r="FV12" s="106"/>
      <c r="FW12" s="106"/>
      <c r="FX12" s="106"/>
      <c r="FY12" s="107"/>
      <c r="FZ12" s="105"/>
      <c r="GA12" s="107"/>
      <c r="GB12" s="105"/>
      <c r="GC12" s="106"/>
      <c r="GD12" s="106"/>
      <c r="GE12" s="107"/>
      <c r="GF12" s="104"/>
      <c r="GG12" s="104"/>
      <c r="GH12" s="104"/>
      <c r="GI12" s="105"/>
      <c r="GJ12" s="106"/>
      <c r="GK12" s="106"/>
      <c r="GL12" s="106"/>
      <c r="GM12" s="107"/>
      <c r="GN12" s="105"/>
      <c r="GO12" s="106"/>
      <c r="GP12" s="106"/>
      <c r="GQ12" s="107"/>
      <c r="GR12" s="104"/>
      <c r="GS12" s="105"/>
      <c r="GT12" s="106"/>
      <c r="GU12" s="107"/>
      <c r="GV12" s="1"/>
      <c r="GW12" s="104">
        <v>2.3778299999999999</v>
      </c>
      <c r="GX12" s="105">
        <v>48.848520000000001</v>
      </c>
      <c r="GY12" s="107">
        <v>80.389309999999995</v>
      </c>
      <c r="GZ12" s="104"/>
      <c r="HA12" s="104"/>
      <c r="HB12" s="104"/>
      <c r="HC12" s="104"/>
      <c r="HD12" s="104"/>
      <c r="HE12" s="1"/>
      <c r="HF12" s="104"/>
      <c r="HG12" s="104"/>
      <c r="HH12" s="104"/>
      <c r="HI12" s="104"/>
      <c r="HJ12" s="104"/>
      <c r="HK12" s="104"/>
      <c r="HL12" s="105"/>
      <c r="HM12" s="107"/>
      <c r="HN12" s="1"/>
      <c r="HO12" s="105">
        <v>2747.2765599999998</v>
      </c>
      <c r="HP12" s="106">
        <v>2729.1353300000001</v>
      </c>
      <c r="HQ12" s="107">
        <v>348.63999000000001</v>
      </c>
    </row>
    <row r="13" spans="1:225" x14ac:dyDescent="0.3">
      <c r="A13" s="1"/>
      <c r="B13" s="103" t="s">
        <v>895</v>
      </c>
      <c r="C13" s="104"/>
      <c r="D13" s="105"/>
      <c r="E13" s="106"/>
      <c r="F13" s="106">
        <v>8.8258700000000001</v>
      </c>
      <c r="G13" s="107">
        <v>8.5166900000000005</v>
      </c>
      <c r="H13" s="105"/>
      <c r="I13" s="107"/>
      <c r="J13" s="105"/>
      <c r="K13" s="107"/>
      <c r="L13" s="105"/>
      <c r="M13" s="106"/>
      <c r="N13" s="106"/>
      <c r="O13" s="106"/>
      <c r="P13" s="106"/>
      <c r="Q13" s="106"/>
      <c r="R13" s="106"/>
      <c r="S13" s="107"/>
      <c r="T13" s="105">
        <v>18.14123</v>
      </c>
      <c r="U13" s="106"/>
      <c r="V13" s="107">
        <v>1.0612699999999999</v>
      </c>
      <c r="W13" s="104"/>
      <c r="X13" s="105"/>
      <c r="Y13" s="106"/>
      <c r="Z13" s="107">
        <v>23.060680000000001</v>
      </c>
      <c r="AA13" s="105"/>
      <c r="AB13" s="106"/>
      <c r="AC13" s="106"/>
      <c r="AD13" s="106">
        <v>11.413130000000001</v>
      </c>
      <c r="AE13" s="106">
        <v>15.941789999999999</v>
      </c>
      <c r="AF13" s="107">
        <v>10.22284</v>
      </c>
      <c r="AG13" s="104"/>
      <c r="AH13" s="104"/>
      <c r="AI13" s="104">
        <v>175.92341999999999</v>
      </c>
      <c r="AJ13" s="105">
        <v>213.71525</v>
      </c>
      <c r="AK13" s="107">
        <v>7.8466800000000001</v>
      </c>
      <c r="AL13" s="105"/>
      <c r="AM13" s="107"/>
      <c r="AN13" s="104"/>
      <c r="AO13" s="105"/>
      <c r="AP13" s="107"/>
      <c r="AQ13" s="104"/>
      <c r="AR13" s="104"/>
      <c r="AS13" s="104"/>
      <c r="AT13" s="105"/>
      <c r="AU13" s="106"/>
      <c r="AV13" s="107"/>
      <c r="AW13" s="105"/>
      <c r="AX13" s="106"/>
      <c r="AY13" s="106"/>
      <c r="AZ13" s="106"/>
      <c r="BA13" s="106"/>
      <c r="BB13" s="107"/>
      <c r="BC13" s="105"/>
      <c r="BD13" s="107"/>
      <c r="BE13" s="104"/>
      <c r="BF13" s="105"/>
      <c r="BG13" s="106"/>
      <c r="BH13" s="107"/>
      <c r="BI13" s="105">
        <v>164.44227000000001</v>
      </c>
      <c r="BJ13" s="106">
        <v>165.47058000000001</v>
      </c>
      <c r="BK13" s="106">
        <v>165.59853000000001</v>
      </c>
      <c r="BL13" s="106"/>
      <c r="BM13" s="106"/>
      <c r="BN13" s="106"/>
      <c r="BO13" s="106"/>
      <c r="BP13" s="106"/>
      <c r="BQ13" s="106"/>
      <c r="BR13" s="106"/>
      <c r="BS13" s="106">
        <v>206.49456000000001</v>
      </c>
      <c r="BT13" s="106">
        <v>206.11548999999999</v>
      </c>
      <c r="BU13" s="106">
        <v>205.99002999999999</v>
      </c>
      <c r="BV13" s="107"/>
      <c r="BW13" s="105">
        <v>17.41583</v>
      </c>
      <c r="BX13" s="107">
        <v>44.053669999999997</v>
      </c>
      <c r="BY13" s="104"/>
      <c r="BZ13" s="105"/>
      <c r="CA13" s="106"/>
      <c r="CB13" s="106"/>
      <c r="CC13" s="106"/>
      <c r="CD13" s="106"/>
      <c r="CE13" s="106">
        <v>118.14735</v>
      </c>
      <c r="CF13" s="106">
        <v>52.418509999999998</v>
      </c>
      <c r="CG13" s="106">
        <v>51.404559999999996</v>
      </c>
      <c r="CH13" s="106"/>
      <c r="CI13" s="106"/>
      <c r="CJ13" s="106"/>
      <c r="CK13" s="107"/>
      <c r="CL13" s="105">
        <v>180.55348000000001</v>
      </c>
      <c r="CM13" s="106">
        <v>180.52450999999999</v>
      </c>
      <c r="CN13" s="106">
        <v>181.33356000000001</v>
      </c>
      <c r="CO13" s="107">
        <v>181.02912000000001</v>
      </c>
      <c r="CP13" s="105"/>
      <c r="CQ13" s="107"/>
      <c r="CR13" s="105"/>
      <c r="CS13" s="107"/>
      <c r="CT13" s="105"/>
      <c r="CU13" s="106"/>
      <c r="CV13" s="108"/>
      <c r="CW13" s="105"/>
      <c r="CX13" s="106">
        <v>6366.5855499999998</v>
      </c>
      <c r="CY13" s="106"/>
      <c r="CZ13" s="107"/>
      <c r="DA13" s="105"/>
      <c r="DB13" s="106"/>
      <c r="DC13" s="106"/>
      <c r="DD13" s="106"/>
      <c r="DE13" s="106"/>
      <c r="DF13" s="106"/>
      <c r="DG13" s="106"/>
      <c r="DH13" s="106"/>
      <c r="DI13" s="106"/>
      <c r="DJ13" s="106"/>
      <c r="DK13" s="106"/>
      <c r="DL13" s="106"/>
      <c r="DM13" s="106"/>
      <c r="DN13" s="107"/>
      <c r="DO13" s="109"/>
      <c r="DP13" s="110"/>
      <c r="DQ13" s="110"/>
      <c r="DR13" s="111" t="s">
        <v>1574</v>
      </c>
      <c r="DS13" s="105">
        <v>2747.2765599999998</v>
      </c>
      <c r="DT13" s="106">
        <v>245.03110000000001</v>
      </c>
      <c r="DU13" s="106">
        <v>245.03110000000001</v>
      </c>
      <c r="DV13" s="107"/>
      <c r="DW13" s="104"/>
      <c r="DX13" s="105"/>
      <c r="DY13" s="106"/>
      <c r="DZ13" s="106"/>
      <c r="EA13" s="106"/>
      <c r="EB13" s="106"/>
      <c r="EC13" s="108">
        <v>6274.8</v>
      </c>
      <c r="ED13" s="1"/>
      <c r="EE13" s="104">
        <v>2.3778299999999999</v>
      </c>
      <c r="EF13" s="104"/>
      <c r="EG13" s="104"/>
      <c r="EH13" s="104"/>
      <c r="EI13" s="104"/>
      <c r="EJ13" s="104"/>
      <c r="EK13" s="104"/>
      <c r="EL13" s="105"/>
      <c r="EM13" s="107"/>
      <c r="EN13" s="105"/>
      <c r="EO13" s="107"/>
      <c r="EP13" s="104"/>
      <c r="EQ13" s="104"/>
      <c r="ER13" s="104"/>
      <c r="ES13" s="104"/>
      <c r="ET13" s="104"/>
      <c r="EU13" s="104"/>
      <c r="EV13" s="104"/>
      <c r="EW13" s="104"/>
      <c r="EX13" s="104"/>
      <c r="EY13" s="104"/>
      <c r="EZ13" s="104"/>
      <c r="FA13" s="104"/>
      <c r="FB13" s="104"/>
      <c r="FC13" s="104"/>
      <c r="FD13" s="104"/>
      <c r="FE13" s="104"/>
      <c r="FF13" s="104"/>
      <c r="FG13" s="104"/>
      <c r="FH13" s="104"/>
      <c r="FI13" s="104"/>
      <c r="FJ13" s="104"/>
      <c r="FK13" s="104"/>
      <c r="FL13" s="104"/>
      <c r="FM13" s="104"/>
      <c r="FN13" s="105"/>
      <c r="FO13" s="106"/>
      <c r="FP13" s="106"/>
      <c r="FQ13" s="107"/>
      <c r="FR13" s="105"/>
      <c r="FS13" s="107"/>
      <c r="FT13" s="105"/>
      <c r="FU13" s="106"/>
      <c r="FV13" s="106"/>
      <c r="FW13" s="106"/>
      <c r="FX13" s="106"/>
      <c r="FY13" s="107"/>
      <c r="FZ13" s="105"/>
      <c r="GA13" s="107"/>
      <c r="GB13" s="105"/>
      <c r="GC13" s="106"/>
      <c r="GD13" s="106"/>
      <c r="GE13" s="107"/>
      <c r="GF13" s="104"/>
      <c r="GG13" s="104"/>
      <c r="GH13" s="104"/>
      <c r="GI13" s="105"/>
      <c r="GJ13" s="106"/>
      <c r="GK13" s="106"/>
      <c r="GL13" s="106"/>
      <c r="GM13" s="107"/>
      <c r="GN13" s="105"/>
      <c r="GO13" s="106"/>
      <c r="GP13" s="106"/>
      <c r="GQ13" s="107"/>
      <c r="GR13" s="104"/>
      <c r="GS13" s="105"/>
      <c r="GT13" s="106"/>
      <c r="GU13" s="107"/>
      <c r="GV13" s="1"/>
      <c r="GW13" s="104">
        <v>2.3778299999999999</v>
      </c>
      <c r="GX13" s="105">
        <v>48.848520000000001</v>
      </c>
      <c r="GY13" s="107">
        <v>80.389309999999995</v>
      </c>
      <c r="GZ13" s="104"/>
      <c r="HA13" s="104"/>
      <c r="HB13" s="104"/>
      <c r="HC13" s="104"/>
      <c r="HD13" s="104"/>
      <c r="HE13" s="1"/>
      <c r="HF13" s="104"/>
      <c r="HG13" s="104"/>
      <c r="HH13" s="104"/>
      <c r="HI13" s="104"/>
      <c r="HJ13" s="104"/>
      <c r="HK13" s="104"/>
      <c r="HL13" s="105"/>
      <c r="HM13" s="107"/>
      <c r="HN13" s="1"/>
      <c r="HO13" s="105">
        <v>2747.2765599999998</v>
      </c>
      <c r="HP13" s="106">
        <v>2729.1353300000001</v>
      </c>
      <c r="HQ13" s="107">
        <v>348.63999000000001</v>
      </c>
    </row>
    <row r="14" spans="1:225" x14ac:dyDescent="0.3">
      <c r="A14" s="1"/>
      <c r="B14" s="103" t="s">
        <v>896</v>
      </c>
      <c r="C14" s="104"/>
      <c r="D14" s="105"/>
      <c r="E14" s="106"/>
      <c r="F14" s="106">
        <v>8.8258700000000001</v>
      </c>
      <c r="G14" s="107">
        <v>8.5166900000000005</v>
      </c>
      <c r="H14" s="105"/>
      <c r="I14" s="107"/>
      <c r="J14" s="105"/>
      <c r="K14" s="107"/>
      <c r="L14" s="105"/>
      <c r="M14" s="106"/>
      <c r="N14" s="106"/>
      <c r="O14" s="106"/>
      <c r="P14" s="106"/>
      <c r="Q14" s="106"/>
      <c r="R14" s="106"/>
      <c r="S14" s="107"/>
      <c r="T14" s="105">
        <v>18.14123</v>
      </c>
      <c r="U14" s="106"/>
      <c r="V14" s="107">
        <v>1.0612699999999999</v>
      </c>
      <c r="W14" s="104"/>
      <c r="X14" s="105"/>
      <c r="Y14" s="106"/>
      <c r="Z14" s="107">
        <v>23.060680000000001</v>
      </c>
      <c r="AA14" s="105"/>
      <c r="AB14" s="106"/>
      <c r="AC14" s="106"/>
      <c r="AD14" s="106">
        <v>11.413130000000001</v>
      </c>
      <c r="AE14" s="106">
        <v>15.941789999999999</v>
      </c>
      <c r="AF14" s="107">
        <v>10.22284</v>
      </c>
      <c r="AG14" s="104"/>
      <c r="AH14" s="104"/>
      <c r="AI14" s="104">
        <v>175.92341999999999</v>
      </c>
      <c r="AJ14" s="105">
        <v>213.71525</v>
      </c>
      <c r="AK14" s="107">
        <v>7.8466800000000001</v>
      </c>
      <c r="AL14" s="105"/>
      <c r="AM14" s="107"/>
      <c r="AN14" s="104"/>
      <c r="AO14" s="105"/>
      <c r="AP14" s="107"/>
      <c r="AQ14" s="104"/>
      <c r="AR14" s="104"/>
      <c r="AS14" s="104"/>
      <c r="AT14" s="105"/>
      <c r="AU14" s="106"/>
      <c r="AV14" s="107"/>
      <c r="AW14" s="105"/>
      <c r="AX14" s="106"/>
      <c r="AY14" s="106"/>
      <c r="AZ14" s="106"/>
      <c r="BA14" s="106"/>
      <c r="BB14" s="107"/>
      <c r="BC14" s="105"/>
      <c r="BD14" s="107"/>
      <c r="BE14" s="104"/>
      <c r="BF14" s="105"/>
      <c r="BG14" s="106"/>
      <c r="BH14" s="107"/>
      <c r="BI14" s="105">
        <v>164.44227000000001</v>
      </c>
      <c r="BJ14" s="106">
        <v>165.47058000000001</v>
      </c>
      <c r="BK14" s="106">
        <v>165.59853000000001</v>
      </c>
      <c r="BL14" s="106"/>
      <c r="BM14" s="106"/>
      <c r="BN14" s="106"/>
      <c r="BO14" s="106"/>
      <c r="BP14" s="106"/>
      <c r="BQ14" s="106"/>
      <c r="BR14" s="106"/>
      <c r="BS14" s="106">
        <v>206.49456000000001</v>
      </c>
      <c r="BT14" s="106">
        <v>206.11548999999999</v>
      </c>
      <c r="BU14" s="106">
        <v>205.99002999999999</v>
      </c>
      <c r="BV14" s="107"/>
      <c r="BW14" s="105">
        <v>17.41583</v>
      </c>
      <c r="BX14" s="107">
        <v>44.053669999999997</v>
      </c>
      <c r="BY14" s="104"/>
      <c r="BZ14" s="105"/>
      <c r="CA14" s="106"/>
      <c r="CB14" s="106"/>
      <c r="CC14" s="106"/>
      <c r="CD14" s="106"/>
      <c r="CE14" s="106">
        <v>118.14735</v>
      </c>
      <c r="CF14" s="106">
        <v>52.418509999999998</v>
      </c>
      <c r="CG14" s="106">
        <v>51.404559999999996</v>
      </c>
      <c r="CH14" s="106"/>
      <c r="CI14" s="106"/>
      <c r="CJ14" s="106"/>
      <c r="CK14" s="107"/>
      <c r="CL14" s="105">
        <v>180.55348000000001</v>
      </c>
      <c r="CM14" s="106">
        <v>180.52450999999999</v>
      </c>
      <c r="CN14" s="106">
        <v>181.33356000000001</v>
      </c>
      <c r="CO14" s="107">
        <v>181.02912000000001</v>
      </c>
      <c r="CP14" s="105"/>
      <c r="CQ14" s="107"/>
      <c r="CR14" s="105"/>
      <c r="CS14" s="107"/>
      <c r="CT14" s="105"/>
      <c r="CU14" s="106"/>
      <c r="CV14" s="108"/>
      <c r="CW14" s="105"/>
      <c r="CX14" s="106">
        <v>6367.4819399999997</v>
      </c>
      <c r="CY14" s="106"/>
      <c r="CZ14" s="107"/>
      <c r="DA14" s="105"/>
      <c r="DB14" s="106"/>
      <c r="DC14" s="106"/>
      <c r="DD14" s="106"/>
      <c r="DE14" s="106"/>
      <c r="DF14" s="106"/>
      <c r="DG14" s="106"/>
      <c r="DH14" s="106"/>
      <c r="DI14" s="106"/>
      <c r="DJ14" s="106"/>
      <c r="DK14" s="106"/>
      <c r="DL14" s="106"/>
      <c r="DM14" s="106"/>
      <c r="DN14" s="107"/>
      <c r="DO14" s="109"/>
      <c r="DP14" s="110"/>
      <c r="DQ14" s="110"/>
      <c r="DR14" s="111" t="s">
        <v>1574</v>
      </c>
      <c r="DS14" s="105">
        <v>2747.2765599999998</v>
      </c>
      <c r="DT14" s="106">
        <v>245.03110000000001</v>
      </c>
      <c r="DU14" s="106">
        <v>245.03110000000001</v>
      </c>
      <c r="DV14" s="107"/>
      <c r="DW14" s="104"/>
      <c r="DX14" s="105"/>
      <c r="DY14" s="106"/>
      <c r="DZ14" s="106"/>
      <c r="EA14" s="106"/>
      <c r="EB14" s="106"/>
      <c r="EC14" s="108">
        <v>6276.6</v>
      </c>
      <c r="ED14" s="1"/>
      <c r="EE14" s="104">
        <v>2.3778299999999999</v>
      </c>
      <c r="EF14" s="104"/>
      <c r="EG14" s="104"/>
      <c r="EH14" s="104"/>
      <c r="EI14" s="104"/>
      <c r="EJ14" s="104"/>
      <c r="EK14" s="104"/>
      <c r="EL14" s="105"/>
      <c r="EM14" s="107"/>
      <c r="EN14" s="105"/>
      <c r="EO14" s="107"/>
      <c r="EP14" s="104"/>
      <c r="EQ14" s="104"/>
      <c r="ER14" s="104"/>
      <c r="ES14" s="104"/>
      <c r="ET14" s="104"/>
      <c r="EU14" s="104"/>
      <c r="EV14" s="104"/>
      <c r="EW14" s="104"/>
      <c r="EX14" s="104"/>
      <c r="EY14" s="104"/>
      <c r="EZ14" s="104"/>
      <c r="FA14" s="104"/>
      <c r="FB14" s="104"/>
      <c r="FC14" s="104"/>
      <c r="FD14" s="104"/>
      <c r="FE14" s="104"/>
      <c r="FF14" s="104"/>
      <c r="FG14" s="104"/>
      <c r="FH14" s="104"/>
      <c r="FI14" s="104"/>
      <c r="FJ14" s="104"/>
      <c r="FK14" s="104"/>
      <c r="FL14" s="104"/>
      <c r="FM14" s="104"/>
      <c r="FN14" s="105"/>
      <c r="FO14" s="106"/>
      <c r="FP14" s="106"/>
      <c r="FQ14" s="107"/>
      <c r="FR14" s="105"/>
      <c r="FS14" s="107"/>
      <c r="FT14" s="105"/>
      <c r="FU14" s="106"/>
      <c r="FV14" s="106"/>
      <c r="FW14" s="106"/>
      <c r="FX14" s="106"/>
      <c r="FY14" s="107"/>
      <c r="FZ14" s="105"/>
      <c r="GA14" s="107"/>
      <c r="GB14" s="105"/>
      <c r="GC14" s="106"/>
      <c r="GD14" s="106"/>
      <c r="GE14" s="107"/>
      <c r="GF14" s="104"/>
      <c r="GG14" s="104"/>
      <c r="GH14" s="104"/>
      <c r="GI14" s="105"/>
      <c r="GJ14" s="106"/>
      <c r="GK14" s="106"/>
      <c r="GL14" s="106"/>
      <c r="GM14" s="107"/>
      <c r="GN14" s="105"/>
      <c r="GO14" s="106"/>
      <c r="GP14" s="106"/>
      <c r="GQ14" s="107"/>
      <c r="GR14" s="104"/>
      <c r="GS14" s="105"/>
      <c r="GT14" s="106"/>
      <c r="GU14" s="107"/>
      <c r="GV14" s="1"/>
      <c r="GW14" s="104">
        <v>2.3778299999999999</v>
      </c>
      <c r="GX14" s="105">
        <v>48.848520000000001</v>
      </c>
      <c r="GY14" s="107">
        <v>80.389309999999995</v>
      </c>
      <c r="GZ14" s="104"/>
      <c r="HA14" s="104"/>
      <c r="HB14" s="104"/>
      <c r="HC14" s="104"/>
      <c r="HD14" s="104"/>
      <c r="HE14" s="1"/>
      <c r="HF14" s="104"/>
      <c r="HG14" s="104"/>
      <c r="HH14" s="104"/>
      <c r="HI14" s="104"/>
      <c r="HJ14" s="104"/>
      <c r="HK14" s="104"/>
      <c r="HL14" s="105"/>
      <c r="HM14" s="107"/>
      <c r="HN14" s="1"/>
      <c r="HO14" s="105">
        <v>2747.2765599999998</v>
      </c>
      <c r="HP14" s="106">
        <v>2729.1353300000001</v>
      </c>
      <c r="HQ14" s="107">
        <v>348.63999000000001</v>
      </c>
    </row>
    <row r="15" spans="1:225" x14ac:dyDescent="0.3">
      <c r="A15" s="1"/>
      <c r="B15" s="103" t="s">
        <v>897</v>
      </c>
      <c r="C15" s="104"/>
      <c r="D15" s="105"/>
      <c r="E15" s="106"/>
      <c r="F15" s="106">
        <v>8.8258700000000001</v>
      </c>
      <c r="G15" s="107">
        <v>8.5166900000000005</v>
      </c>
      <c r="H15" s="105"/>
      <c r="I15" s="107"/>
      <c r="J15" s="105"/>
      <c r="K15" s="107"/>
      <c r="L15" s="105"/>
      <c r="M15" s="106"/>
      <c r="N15" s="106"/>
      <c r="O15" s="106"/>
      <c r="P15" s="106"/>
      <c r="Q15" s="106"/>
      <c r="R15" s="106"/>
      <c r="S15" s="107"/>
      <c r="T15" s="105">
        <v>18.14123</v>
      </c>
      <c r="U15" s="106"/>
      <c r="V15" s="107">
        <v>1.0612699999999999</v>
      </c>
      <c r="W15" s="104"/>
      <c r="X15" s="105"/>
      <c r="Y15" s="106"/>
      <c r="Z15" s="107">
        <v>23.060680000000001</v>
      </c>
      <c r="AA15" s="105"/>
      <c r="AB15" s="106"/>
      <c r="AC15" s="106"/>
      <c r="AD15" s="106">
        <v>11.413130000000001</v>
      </c>
      <c r="AE15" s="106">
        <v>15.941789999999999</v>
      </c>
      <c r="AF15" s="107">
        <v>10.22284</v>
      </c>
      <c r="AG15" s="104"/>
      <c r="AH15" s="104"/>
      <c r="AI15" s="104">
        <v>175.92341999999999</v>
      </c>
      <c r="AJ15" s="105">
        <v>213.71525</v>
      </c>
      <c r="AK15" s="107">
        <v>7.8466800000000001</v>
      </c>
      <c r="AL15" s="105"/>
      <c r="AM15" s="107"/>
      <c r="AN15" s="104"/>
      <c r="AO15" s="105"/>
      <c r="AP15" s="107"/>
      <c r="AQ15" s="104"/>
      <c r="AR15" s="104"/>
      <c r="AS15" s="104"/>
      <c r="AT15" s="105"/>
      <c r="AU15" s="106"/>
      <c r="AV15" s="107"/>
      <c r="AW15" s="105"/>
      <c r="AX15" s="106"/>
      <c r="AY15" s="106"/>
      <c r="AZ15" s="106"/>
      <c r="BA15" s="106"/>
      <c r="BB15" s="107"/>
      <c r="BC15" s="105"/>
      <c r="BD15" s="107"/>
      <c r="BE15" s="104"/>
      <c r="BF15" s="105"/>
      <c r="BG15" s="106"/>
      <c r="BH15" s="107"/>
      <c r="BI15" s="105">
        <v>164.44227000000001</v>
      </c>
      <c r="BJ15" s="106">
        <v>165.47058000000001</v>
      </c>
      <c r="BK15" s="106">
        <v>165.59853000000001</v>
      </c>
      <c r="BL15" s="106"/>
      <c r="BM15" s="106"/>
      <c r="BN15" s="106"/>
      <c r="BO15" s="106"/>
      <c r="BP15" s="106"/>
      <c r="BQ15" s="106"/>
      <c r="BR15" s="106"/>
      <c r="BS15" s="106">
        <v>206.49456000000001</v>
      </c>
      <c r="BT15" s="106">
        <v>206.11548999999999</v>
      </c>
      <c r="BU15" s="106">
        <v>205.99002999999999</v>
      </c>
      <c r="BV15" s="107"/>
      <c r="BW15" s="105">
        <v>17.41583</v>
      </c>
      <c r="BX15" s="107">
        <v>44.053669999999997</v>
      </c>
      <c r="BY15" s="104"/>
      <c r="BZ15" s="105"/>
      <c r="CA15" s="106"/>
      <c r="CB15" s="106"/>
      <c r="CC15" s="106"/>
      <c r="CD15" s="106"/>
      <c r="CE15" s="106">
        <v>118.14735</v>
      </c>
      <c r="CF15" s="106">
        <v>52.418509999999998</v>
      </c>
      <c r="CG15" s="106">
        <v>51.404559999999996</v>
      </c>
      <c r="CH15" s="106"/>
      <c r="CI15" s="106"/>
      <c r="CJ15" s="106"/>
      <c r="CK15" s="107"/>
      <c r="CL15" s="105">
        <v>180.55348000000001</v>
      </c>
      <c r="CM15" s="106">
        <v>180.52450999999999</v>
      </c>
      <c r="CN15" s="106">
        <v>181.33356000000001</v>
      </c>
      <c r="CO15" s="107">
        <v>181.02912000000001</v>
      </c>
      <c r="CP15" s="105"/>
      <c r="CQ15" s="107"/>
      <c r="CR15" s="105"/>
      <c r="CS15" s="107"/>
      <c r="CT15" s="105"/>
      <c r="CU15" s="106"/>
      <c r="CV15" s="108"/>
      <c r="CW15" s="105"/>
      <c r="CX15" s="106">
        <v>6478.7107900000001</v>
      </c>
      <c r="CY15" s="106"/>
      <c r="CZ15" s="107"/>
      <c r="DA15" s="105"/>
      <c r="DB15" s="106"/>
      <c r="DC15" s="106"/>
      <c r="DD15" s="106"/>
      <c r="DE15" s="106"/>
      <c r="DF15" s="106"/>
      <c r="DG15" s="106"/>
      <c r="DH15" s="106"/>
      <c r="DI15" s="106"/>
      <c r="DJ15" s="106"/>
      <c r="DK15" s="106"/>
      <c r="DL15" s="106"/>
      <c r="DM15" s="106"/>
      <c r="DN15" s="107"/>
      <c r="DO15" s="109"/>
      <c r="DP15" s="110"/>
      <c r="DQ15" s="110"/>
      <c r="DR15" s="111" t="s">
        <v>1574</v>
      </c>
      <c r="DS15" s="105">
        <v>2747.2765599999998</v>
      </c>
      <c r="DT15" s="106">
        <v>245.03110000000001</v>
      </c>
      <c r="DU15" s="106">
        <v>245.03110000000001</v>
      </c>
      <c r="DV15" s="107"/>
      <c r="DW15" s="104"/>
      <c r="DX15" s="105"/>
      <c r="DY15" s="106"/>
      <c r="DZ15" s="106"/>
      <c r="EA15" s="106"/>
      <c r="EB15" s="106"/>
      <c r="EC15" s="108">
        <v>6387.7</v>
      </c>
      <c r="ED15" s="1"/>
      <c r="EE15" s="104">
        <v>2.3778299999999999</v>
      </c>
      <c r="EF15" s="104"/>
      <c r="EG15" s="104"/>
      <c r="EH15" s="104"/>
      <c r="EI15" s="104"/>
      <c r="EJ15" s="104"/>
      <c r="EK15" s="104"/>
      <c r="EL15" s="105"/>
      <c r="EM15" s="107"/>
      <c r="EN15" s="105"/>
      <c r="EO15" s="107"/>
      <c r="EP15" s="104"/>
      <c r="EQ15" s="104"/>
      <c r="ER15" s="104"/>
      <c r="ES15" s="104"/>
      <c r="ET15" s="104"/>
      <c r="EU15" s="104"/>
      <c r="EV15" s="104"/>
      <c r="EW15" s="104"/>
      <c r="EX15" s="104"/>
      <c r="EY15" s="104"/>
      <c r="EZ15" s="104"/>
      <c r="FA15" s="104"/>
      <c r="FB15" s="104"/>
      <c r="FC15" s="104"/>
      <c r="FD15" s="104"/>
      <c r="FE15" s="104"/>
      <c r="FF15" s="104"/>
      <c r="FG15" s="104"/>
      <c r="FH15" s="104"/>
      <c r="FI15" s="104"/>
      <c r="FJ15" s="104"/>
      <c r="FK15" s="104"/>
      <c r="FL15" s="104"/>
      <c r="FM15" s="104"/>
      <c r="FN15" s="105"/>
      <c r="FO15" s="106"/>
      <c r="FP15" s="106"/>
      <c r="FQ15" s="107"/>
      <c r="FR15" s="105"/>
      <c r="FS15" s="107"/>
      <c r="FT15" s="105"/>
      <c r="FU15" s="106"/>
      <c r="FV15" s="106"/>
      <c r="FW15" s="106"/>
      <c r="FX15" s="106"/>
      <c r="FY15" s="107"/>
      <c r="FZ15" s="105"/>
      <c r="GA15" s="107"/>
      <c r="GB15" s="105"/>
      <c r="GC15" s="106"/>
      <c r="GD15" s="106"/>
      <c r="GE15" s="107"/>
      <c r="GF15" s="104"/>
      <c r="GG15" s="104"/>
      <c r="GH15" s="104"/>
      <c r="GI15" s="105"/>
      <c r="GJ15" s="106"/>
      <c r="GK15" s="106"/>
      <c r="GL15" s="106"/>
      <c r="GM15" s="107"/>
      <c r="GN15" s="105"/>
      <c r="GO15" s="106"/>
      <c r="GP15" s="106"/>
      <c r="GQ15" s="107"/>
      <c r="GR15" s="104"/>
      <c r="GS15" s="105"/>
      <c r="GT15" s="106"/>
      <c r="GU15" s="107"/>
      <c r="GV15" s="1"/>
      <c r="GW15" s="104">
        <v>2.3778299999999999</v>
      </c>
      <c r="GX15" s="105">
        <v>48.848520000000001</v>
      </c>
      <c r="GY15" s="107">
        <v>80.389309999999995</v>
      </c>
      <c r="GZ15" s="104"/>
      <c r="HA15" s="104"/>
      <c r="HB15" s="104"/>
      <c r="HC15" s="104"/>
      <c r="HD15" s="104"/>
      <c r="HE15" s="1"/>
      <c r="HF15" s="104"/>
      <c r="HG15" s="104"/>
      <c r="HH15" s="104"/>
      <c r="HI15" s="104"/>
      <c r="HJ15" s="104"/>
      <c r="HK15" s="104"/>
      <c r="HL15" s="105"/>
      <c r="HM15" s="107"/>
      <c r="HN15" s="1"/>
      <c r="HO15" s="105">
        <v>2747.2765599999998</v>
      </c>
      <c r="HP15" s="106">
        <v>2729.1353300000001</v>
      </c>
      <c r="HQ15" s="107">
        <v>348.63999000000001</v>
      </c>
    </row>
    <row r="16" spans="1:225" x14ac:dyDescent="0.3">
      <c r="A16" s="1"/>
      <c r="B16" s="103" t="s">
        <v>898</v>
      </c>
      <c r="C16" s="104"/>
      <c r="D16" s="105"/>
      <c r="E16" s="106"/>
      <c r="F16" s="106">
        <v>8.8258700000000001</v>
      </c>
      <c r="G16" s="107">
        <v>8.5166900000000005</v>
      </c>
      <c r="H16" s="105"/>
      <c r="I16" s="107"/>
      <c r="J16" s="105"/>
      <c r="K16" s="107"/>
      <c r="L16" s="105"/>
      <c r="M16" s="106"/>
      <c r="N16" s="106"/>
      <c r="O16" s="106"/>
      <c r="P16" s="106"/>
      <c r="Q16" s="106"/>
      <c r="R16" s="106"/>
      <c r="S16" s="107"/>
      <c r="T16" s="105">
        <v>18.14123</v>
      </c>
      <c r="U16" s="106"/>
      <c r="V16" s="107">
        <v>1.0612699999999999</v>
      </c>
      <c r="W16" s="104"/>
      <c r="X16" s="105"/>
      <c r="Y16" s="106"/>
      <c r="Z16" s="107">
        <v>23.060680000000001</v>
      </c>
      <c r="AA16" s="105"/>
      <c r="AB16" s="106"/>
      <c r="AC16" s="106"/>
      <c r="AD16" s="106">
        <v>11.413130000000001</v>
      </c>
      <c r="AE16" s="106">
        <v>15.941789999999999</v>
      </c>
      <c r="AF16" s="107">
        <v>10.22284</v>
      </c>
      <c r="AG16" s="104"/>
      <c r="AH16" s="104"/>
      <c r="AI16" s="104">
        <v>175.92341999999999</v>
      </c>
      <c r="AJ16" s="105">
        <v>213.71525</v>
      </c>
      <c r="AK16" s="107">
        <v>7.8466800000000001</v>
      </c>
      <c r="AL16" s="105"/>
      <c r="AM16" s="107"/>
      <c r="AN16" s="104"/>
      <c r="AO16" s="105"/>
      <c r="AP16" s="107"/>
      <c r="AQ16" s="104"/>
      <c r="AR16" s="104"/>
      <c r="AS16" s="104"/>
      <c r="AT16" s="105"/>
      <c r="AU16" s="106"/>
      <c r="AV16" s="107"/>
      <c r="AW16" s="105"/>
      <c r="AX16" s="106"/>
      <c r="AY16" s="106"/>
      <c r="AZ16" s="106"/>
      <c r="BA16" s="106"/>
      <c r="BB16" s="107"/>
      <c r="BC16" s="105"/>
      <c r="BD16" s="107"/>
      <c r="BE16" s="104"/>
      <c r="BF16" s="105"/>
      <c r="BG16" s="106"/>
      <c r="BH16" s="107"/>
      <c r="BI16" s="105">
        <v>164.44227000000001</v>
      </c>
      <c r="BJ16" s="106">
        <v>165.47058000000001</v>
      </c>
      <c r="BK16" s="106">
        <v>165.59853000000001</v>
      </c>
      <c r="BL16" s="106"/>
      <c r="BM16" s="106"/>
      <c r="BN16" s="106"/>
      <c r="BO16" s="106"/>
      <c r="BP16" s="106"/>
      <c r="BQ16" s="106"/>
      <c r="BR16" s="106"/>
      <c r="BS16" s="106">
        <v>206.49456000000001</v>
      </c>
      <c r="BT16" s="106">
        <v>206.11548999999999</v>
      </c>
      <c r="BU16" s="106">
        <v>205.99002999999999</v>
      </c>
      <c r="BV16" s="107"/>
      <c r="BW16" s="105">
        <v>17.41583</v>
      </c>
      <c r="BX16" s="107">
        <v>44.053669999999997</v>
      </c>
      <c r="BY16" s="104"/>
      <c r="BZ16" s="105"/>
      <c r="CA16" s="106"/>
      <c r="CB16" s="106"/>
      <c r="CC16" s="106"/>
      <c r="CD16" s="106"/>
      <c r="CE16" s="106">
        <v>118.14735</v>
      </c>
      <c r="CF16" s="106">
        <v>52.418509999999998</v>
      </c>
      <c r="CG16" s="106">
        <v>51.404559999999996</v>
      </c>
      <c r="CH16" s="106"/>
      <c r="CI16" s="106"/>
      <c r="CJ16" s="106"/>
      <c r="CK16" s="107"/>
      <c r="CL16" s="105">
        <v>180.55348000000001</v>
      </c>
      <c r="CM16" s="106">
        <v>180.52450999999999</v>
      </c>
      <c r="CN16" s="106">
        <v>181.33356000000001</v>
      </c>
      <c r="CO16" s="107">
        <v>181.02912000000001</v>
      </c>
      <c r="CP16" s="105"/>
      <c r="CQ16" s="107"/>
      <c r="CR16" s="105"/>
      <c r="CS16" s="107"/>
      <c r="CT16" s="105"/>
      <c r="CU16" s="106"/>
      <c r="CV16" s="108"/>
      <c r="CW16" s="105"/>
      <c r="CX16" s="106">
        <v>6438.6654799999997</v>
      </c>
      <c r="CY16" s="106"/>
      <c r="CZ16" s="107"/>
      <c r="DA16" s="105"/>
      <c r="DB16" s="106"/>
      <c r="DC16" s="106"/>
      <c r="DD16" s="106"/>
      <c r="DE16" s="106"/>
      <c r="DF16" s="106"/>
      <c r="DG16" s="106"/>
      <c r="DH16" s="106"/>
      <c r="DI16" s="106"/>
      <c r="DJ16" s="106"/>
      <c r="DK16" s="106"/>
      <c r="DL16" s="106"/>
      <c r="DM16" s="106"/>
      <c r="DN16" s="107"/>
      <c r="DO16" s="109"/>
      <c r="DP16" s="110"/>
      <c r="DQ16" s="110"/>
      <c r="DR16" s="111" t="s">
        <v>1574</v>
      </c>
      <c r="DS16" s="105">
        <v>2747.2765599999998</v>
      </c>
      <c r="DT16" s="106">
        <v>245.03110000000001</v>
      </c>
      <c r="DU16" s="106">
        <v>245.03110000000001</v>
      </c>
      <c r="DV16" s="107"/>
      <c r="DW16" s="104"/>
      <c r="DX16" s="105"/>
      <c r="DY16" s="106"/>
      <c r="DZ16" s="106"/>
      <c r="EA16" s="106"/>
      <c r="EB16" s="106"/>
      <c r="EC16" s="108">
        <v>6347.8</v>
      </c>
      <c r="ED16" s="1"/>
      <c r="EE16" s="104">
        <v>2.3778299999999999</v>
      </c>
      <c r="EF16" s="104"/>
      <c r="EG16" s="104"/>
      <c r="EH16" s="104"/>
      <c r="EI16" s="104"/>
      <c r="EJ16" s="104"/>
      <c r="EK16" s="104"/>
      <c r="EL16" s="105"/>
      <c r="EM16" s="107"/>
      <c r="EN16" s="105"/>
      <c r="EO16" s="107"/>
      <c r="EP16" s="104"/>
      <c r="EQ16" s="104"/>
      <c r="ER16" s="104"/>
      <c r="ES16" s="104"/>
      <c r="ET16" s="104"/>
      <c r="EU16" s="104"/>
      <c r="EV16" s="104"/>
      <c r="EW16" s="104"/>
      <c r="EX16" s="104"/>
      <c r="EY16" s="104"/>
      <c r="EZ16" s="104"/>
      <c r="FA16" s="104"/>
      <c r="FB16" s="104"/>
      <c r="FC16" s="104"/>
      <c r="FD16" s="104"/>
      <c r="FE16" s="104"/>
      <c r="FF16" s="104"/>
      <c r="FG16" s="104"/>
      <c r="FH16" s="104"/>
      <c r="FI16" s="104"/>
      <c r="FJ16" s="104"/>
      <c r="FK16" s="104"/>
      <c r="FL16" s="104"/>
      <c r="FM16" s="104"/>
      <c r="FN16" s="105"/>
      <c r="FO16" s="106"/>
      <c r="FP16" s="106"/>
      <c r="FQ16" s="107"/>
      <c r="FR16" s="105"/>
      <c r="FS16" s="107"/>
      <c r="FT16" s="105"/>
      <c r="FU16" s="106"/>
      <c r="FV16" s="106"/>
      <c r="FW16" s="106"/>
      <c r="FX16" s="106"/>
      <c r="FY16" s="107"/>
      <c r="FZ16" s="105"/>
      <c r="GA16" s="107"/>
      <c r="GB16" s="105"/>
      <c r="GC16" s="106"/>
      <c r="GD16" s="106"/>
      <c r="GE16" s="107"/>
      <c r="GF16" s="104"/>
      <c r="GG16" s="104"/>
      <c r="GH16" s="104"/>
      <c r="GI16" s="105"/>
      <c r="GJ16" s="106"/>
      <c r="GK16" s="106"/>
      <c r="GL16" s="106"/>
      <c r="GM16" s="107"/>
      <c r="GN16" s="105"/>
      <c r="GO16" s="106"/>
      <c r="GP16" s="106"/>
      <c r="GQ16" s="107"/>
      <c r="GR16" s="104"/>
      <c r="GS16" s="105"/>
      <c r="GT16" s="106"/>
      <c r="GU16" s="107"/>
      <c r="GV16" s="1"/>
      <c r="GW16" s="104">
        <v>2.3778299999999999</v>
      </c>
      <c r="GX16" s="105">
        <v>48.848520000000001</v>
      </c>
      <c r="GY16" s="107">
        <v>80.389309999999995</v>
      </c>
      <c r="GZ16" s="104"/>
      <c r="HA16" s="104"/>
      <c r="HB16" s="104"/>
      <c r="HC16" s="104"/>
      <c r="HD16" s="104"/>
      <c r="HE16" s="1"/>
      <c r="HF16" s="104"/>
      <c r="HG16" s="104"/>
      <c r="HH16" s="104"/>
      <c r="HI16" s="104"/>
      <c r="HJ16" s="104"/>
      <c r="HK16" s="104"/>
      <c r="HL16" s="105"/>
      <c r="HM16" s="107"/>
      <c r="HN16" s="1"/>
      <c r="HO16" s="105">
        <v>2747.2765599999998</v>
      </c>
      <c r="HP16" s="106">
        <v>2729.1353300000001</v>
      </c>
      <c r="HQ16" s="107">
        <v>348.63999000000001</v>
      </c>
    </row>
    <row r="17" spans="1:225" x14ac:dyDescent="0.3">
      <c r="A17" s="1"/>
      <c r="B17" s="103" t="s">
        <v>899</v>
      </c>
      <c r="C17" s="104"/>
      <c r="D17" s="105"/>
      <c r="E17" s="106"/>
      <c r="F17" s="106">
        <v>8.8258700000000001</v>
      </c>
      <c r="G17" s="107">
        <v>8.5166900000000005</v>
      </c>
      <c r="H17" s="105"/>
      <c r="I17" s="107"/>
      <c r="J17" s="105"/>
      <c r="K17" s="107"/>
      <c r="L17" s="105"/>
      <c r="M17" s="106"/>
      <c r="N17" s="106"/>
      <c r="O17" s="106"/>
      <c r="P17" s="106"/>
      <c r="Q17" s="106"/>
      <c r="R17" s="106"/>
      <c r="S17" s="107"/>
      <c r="T17" s="105">
        <v>18.14123</v>
      </c>
      <c r="U17" s="106"/>
      <c r="V17" s="107">
        <v>1.0612699999999999</v>
      </c>
      <c r="W17" s="104"/>
      <c r="X17" s="105"/>
      <c r="Y17" s="106"/>
      <c r="Z17" s="107">
        <v>23.060680000000001</v>
      </c>
      <c r="AA17" s="105"/>
      <c r="AB17" s="106"/>
      <c r="AC17" s="106"/>
      <c r="AD17" s="106">
        <v>11.413130000000001</v>
      </c>
      <c r="AE17" s="106">
        <v>15.941789999999999</v>
      </c>
      <c r="AF17" s="107">
        <v>10.22284</v>
      </c>
      <c r="AG17" s="104"/>
      <c r="AH17" s="104"/>
      <c r="AI17" s="104">
        <v>175.92341999999999</v>
      </c>
      <c r="AJ17" s="105">
        <v>213.71525</v>
      </c>
      <c r="AK17" s="107">
        <v>7.8466800000000001</v>
      </c>
      <c r="AL17" s="105"/>
      <c r="AM17" s="107"/>
      <c r="AN17" s="104"/>
      <c r="AO17" s="105"/>
      <c r="AP17" s="107"/>
      <c r="AQ17" s="104"/>
      <c r="AR17" s="104"/>
      <c r="AS17" s="104"/>
      <c r="AT17" s="105"/>
      <c r="AU17" s="106"/>
      <c r="AV17" s="107"/>
      <c r="AW17" s="105"/>
      <c r="AX17" s="106"/>
      <c r="AY17" s="106"/>
      <c r="AZ17" s="106"/>
      <c r="BA17" s="106"/>
      <c r="BB17" s="107"/>
      <c r="BC17" s="105"/>
      <c r="BD17" s="107"/>
      <c r="BE17" s="104"/>
      <c r="BF17" s="105"/>
      <c r="BG17" s="106"/>
      <c r="BH17" s="107"/>
      <c r="BI17" s="105">
        <v>164.44227000000001</v>
      </c>
      <c r="BJ17" s="106">
        <v>165.47058000000001</v>
      </c>
      <c r="BK17" s="106">
        <v>165.59853000000001</v>
      </c>
      <c r="BL17" s="106"/>
      <c r="BM17" s="106"/>
      <c r="BN17" s="106"/>
      <c r="BO17" s="106"/>
      <c r="BP17" s="106"/>
      <c r="BQ17" s="106"/>
      <c r="BR17" s="106"/>
      <c r="BS17" s="106">
        <v>206.49456000000001</v>
      </c>
      <c r="BT17" s="106">
        <v>206.11548999999999</v>
      </c>
      <c r="BU17" s="106">
        <v>205.99002999999999</v>
      </c>
      <c r="BV17" s="107"/>
      <c r="BW17" s="105">
        <v>17.41583</v>
      </c>
      <c r="BX17" s="107">
        <v>44.053669999999997</v>
      </c>
      <c r="BY17" s="104"/>
      <c r="BZ17" s="105"/>
      <c r="CA17" s="106"/>
      <c r="CB17" s="106"/>
      <c r="CC17" s="106"/>
      <c r="CD17" s="106"/>
      <c r="CE17" s="106">
        <v>118.14735</v>
      </c>
      <c r="CF17" s="106">
        <v>52.418509999999998</v>
      </c>
      <c r="CG17" s="106">
        <v>51.404559999999996</v>
      </c>
      <c r="CH17" s="106"/>
      <c r="CI17" s="106"/>
      <c r="CJ17" s="106"/>
      <c r="CK17" s="107"/>
      <c r="CL17" s="105">
        <v>180.55348000000001</v>
      </c>
      <c r="CM17" s="106">
        <v>180.52450999999999</v>
      </c>
      <c r="CN17" s="106">
        <v>181.33356000000001</v>
      </c>
      <c r="CO17" s="107">
        <v>181.02912000000001</v>
      </c>
      <c r="CP17" s="105"/>
      <c r="CQ17" s="107"/>
      <c r="CR17" s="105"/>
      <c r="CS17" s="107"/>
      <c r="CT17" s="105"/>
      <c r="CU17" s="106"/>
      <c r="CV17" s="108"/>
      <c r="CW17" s="105"/>
      <c r="CX17" s="106">
        <v>6429.16248</v>
      </c>
      <c r="CY17" s="106"/>
      <c r="CZ17" s="107"/>
      <c r="DA17" s="105"/>
      <c r="DB17" s="106"/>
      <c r="DC17" s="106"/>
      <c r="DD17" s="106"/>
      <c r="DE17" s="106"/>
      <c r="DF17" s="106"/>
      <c r="DG17" s="106"/>
      <c r="DH17" s="106"/>
      <c r="DI17" s="106"/>
      <c r="DJ17" s="106"/>
      <c r="DK17" s="106"/>
      <c r="DL17" s="106"/>
      <c r="DM17" s="106"/>
      <c r="DN17" s="107"/>
      <c r="DO17" s="109"/>
      <c r="DP17" s="110"/>
      <c r="DQ17" s="110"/>
      <c r="DR17" s="111" t="s">
        <v>1574</v>
      </c>
      <c r="DS17" s="105">
        <v>2747.2765599999998</v>
      </c>
      <c r="DT17" s="106">
        <v>245.03110000000001</v>
      </c>
      <c r="DU17" s="106">
        <v>245.03110000000001</v>
      </c>
      <c r="DV17" s="107"/>
      <c r="DW17" s="104"/>
      <c r="DX17" s="105"/>
      <c r="DY17" s="106"/>
      <c r="DZ17" s="106"/>
      <c r="EA17" s="106"/>
      <c r="EB17" s="106"/>
      <c r="EC17" s="108">
        <v>6338.2</v>
      </c>
      <c r="ED17" s="1"/>
      <c r="EE17" s="104">
        <v>2.3778299999999999</v>
      </c>
      <c r="EF17" s="104"/>
      <c r="EG17" s="104"/>
      <c r="EH17" s="104"/>
      <c r="EI17" s="104"/>
      <c r="EJ17" s="104"/>
      <c r="EK17" s="104"/>
      <c r="EL17" s="105"/>
      <c r="EM17" s="107"/>
      <c r="EN17" s="105"/>
      <c r="EO17" s="107"/>
      <c r="EP17" s="104"/>
      <c r="EQ17" s="104"/>
      <c r="ER17" s="104"/>
      <c r="ES17" s="104"/>
      <c r="ET17" s="104"/>
      <c r="EU17" s="104"/>
      <c r="EV17" s="104"/>
      <c r="EW17" s="104"/>
      <c r="EX17" s="104"/>
      <c r="EY17" s="104"/>
      <c r="EZ17" s="104"/>
      <c r="FA17" s="104"/>
      <c r="FB17" s="104"/>
      <c r="FC17" s="104"/>
      <c r="FD17" s="104"/>
      <c r="FE17" s="104"/>
      <c r="FF17" s="104"/>
      <c r="FG17" s="104"/>
      <c r="FH17" s="104"/>
      <c r="FI17" s="104"/>
      <c r="FJ17" s="104"/>
      <c r="FK17" s="104"/>
      <c r="FL17" s="104"/>
      <c r="FM17" s="104"/>
      <c r="FN17" s="105"/>
      <c r="FO17" s="106"/>
      <c r="FP17" s="106"/>
      <c r="FQ17" s="107"/>
      <c r="FR17" s="105"/>
      <c r="FS17" s="107"/>
      <c r="FT17" s="105"/>
      <c r="FU17" s="106"/>
      <c r="FV17" s="106"/>
      <c r="FW17" s="106"/>
      <c r="FX17" s="106"/>
      <c r="FY17" s="107"/>
      <c r="FZ17" s="105"/>
      <c r="GA17" s="107"/>
      <c r="GB17" s="105"/>
      <c r="GC17" s="106"/>
      <c r="GD17" s="106"/>
      <c r="GE17" s="107"/>
      <c r="GF17" s="104"/>
      <c r="GG17" s="104"/>
      <c r="GH17" s="104"/>
      <c r="GI17" s="105"/>
      <c r="GJ17" s="106"/>
      <c r="GK17" s="106"/>
      <c r="GL17" s="106"/>
      <c r="GM17" s="107"/>
      <c r="GN17" s="105"/>
      <c r="GO17" s="106"/>
      <c r="GP17" s="106"/>
      <c r="GQ17" s="107"/>
      <c r="GR17" s="104"/>
      <c r="GS17" s="105"/>
      <c r="GT17" s="106"/>
      <c r="GU17" s="107"/>
      <c r="GV17" s="1"/>
      <c r="GW17" s="104">
        <v>2.3778299999999999</v>
      </c>
      <c r="GX17" s="105">
        <v>48.848520000000001</v>
      </c>
      <c r="GY17" s="107">
        <v>80.389309999999995</v>
      </c>
      <c r="GZ17" s="104"/>
      <c r="HA17" s="104"/>
      <c r="HB17" s="104"/>
      <c r="HC17" s="104"/>
      <c r="HD17" s="104"/>
      <c r="HE17" s="1"/>
      <c r="HF17" s="104"/>
      <c r="HG17" s="104"/>
      <c r="HH17" s="104"/>
      <c r="HI17" s="104"/>
      <c r="HJ17" s="104"/>
      <c r="HK17" s="104"/>
      <c r="HL17" s="105"/>
      <c r="HM17" s="107"/>
      <c r="HN17" s="1"/>
      <c r="HO17" s="105">
        <v>2747.2765599999998</v>
      </c>
      <c r="HP17" s="106">
        <v>2729.1353300000001</v>
      </c>
      <c r="HQ17" s="107">
        <v>348.63999000000001</v>
      </c>
    </row>
    <row r="18" spans="1:225" x14ac:dyDescent="0.3">
      <c r="A18" s="1"/>
      <c r="B18" s="103" t="s">
        <v>900</v>
      </c>
      <c r="C18" s="104"/>
      <c r="D18" s="105"/>
      <c r="E18" s="106"/>
      <c r="F18" s="106">
        <v>8.8258700000000001</v>
      </c>
      <c r="G18" s="107">
        <v>8.5166900000000005</v>
      </c>
      <c r="H18" s="105"/>
      <c r="I18" s="107"/>
      <c r="J18" s="105"/>
      <c r="K18" s="107"/>
      <c r="L18" s="105"/>
      <c r="M18" s="106"/>
      <c r="N18" s="106"/>
      <c r="O18" s="106"/>
      <c r="P18" s="106"/>
      <c r="Q18" s="106"/>
      <c r="R18" s="106"/>
      <c r="S18" s="107"/>
      <c r="T18" s="105">
        <v>18.14123</v>
      </c>
      <c r="U18" s="106"/>
      <c r="V18" s="107">
        <v>1.0612699999999999</v>
      </c>
      <c r="W18" s="104"/>
      <c r="X18" s="105"/>
      <c r="Y18" s="106"/>
      <c r="Z18" s="107">
        <v>23.060680000000001</v>
      </c>
      <c r="AA18" s="105"/>
      <c r="AB18" s="106"/>
      <c r="AC18" s="106"/>
      <c r="AD18" s="106">
        <v>11.413130000000001</v>
      </c>
      <c r="AE18" s="106">
        <v>15.941789999999999</v>
      </c>
      <c r="AF18" s="107">
        <v>10.22284</v>
      </c>
      <c r="AG18" s="104"/>
      <c r="AH18" s="104"/>
      <c r="AI18" s="104">
        <v>175.92341999999999</v>
      </c>
      <c r="AJ18" s="105">
        <v>213.71525</v>
      </c>
      <c r="AK18" s="107">
        <v>7.8466800000000001</v>
      </c>
      <c r="AL18" s="105"/>
      <c r="AM18" s="107"/>
      <c r="AN18" s="104"/>
      <c r="AO18" s="105"/>
      <c r="AP18" s="107"/>
      <c r="AQ18" s="104"/>
      <c r="AR18" s="104"/>
      <c r="AS18" s="104"/>
      <c r="AT18" s="105"/>
      <c r="AU18" s="106"/>
      <c r="AV18" s="107"/>
      <c r="AW18" s="105"/>
      <c r="AX18" s="106"/>
      <c r="AY18" s="106"/>
      <c r="AZ18" s="106"/>
      <c r="BA18" s="106"/>
      <c r="BB18" s="107"/>
      <c r="BC18" s="105"/>
      <c r="BD18" s="107"/>
      <c r="BE18" s="104"/>
      <c r="BF18" s="105"/>
      <c r="BG18" s="106"/>
      <c r="BH18" s="107"/>
      <c r="BI18" s="105">
        <v>164.44227000000001</v>
      </c>
      <c r="BJ18" s="106">
        <v>165.47058000000001</v>
      </c>
      <c r="BK18" s="106">
        <v>165.59853000000001</v>
      </c>
      <c r="BL18" s="106"/>
      <c r="BM18" s="106"/>
      <c r="BN18" s="106"/>
      <c r="BO18" s="106"/>
      <c r="BP18" s="106"/>
      <c r="BQ18" s="106"/>
      <c r="BR18" s="106"/>
      <c r="BS18" s="106">
        <v>206.49456000000001</v>
      </c>
      <c r="BT18" s="106">
        <v>206.11548999999999</v>
      </c>
      <c r="BU18" s="106">
        <v>205.99002999999999</v>
      </c>
      <c r="BV18" s="107"/>
      <c r="BW18" s="105">
        <v>17.41583</v>
      </c>
      <c r="BX18" s="107">
        <v>44.053669999999997</v>
      </c>
      <c r="BY18" s="104"/>
      <c r="BZ18" s="105"/>
      <c r="CA18" s="106"/>
      <c r="CB18" s="106"/>
      <c r="CC18" s="106"/>
      <c r="CD18" s="106"/>
      <c r="CE18" s="106">
        <v>118.14735</v>
      </c>
      <c r="CF18" s="106">
        <v>52.418509999999998</v>
      </c>
      <c r="CG18" s="106">
        <v>51.404559999999996</v>
      </c>
      <c r="CH18" s="106"/>
      <c r="CI18" s="106"/>
      <c r="CJ18" s="106"/>
      <c r="CK18" s="107">
        <v>191.19621000000001</v>
      </c>
      <c r="CL18" s="105">
        <v>180.55348000000001</v>
      </c>
      <c r="CM18" s="106">
        <v>180.52450999999999</v>
      </c>
      <c r="CN18" s="106">
        <v>181.33356000000001</v>
      </c>
      <c r="CO18" s="107">
        <v>181.02912000000001</v>
      </c>
      <c r="CP18" s="105"/>
      <c r="CQ18" s="107"/>
      <c r="CR18" s="105"/>
      <c r="CS18" s="107"/>
      <c r="CT18" s="105"/>
      <c r="CU18" s="106"/>
      <c r="CV18" s="108"/>
      <c r="CW18" s="105"/>
      <c r="CX18" s="106">
        <v>6365.1387400000003</v>
      </c>
      <c r="CY18" s="106"/>
      <c r="CZ18" s="107"/>
      <c r="DA18" s="105"/>
      <c r="DB18" s="106"/>
      <c r="DC18" s="106"/>
      <c r="DD18" s="106"/>
      <c r="DE18" s="106"/>
      <c r="DF18" s="106"/>
      <c r="DG18" s="106"/>
      <c r="DH18" s="106"/>
      <c r="DI18" s="106"/>
      <c r="DJ18" s="106"/>
      <c r="DK18" s="106"/>
      <c r="DL18" s="106"/>
      <c r="DM18" s="106"/>
      <c r="DN18" s="107"/>
      <c r="DO18" s="109"/>
      <c r="DP18" s="110"/>
      <c r="DQ18" s="110"/>
      <c r="DR18" s="111" t="s">
        <v>1574</v>
      </c>
      <c r="DS18" s="105">
        <v>2938.4727699999999</v>
      </c>
      <c r="DT18" s="106">
        <v>436.22730999999999</v>
      </c>
      <c r="DU18" s="106">
        <v>436.22730999999999</v>
      </c>
      <c r="DV18" s="107"/>
      <c r="DW18" s="104"/>
      <c r="DX18" s="105"/>
      <c r="DY18" s="106"/>
      <c r="DZ18" s="106"/>
      <c r="EA18" s="106"/>
      <c r="EB18" s="106"/>
      <c r="EC18" s="108">
        <v>6274.2</v>
      </c>
      <c r="ED18" s="1"/>
      <c r="EE18" s="104">
        <v>2.3778299999999999</v>
      </c>
      <c r="EF18" s="104"/>
      <c r="EG18" s="104"/>
      <c r="EH18" s="104"/>
      <c r="EI18" s="104"/>
      <c r="EJ18" s="104"/>
      <c r="EK18" s="104"/>
      <c r="EL18" s="105"/>
      <c r="EM18" s="107"/>
      <c r="EN18" s="105"/>
      <c r="EO18" s="107"/>
      <c r="EP18" s="104"/>
      <c r="EQ18" s="104"/>
      <c r="ER18" s="104"/>
      <c r="ES18" s="104"/>
      <c r="ET18" s="104"/>
      <c r="EU18" s="104"/>
      <c r="EV18" s="104"/>
      <c r="EW18" s="104"/>
      <c r="EX18" s="104"/>
      <c r="EY18" s="104"/>
      <c r="EZ18" s="104"/>
      <c r="FA18" s="104"/>
      <c r="FB18" s="104"/>
      <c r="FC18" s="104"/>
      <c r="FD18" s="104"/>
      <c r="FE18" s="104"/>
      <c r="FF18" s="104"/>
      <c r="FG18" s="104"/>
      <c r="FH18" s="104"/>
      <c r="FI18" s="104"/>
      <c r="FJ18" s="104"/>
      <c r="FK18" s="104"/>
      <c r="FL18" s="104"/>
      <c r="FM18" s="104"/>
      <c r="FN18" s="105"/>
      <c r="FO18" s="106"/>
      <c r="FP18" s="106"/>
      <c r="FQ18" s="107"/>
      <c r="FR18" s="105"/>
      <c r="FS18" s="107"/>
      <c r="FT18" s="105"/>
      <c r="FU18" s="106"/>
      <c r="FV18" s="106"/>
      <c r="FW18" s="106"/>
      <c r="FX18" s="106"/>
      <c r="FY18" s="107"/>
      <c r="FZ18" s="105"/>
      <c r="GA18" s="107"/>
      <c r="GB18" s="105"/>
      <c r="GC18" s="106"/>
      <c r="GD18" s="106"/>
      <c r="GE18" s="107"/>
      <c r="GF18" s="104"/>
      <c r="GG18" s="104"/>
      <c r="GH18" s="104"/>
      <c r="GI18" s="105"/>
      <c r="GJ18" s="106"/>
      <c r="GK18" s="106"/>
      <c r="GL18" s="106"/>
      <c r="GM18" s="107"/>
      <c r="GN18" s="105"/>
      <c r="GO18" s="106"/>
      <c r="GP18" s="106"/>
      <c r="GQ18" s="107"/>
      <c r="GR18" s="104"/>
      <c r="GS18" s="105"/>
      <c r="GT18" s="106"/>
      <c r="GU18" s="107"/>
      <c r="GV18" s="1"/>
      <c r="GW18" s="104">
        <v>2.3778299999999999</v>
      </c>
      <c r="GX18" s="105">
        <v>48.848520000000001</v>
      </c>
      <c r="GY18" s="107">
        <v>80.389309999999995</v>
      </c>
      <c r="GZ18" s="104"/>
      <c r="HA18" s="104"/>
      <c r="HB18" s="104"/>
      <c r="HC18" s="104"/>
      <c r="HD18" s="104"/>
      <c r="HE18" s="1"/>
      <c r="HF18" s="104"/>
      <c r="HG18" s="104"/>
      <c r="HH18" s="104"/>
      <c r="HI18" s="104"/>
      <c r="HJ18" s="104"/>
      <c r="HK18" s="104"/>
      <c r="HL18" s="105"/>
      <c r="HM18" s="107"/>
      <c r="HN18" s="1"/>
      <c r="HO18" s="105">
        <v>2938.4727699999999</v>
      </c>
      <c r="HP18" s="106">
        <v>2920.3315400000001</v>
      </c>
      <c r="HQ18" s="107">
        <v>348.63999000000001</v>
      </c>
    </row>
    <row r="19" spans="1:225" x14ac:dyDescent="0.3">
      <c r="A19" s="1"/>
      <c r="B19" s="103" t="s">
        <v>901</v>
      </c>
      <c r="C19" s="104"/>
      <c r="D19" s="105"/>
      <c r="E19" s="106"/>
      <c r="F19" s="106">
        <v>8.8258700000000001</v>
      </c>
      <c r="G19" s="107">
        <v>8.5166900000000005</v>
      </c>
      <c r="H19" s="105"/>
      <c r="I19" s="107"/>
      <c r="J19" s="105"/>
      <c r="K19" s="107"/>
      <c r="L19" s="105"/>
      <c r="M19" s="106"/>
      <c r="N19" s="106"/>
      <c r="O19" s="106"/>
      <c r="P19" s="106"/>
      <c r="Q19" s="106"/>
      <c r="R19" s="106"/>
      <c r="S19" s="107"/>
      <c r="T19" s="105">
        <v>18.14123</v>
      </c>
      <c r="U19" s="106"/>
      <c r="V19" s="107">
        <v>1.0612699999999999</v>
      </c>
      <c r="W19" s="104"/>
      <c r="X19" s="105"/>
      <c r="Y19" s="106"/>
      <c r="Z19" s="107">
        <v>23.060680000000001</v>
      </c>
      <c r="AA19" s="105"/>
      <c r="AB19" s="106"/>
      <c r="AC19" s="106"/>
      <c r="AD19" s="106">
        <v>11.413130000000001</v>
      </c>
      <c r="AE19" s="106">
        <v>15.941789999999999</v>
      </c>
      <c r="AF19" s="107">
        <v>10.22284</v>
      </c>
      <c r="AG19" s="104"/>
      <c r="AH19" s="104"/>
      <c r="AI19" s="104">
        <v>175.92341999999999</v>
      </c>
      <c r="AJ19" s="105">
        <v>213.71525</v>
      </c>
      <c r="AK19" s="107">
        <v>7.8466800000000001</v>
      </c>
      <c r="AL19" s="105"/>
      <c r="AM19" s="107"/>
      <c r="AN19" s="104"/>
      <c r="AO19" s="105"/>
      <c r="AP19" s="107"/>
      <c r="AQ19" s="104"/>
      <c r="AR19" s="104"/>
      <c r="AS19" s="104"/>
      <c r="AT19" s="105"/>
      <c r="AU19" s="106"/>
      <c r="AV19" s="107"/>
      <c r="AW19" s="105"/>
      <c r="AX19" s="106"/>
      <c r="AY19" s="106"/>
      <c r="AZ19" s="106"/>
      <c r="BA19" s="106"/>
      <c r="BB19" s="107"/>
      <c r="BC19" s="105"/>
      <c r="BD19" s="107"/>
      <c r="BE19" s="104"/>
      <c r="BF19" s="105"/>
      <c r="BG19" s="106"/>
      <c r="BH19" s="107"/>
      <c r="BI19" s="105">
        <v>164.44227000000001</v>
      </c>
      <c r="BJ19" s="106">
        <v>165.47058000000001</v>
      </c>
      <c r="BK19" s="106">
        <v>165.59853000000001</v>
      </c>
      <c r="BL19" s="106"/>
      <c r="BM19" s="106"/>
      <c r="BN19" s="106"/>
      <c r="BO19" s="106"/>
      <c r="BP19" s="106"/>
      <c r="BQ19" s="106"/>
      <c r="BR19" s="106"/>
      <c r="BS19" s="106">
        <v>206.49456000000001</v>
      </c>
      <c r="BT19" s="106">
        <v>206.11548999999999</v>
      </c>
      <c r="BU19" s="106">
        <v>205.99002999999999</v>
      </c>
      <c r="BV19" s="107"/>
      <c r="BW19" s="105">
        <v>17.41583</v>
      </c>
      <c r="BX19" s="107">
        <v>44.053669999999997</v>
      </c>
      <c r="BY19" s="104"/>
      <c r="BZ19" s="105"/>
      <c r="CA19" s="106"/>
      <c r="CB19" s="106"/>
      <c r="CC19" s="106"/>
      <c r="CD19" s="106"/>
      <c r="CE19" s="106">
        <v>118.14735</v>
      </c>
      <c r="CF19" s="106">
        <v>52.418509999999998</v>
      </c>
      <c r="CG19" s="106">
        <v>51.404559999999996</v>
      </c>
      <c r="CH19" s="106"/>
      <c r="CI19" s="106"/>
      <c r="CJ19" s="106"/>
      <c r="CK19" s="107">
        <v>191.19621000000001</v>
      </c>
      <c r="CL19" s="105">
        <v>180.55348000000001</v>
      </c>
      <c r="CM19" s="106">
        <v>180.52450999999999</v>
      </c>
      <c r="CN19" s="106">
        <v>181.33356000000001</v>
      </c>
      <c r="CO19" s="107">
        <v>181.02912000000001</v>
      </c>
      <c r="CP19" s="105"/>
      <c r="CQ19" s="107"/>
      <c r="CR19" s="105"/>
      <c r="CS19" s="107"/>
      <c r="CT19" s="105"/>
      <c r="CU19" s="106"/>
      <c r="CV19" s="108"/>
      <c r="CW19" s="105"/>
      <c r="CX19" s="106">
        <v>6236.6664099999998</v>
      </c>
      <c r="CY19" s="106"/>
      <c r="CZ19" s="107"/>
      <c r="DA19" s="105"/>
      <c r="DB19" s="106"/>
      <c r="DC19" s="106"/>
      <c r="DD19" s="106"/>
      <c r="DE19" s="106"/>
      <c r="DF19" s="106"/>
      <c r="DG19" s="106"/>
      <c r="DH19" s="106"/>
      <c r="DI19" s="106"/>
      <c r="DJ19" s="106"/>
      <c r="DK19" s="106"/>
      <c r="DL19" s="106"/>
      <c r="DM19" s="106"/>
      <c r="DN19" s="107"/>
      <c r="DO19" s="109"/>
      <c r="DP19" s="110"/>
      <c r="DQ19" s="110"/>
      <c r="DR19" s="111" t="s">
        <v>1574</v>
      </c>
      <c r="DS19" s="105">
        <v>2938.4727699999999</v>
      </c>
      <c r="DT19" s="106">
        <v>436.22730999999999</v>
      </c>
      <c r="DU19" s="106">
        <v>436.22730999999999</v>
      </c>
      <c r="DV19" s="107"/>
      <c r="DW19" s="104"/>
      <c r="DX19" s="105"/>
      <c r="DY19" s="106"/>
      <c r="DZ19" s="106"/>
      <c r="EA19" s="106"/>
      <c r="EB19" s="106"/>
      <c r="EC19" s="108">
        <v>6145.6</v>
      </c>
      <c r="ED19" s="1"/>
      <c r="EE19" s="104">
        <v>2.3778299999999999</v>
      </c>
      <c r="EF19" s="104"/>
      <c r="EG19" s="104"/>
      <c r="EH19" s="104"/>
      <c r="EI19" s="104"/>
      <c r="EJ19" s="104"/>
      <c r="EK19" s="104"/>
      <c r="EL19" s="105"/>
      <c r="EM19" s="107"/>
      <c r="EN19" s="105"/>
      <c r="EO19" s="107"/>
      <c r="EP19" s="104"/>
      <c r="EQ19" s="104"/>
      <c r="ER19" s="104"/>
      <c r="ES19" s="104"/>
      <c r="ET19" s="104"/>
      <c r="EU19" s="104"/>
      <c r="EV19" s="104"/>
      <c r="EW19" s="104"/>
      <c r="EX19" s="104"/>
      <c r="EY19" s="104"/>
      <c r="EZ19" s="104"/>
      <c r="FA19" s="104"/>
      <c r="FB19" s="104"/>
      <c r="FC19" s="104"/>
      <c r="FD19" s="104"/>
      <c r="FE19" s="104"/>
      <c r="FF19" s="104"/>
      <c r="FG19" s="104"/>
      <c r="FH19" s="104"/>
      <c r="FI19" s="104"/>
      <c r="FJ19" s="104"/>
      <c r="FK19" s="104"/>
      <c r="FL19" s="104"/>
      <c r="FM19" s="104"/>
      <c r="FN19" s="105"/>
      <c r="FO19" s="106"/>
      <c r="FP19" s="106"/>
      <c r="FQ19" s="107"/>
      <c r="FR19" s="105"/>
      <c r="FS19" s="107"/>
      <c r="FT19" s="105"/>
      <c r="FU19" s="106"/>
      <c r="FV19" s="106"/>
      <c r="FW19" s="106"/>
      <c r="FX19" s="106"/>
      <c r="FY19" s="107"/>
      <c r="FZ19" s="105"/>
      <c r="GA19" s="107"/>
      <c r="GB19" s="105"/>
      <c r="GC19" s="106"/>
      <c r="GD19" s="106"/>
      <c r="GE19" s="107"/>
      <c r="GF19" s="104"/>
      <c r="GG19" s="104"/>
      <c r="GH19" s="104"/>
      <c r="GI19" s="105"/>
      <c r="GJ19" s="106"/>
      <c r="GK19" s="106"/>
      <c r="GL19" s="106"/>
      <c r="GM19" s="107"/>
      <c r="GN19" s="105"/>
      <c r="GO19" s="106"/>
      <c r="GP19" s="106"/>
      <c r="GQ19" s="107"/>
      <c r="GR19" s="104"/>
      <c r="GS19" s="105"/>
      <c r="GT19" s="106"/>
      <c r="GU19" s="107"/>
      <c r="GV19" s="1"/>
      <c r="GW19" s="104">
        <v>2.3778299999999999</v>
      </c>
      <c r="GX19" s="105">
        <v>48.848520000000001</v>
      </c>
      <c r="GY19" s="107">
        <v>80.389309999999995</v>
      </c>
      <c r="GZ19" s="104"/>
      <c r="HA19" s="104"/>
      <c r="HB19" s="104"/>
      <c r="HC19" s="104"/>
      <c r="HD19" s="104"/>
      <c r="HE19" s="1"/>
      <c r="HF19" s="104"/>
      <c r="HG19" s="104"/>
      <c r="HH19" s="104"/>
      <c r="HI19" s="104"/>
      <c r="HJ19" s="104"/>
      <c r="HK19" s="104"/>
      <c r="HL19" s="105"/>
      <c r="HM19" s="107"/>
      <c r="HN19" s="1"/>
      <c r="HO19" s="105">
        <v>2938.4727699999999</v>
      </c>
      <c r="HP19" s="106">
        <v>2920.3315400000001</v>
      </c>
      <c r="HQ19" s="107">
        <v>348.63999000000001</v>
      </c>
    </row>
    <row r="20" spans="1:225" x14ac:dyDescent="0.3">
      <c r="A20" s="1"/>
      <c r="B20" s="103" t="s">
        <v>902</v>
      </c>
      <c r="C20" s="104"/>
      <c r="D20" s="105"/>
      <c r="E20" s="106"/>
      <c r="F20" s="106">
        <v>8.8258700000000001</v>
      </c>
      <c r="G20" s="107">
        <v>8.5166900000000005</v>
      </c>
      <c r="H20" s="105"/>
      <c r="I20" s="107"/>
      <c r="J20" s="105"/>
      <c r="K20" s="107"/>
      <c r="L20" s="105"/>
      <c r="M20" s="106"/>
      <c r="N20" s="106"/>
      <c r="O20" s="106"/>
      <c r="P20" s="106"/>
      <c r="Q20" s="106"/>
      <c r="R20" s="106"/>
      <c r="S20" s="107"/>
      <c r="T20" s="105">
        <v>18.14123</v>
      </c>
      <c r="U20" s="106"/>
      <c r="V20" s="107">
        <v>1.0612699999999999</v>
      </c>
      <c r="W20" s="104"/>
      <c r="X20" s="105"/>
      <c r="Y20" s="106"/>
      <c r="Z20" s="107">
        <v>23.060680000000001</v>
      </c>
      <c r="AA20" s="105"/>
      <c r="AB20" s="106"/>
      <c r="AC20" s="106"/>
      <c r="AD20" s="106">
        <v>11.413130000000001</v>
      </c>
      <c r="AE20" s="106">
        <v>15.941789999999999</v>
      </c>
      <c r="AF20" s="107">
        <v>10.22284</v>
      </c>
      <c r="AG20" s="104"/>
      <c r="AH20" s="104"/>
      <c r="AI20" s="104">
        <v>175.92341999999999</v>
      </c>
      <c r="AJ20" s="105">
        <v>213.71525</v>
      </c>
      <c r="AK20" s="107">
        <v>7.8466800000000001</v>
      </c>
      <c r="AL20" s="105"/>
      <c r="AM20" s="107"/>
      <c r="AN20" s="104"/>
      <c r="AO20" s="105"/>
      <c r="AP20" s="107"/>
      <c r="AQ20" s="104"/>
      <c r="AR20" s="104"/>
      <c r="AS20" s="104"/>
      <c r="AT20" s="105"/>
      <c r="AU20" s="106"/>
      <c r="AV20" s="107"/>
      <c r="AW20" s="105"/>
      <c r="AX20" s="106"/>
      <c r="AY20" s="106"/>
      <c r="AZ20" s="106"/>
      <c r="BA20" s="106"/>
      <c r="BB20" s="107"/>
      <c r="BC20" s="105"/>
      <c r="BD20" s="107"/>
      <c r="BE20" s="104"/>
      <c r="BF20" s="105"/>
      <c r="BG20" s="106"/>
      <c r="BH20" s="107"/>
      <c r="BI20" s="105">
        <v>164.44227000000001</v>
      </c>
      <c r="BJ20" s="106">
        <v>165.47058000000001</v>
      </c>
      <c r="BK20" s="106">
        <v>165.59853000000001</v>
      </c>
      <c r="BL20" s="106"/>
      <c r="BM20" s="106"/>
      <c r="BN20" s="106"/>
      <c r="BO20" s="106"/>
      <c r="BP20" s="106"/>
      <c r="BQ20" s="106"/>
      <c r="BR20" s="106"/>
      <c r="BS20" s="106">
        <v>206.49456000000001</v>
      </c>
      <c r="BT20" s="106">
        <v>206.11548999999999</v>
      </c>
      <c r="BU20" s="106">
        <v>205.99002999999999</v>
      </c>
      <c r="BV20" s="107"/>
      <c r="BW20" s="105">
        <v>17.41583</v>
      </c>
      <c r="BX20" s="107">
        <v>44.053669999999997</v>
      </c>
      <c r="BY20" s="104"/>
      <c r="BZ20" s="105"/>
      <c r="CA20" s="106"/>
      <c r="CB20" s="106"/>
      <c r="CC20" s="106"/>
      <c r="CD20" s="106"/>
      <c r="CE20" s="106">
        <v>118.14735</v>
      </c>
      <c r="CF20" s="106">
        <v>52.418509999999998</v>
      </c>
      <c r="CG20" s="106">
        <v>51.404559999999996</v>
      </c>
      <c r="CH20" s="106"/>
      <c r="CI20" s="106"/>
      <c r="CJ20" s="106"/>
      <c r="CK20" s="107">
        <v>191.19621000000001</v>
      </c>
      <c r="CL20" s="105">
        <v>180.55348000000001</v>
      </c>
      <c r="CM20" s="106">
        <v>180.52450999999999</v>
      </c>
      <c r="CN20" s="106">
        <v>181.33356000000001</v>
      </c>
      <c r="CO20" s="107">
        <v>181.02912000000001</v>
      </c>
      <c r="CP20" s="105"/>
      <c r="CQ20" s="107"/>
      <c r="CR20" s="105"/>
      <c r="CS20" s="107"/>
      <c r="CT20" s="105"/>
      <c r="CU20" s="106"/>
      <c r="CV20" s="108"/>
      <c r="CW20" s="105"/>
      <c r="CX20" s="106">
        <v>5999.5240800000001</v>
      </c>
      <c r="CY20" s="106"/>
      <c r="CZ20" s="107"/>
      <c r="DA20" s="105"/>
      <c r="DB20" s="106"/>
      <c r="DC20" s="106"/>
      <c r="DD20" s="106"/>
      <c r="DE20" s="106"/>
      <c r="DF20" s="106"/>
      <c r="DG20" s="106"/>
      <c r="DH20" s="106"/>
      <c r="DI20" s="106"/>
      <c r="DJ20" s="106"/>
      <c r="DK20" s="106"/>
      <c r="DL20" s="106"/>
      <c r="DM20" s="106"/>
      <c r="DN20" s="107"/>
      <c r="DO20" s="109"/>
      <c r="DP20" s="110"/>
      <c r="DQ20" s="110"/>
      <c r="DR20" s="111" t="s">
        <v>1574</v>
      </c>
      <c r="DS20" s="105">
        <v>2938.4727699999999</v>
      </c>
      <c r="DT20" s="106">
        <v>436.22730999999999</v>
      </c>
      <c r="DU20" s="106">
        <v>436.22730999999999</v>
      </c>
      <c r="DV20" s="107"/>
      <c r="DW20" s="104"/>
      <c r="DX20" s="105"/>
      <c r="DY20" s="106"/>
      <c r="DZ20" s="106"/>
      <c r="EA20" s="106"/>
      <c r="EB20" s="106"/>
      <c r="EC20" s="108">
        <v>5906.8</v>
      </c>
      <c r="ED20" s="1"/>
      <c r="EE20" s="104">
        <v>2.3778299999999999</v>
      </c>
      <c r="EF20" s="104"/>
      <c r="EG20" s="104"/>
      <c r="EH20" s="104"/>
      <c r="EI20" s="104"/>
      <c r="EJ20" s="104"/>
      <c r="EK20" s="104"/>
      <c r="EL20" s="105"/>
      <c r="EM20" s="107"/>
      <c r="EN20" s="105"/>
      <c r="EO20" s="107"/>
      <c r="EP20" s="104"/>
      <c r="EQ20" s="104"/>
      <c r="ER20" s="104"/>
      <c r="ES20" s="104"/>
      <c r="ET20" s="104"/>
      <c r="EU20" s="104"/>
      <c r="EV20" s="104"/>
      <c r="EW20" s="104"/>
      <c r="EX20" s="104"/>
      <c r="EY20" s="104"/>
      <c r="EZ20" s="104"/>
      <c r="FA20" s="104"/>
      <c r="FB20" s="104"/>
      <c r="FC20" s="104"/>
      <c r="FD20" s="104"/>
      <c r="FE20" s="104"/>
      <c r="FF20" s="104"/>
      <c r="FG20" s="104"/>
      <c r="FH20" s="104"/>
      <c r="FI20" s="104"/>
      <c r="FJ20" s="104"/>
      <c r="FK20" s="104"/>
      <c r="FL20" s="104"/>
      <c r="FM20" s="104"/>
      <c r="FN20" s="105"/>
      <c r="FO20" s="106"/>
      <c r="FP20" s="106"/>
      <c r="FQ20" s="107"/>
      <c r="FR20" s="105"/>
      <c r="FS20" s="107"/>
      <c r="FT20" s="105"/>
      <c r="FU20" s="106"/>
      <c r="FV20" s="106"/>
      <c r="FW20" s="106"/>
      <c r="FX20" s="106"/>
      <c r="FY20" s="107"/>
      <c r="FZ20" s="105"/>
      <c r="GA20" s="107"/>
      <c r="GB20" s="105"/>
      <c r="GC20" s="106"/>
      <c r="GD20" s="106"/>
      <c r="GE20" s="107"/>
      <c r="GF20" s="104"/>
      <c r="GG20" s="104"/>
      <c r="GH20" s="104"/>
      <c r="GI20" s="105"/>
      <c r="GJ20" s="106"/>
      <c r="GK20" s="106"/>
      <c r="GL20" s="106"/>
      <c r="GM20" s="107"/>
      <c r="GN20" s="105"/>
      <c r="GO20" s="106"/>
      <c r="GP20" s="106"/>
      <c r="GQ20" s="107"/>
      <c r="GR20" s="104"/>
      <c r="GS20" s="105"/>
      <c r="GT20" s="106"/>
      <c r="GU20" s="107"/>
      <c r="GV20" s="1"/>
      <c r="GW20" s="104">
        <v>2.3778299999999999</v>
      </c>
      <c r="GX20" s="105">
        <v>48.848520000000001</v>
      </c>
      <c r="GY20" s="107">
        <v>80.389309999999995</v>
      </c>
      <c r="GZ20" s="104"/>
      <c r="HA20" s="104"/>
      <c r="HB20" s="104"/>
      <c r="HC20" s="104"/>
      <c r="HD20" s="104"/>
      <c r="HE20" s="1"/>
      <c r="HF20" s="104"/>
      <c r="HG20" s="104"/>
      <c r="HH20" s="104"/>
      <c r="HI20" s="104"/>
      <c r="HJ20" s="104"/>
      <c r="HK20" s="104"/>
      <c r="HL20" s="105"/>
      <c r="HM20" s="107"/>
      <c r="HN20" s="1"/>
      <c r="HO20" s="105">
        <v>2938.4727699999999</v>
      </c>
      <c r="HP20" s="106">
        <v>2920.3315400000001</v>
      </c>
      <c r="HQ20" s="107">
        <v>348.63999000000001</v>
      </c>
    </row>
    <row r="21" spans="1:225" x14ac:dyDescent="0.3">
      <c r="A21" s="1"/>
      <c r="B21" s="103" t="s">
        <v>903</v>
      </c>
      <c r="C21" s="104"/>
      <c r="D21" s="105"/>
      <c r="E21" s="106"/>
      <c r="F21" s="106">
        <v>8.8258700000000001</v>
      </c>
      <c r="G21" s="107">
        <v>8.5166900000000005</v>
      </c>
      <c r="H21" s="105"/>
      <c r="I21" s="107"/>
      <c r="J21" s="105"/>
      <c r="K21" s="107"/>
      <c r="L21" s="105"/>
      <c r="M21" s="106"/>
      <c r="N21" s="106"/>
      <c r="O21" s="106"/>
      <c r="P21" s="106"/>
      <c r="Q21" s="106"/>
      <c r="R21" s="106"/>
      <c r="S21" s="107"/>
      <c r="T21" s="105">
        <v>18.14123</v>
      </c>
      <c r="U21" s="106"/>
      <c r="V21" s="107">
        <v>1.0612699999999999</v>
      </c>
      <c r="W21" s="104"/>
      <c r="X21" s="105"/>
      <c r="Y21" s="106"/>
      <c r="Z21" s="107"/>
      <c r="AA21" s="105"/>
      <c r="AB21" s="106"/>
      <c r="AC21" s="106"/>
      <c r="AD21" s="106">
        <v>11.413130000000001</v>
      </c>
      <c r="AE21" s="106">
        <v>15.941789999999999</v>
      </c>
      <c r="AF21" s="107">
        <v>10.22284</v>
      </c>
      <c r="AG21" s="104"/>
      <c r="AH21" s="104"/>
      <c r="AI21" s="104">
        <v>175.92341999999999</v>
      </c>
      <c r="AJ21" s="105">
        <v>213.71525</v>
      </c>
      <c r="AK21" s="107">
        <v>7.8466800000000001</v>
      </c>
      <c r="AL21" s="105"/>
      <c r="AM21" s="107"/>
      <c r="AN21" s="104"/>
      <c r="AO21" s="105"/>
      <c r="AP21" s="107"/>
      <c r="AQ21" s="104"/>
      <c r="AR21" s="104"/>
      <c r="AS21" s="104"/>
      <c r="AT21" s="105"/>
      <c r="AU21" s="106"/>
      <c r="AV21" s="107"/>
      <c r="AW21" s="105"/>
      <c r="AX21" s="106"/>
      <c r="AY21" s="106"/>
      <c r="AZ21" s="106"/>
      <c r="BA21" s="106"/>
      <c r="BB21" s="107"/>
      <c r="BC21" s="105"/>
      <c r="BD21" s="107"/>
      <c r="BE21" s="104"/>
      <c r="BF21" s="105"/>
      <c r="BG21" s="106"/>
      <c r="BH21" s="107"/>
      <c r="BI21" s="105">
        <v>164.44227000000001</v>
      </c>
      <c r="BJ21" s="106">
        <v>165.47058000000001</v>
      </c>
      <c r="BK21" s="106">
        <v>165.59853000000001</v>
      </c>
      <c r="BL21" s="106"/>
      <c r="BM21" s="106"/>
      <c r="BN21" s="106"/>
      <c r="BO21" s="106"/>
      <c r="BP21" s="106"/>
      <c r="BQ21" s="106"/>
      <c r="BR21" s="106"/>
      <c r="BS21" s="106">
        <v>206.49456000000001</v>
      </c>
      <c r="BT21" s="106">
        <v>206.11548999999999</v>
      </c>
      <c r="BU21" s="106">
        <v>205.99002999999999</v>
      </c>
      <c r="BV21" s="107"/>
      <c r="BW21" s="105">
        <v>17.41583</v>
      </c>
      <c r="BX21" s="107">
        <v>44.053669999999997</v>
      </c>
      <c r="BY21" s="104"/>
      <c r="BZ21" s="105"/>
      <c r="CA21" s="106"/>
      <c r="CB21" s="106"/>
      <c r="CC21" s="106"/>
      <c r="CD21" s="106"/>
      <c r="CE21" s="106">
        <v>118.14735</v>
      </c>
      <c r="CF21" s="106">
        <v>52.418509999999998</v>
      </c>
      <c r="CG21" s="106">
        <v>51.404559999999996</v>
      </c>
      <c r="CH21" s="106"/>
      <c r="CI21" s="106"/>
      <c r="CJ21" s="106"/>
      <c r="CK21" s="107">
        <v>191.19621000000001</v>
      </c>
      <c r="CL21" s="105">
        <v>180.55348000000001</v>
      </c>
      <c r="CM21" s="106">
        <v>180.52450999999999</v>
      </c>
      <c r="CN21" s="106">
        <v>181.33356000000001</v>
      </c>
      <c r="CO21" s="107">
        <v>181.02912000000001</v>
      </c>
      <c r="CP21" s="105"/>
      <c r="CQ21" s="107"/>
      <c r="CR21" s="105"/>
      <c r="CS21" s="107"/>
      <c r="CT21" s="105"/>
      <c r="CU21" s="106"/>
      <c r="CV21" s="108"/>
      <c r="CW21" s="105"/>
      <c r="CX21" s="106">
        <v>6075.7168300000003</v>
      </c>
      <c r="CY21" s="106"/>
      <c r="CZ21" s="107"/>
      <c r="DA21" s="105"/>
      <c r="DB21" s="106"/>
      <c r="DC21" s="106"/>
      <c r="DD21" s="106"/>
      <c r="DE21" s="106"/>
      <c r="DF21" s="106"/>
      <c r="DG21" s="106"/>
      <c r="DH21" s="106"/>
      <c r="DI21" s="106"/>
      <c r="DJ21" s="106"/>
      <c r="DK21" s="106"/>
      <c r="DL21" s="106"/>
      <c r="DM21" s="106"/>
      <c r="DN21" s="107"/>
      <c r="DO21" s="109"/>
      <c r="DP21" s="110"/>
      <c r="DQ21" s="110"/>
      <c r="DR21" s="111" t="s">
        <v>1574</v>
      </c>
      <c r="DS21" s="105">
        <v>2915.4120899999998</v>
      </c>
      <c r="DT21" s="106">
        <v>413.16663</v>
      </c>
      <c r="DU21" s="106">
        <v>413.16663</v>
      </c>
      <c r="DV21" s="107"/>
      <c r="DW21" s="104"/>
      <c r="DX21" s="105"/>
      <c r="DY21" s="106"/>
      <c r="DZ21" s="106"/>
      <c r="EA21" s="106"/>
      <c r="EB21" s="106"/>
      <c r="EC21" s="108">
        <v>5982.1</v>
      </c>
      <c r="ED21" s="1"/>
      <c r="EE21" s="104">
        <v>2.3778299999999999</v>
      </c>
      <c r="EF21" s="104"/>
      <c r="EG21" s="104"/>
      <c r="EH21" s="104"/>
      <c r="EI21" s="104"/>
      <c r="EJ21" s="104"/>
      <c r="EK21" s="104"/>
      <c r="EL21" s="105"/>
      <c r="EM21" s="107"/>
      <c r="EN21" s="105"/>
      <c r="EO21" s="107"/>
      <c r="EP21" s="104"/>
      <c r="EQ21" s="104"/>
      <c r="ER21" s="104"/>
      <c r="ES21" s="104"/>
      <c r="ET21" s="104"/>
      <c r="EU21" s="104"/>
      <c r="EV21" s="104"/>
      <c r="EW21" s="104"/>
      <c r="EX21" s="104"/>
      <c r="EY21" s="104"/>
      <c r="EZ21" s="104"/>
      <c r="FA21" s="104"/>
      <c r="FB21" s="104"/>
      <c r="FC21" s="104"/>
      <c r="FD21" s="104"/>
      <c r="FE21" s="104"/>
      <c r="FF21" s="104"/>
      <c r="FG21" s="104"/>
      <c r="FH21" s="104"/>
      <c r="FI21" s="104"/>
      <c r="FJ21" s="104"/>
      <c r="FK21" s="104"/>
      <c r="FL21" s="104"/>
      <c r="FM21" s="104"/>
      <c r="FN21" s="105"/>
      <c r="FO21" s="106"/>
      <c r="FP21" s="106"/>
      <c r="FQ21" s="107"/>
      <c r="FR21" s="105"/>
      <c r="FS21" s="107"/>
      <c r="FT21" s="105"/>
      <c r="FU21" s="106"/>
      <c r="FV21" s="106"/>
      <c r="FW21" s="106"/>
      <c r="FX21" s="106"/>
      <c r="FY21" s="107"/>
      <c r="FZ21" s="105"/>
      <c r="GA21" s="107"/>
      <c r="GB21" s="105"/>
      <c r="GC21" s="106"/>
      <c r="GD21" s="106"/>
      <c r="GE21" s="107"/>
      <c r="GF21" s="104"/>
      <c r="GG21" s="104"/>
      <c r="GH21" s="104"/>
      <c r="GI21" s="105"/>
      <c r="GJ21" s="106"/>
      <c r="GK21" s="106"/>
      <c r="GL21" s="106"/>
      <c r="GM21" s="107"/>
      <c r="GN21" s="105"/>
      <c r="GO21" s="106"/>
      <c r="GP21" s="106"/>
      <c r="GQ21" s="107"/>
      <c r="GR21" s="104"/>
      <c r="GS21" s="105"/>
      <c r="GT21" s="106"/>
      <c r="GU21" s="107"/>
      <c r="GV21" s="1"/>
      <c r="GW21" s="104">
        <v>2.3778299999999999</v>
      </c>
      <c r="GX21" s="105">
        <v>48.848520000000001</v>
      </c>
      <c r="GY21" s="107">
        <v>80.389309999999995</v>
      </c>
      <c r="GZ21" s="104"/>
      <c r="HA21" s="104"/>
      <c r="HB21" s="104"/>
      <c r="HC21" s="104"/>
      <c r="HD21" s="104"/>
      <c r="HE21" s="1"/>
      <c r="HF21" s="104"/>
      <c r="HG21" s="104"/>
      <c r="HH21" s="104"/>
      <c r="HI21" s="104"/>
      <c r="HJ21" s="104"/>
      <c r="HK21" s="104"/>
      <c r="HL21" s="105"/>
      <c r="HM21" s="107"/>
      <c r="HN21" s="1"/>
      <c r="HO21" s="105">
        <v>2915.4120899999998</v>
      </c>
      <c r="HP21" s="106">
        <v>2897.2708600000001</v>
      </c>
      <c r="HQ21" s="107">
        <v>348.63999000000001</v>
      </c>
    </row>
    <row r="22" spans="1:225" x14ac:dyDescent="0.3">
      <c r="A22" s="1"/>
      <c r="B22" s="103" t="s">
        <v>904</v>
      </c>
      <c r="C22" s="104"/>
      <c r="D22" s="105"/>
      <c r="E22" s="106"/>
      <c r="F22" s="106">
        <v>8.8258700000000001</v>
      </c>
      <c r="G22" s="107">
        <v>8.5166900000000005</v>
      </c>
      <c r="H22" s="105"/>
      <c r="I22" s="107"/>
      <c r="J22" s="105"/>
      <c r="K22" s="107"/>
      <c r="L22" s="105"/>
      <c r="M22" s="106"/>
      <c r="N22" s="106"/>
      <c r="O22" s="106"/>
      <c r="P22" s="106"/>
      <c r="Q22" s="106"/>
      <c r="R22" s="106"/>
      <c r="S22" s="107"/>
      <c r="T22" s="105">
        <v>18.14123</v>
      </c>
      <c r="U22" s="106"/>
      <c r="V22" s="107">
        <v>1.0612699999999999</v>
      </c>
      <c r="W22" s="104"/>
      <c r="X22" s="105"/>
      <c r="Y22" s="106"/>
      <c r="Z22" s="107"/>
      <c r="AA22" s="105"/>
      <c r="AB22" s="106"/>
      <c r="AC22" s="106"/>
      <c r="AD22" s="106">
        <v>11.413130000000001</v>
      </c>
      <c r="AE22" s="106">
        <v>15.941789999999999</v>
      </c>
      <c r="AF22" s="107">
        <v>10.22284</v>
      </c>
      <c r="AG22" s="104"/>
      <c r="AH22" s="104"/>
      <c r="AI22" s="104">
        <v>175.92341999999999</v>
      </c>
      <c r="AJ22" s="105">
        <v>213.71525</v>
      </c>
      <c r="AK22" s="107">
        <v>7.8466800000000001</v>
      </c>
      <c r="AL22" s="105"/>
      <c r="AM22" s="107"/>
      <c r="AN22" s="104"/>
      <c r="AO22" s="105"/>
      <c r="AP22" s="107"/>
      <c r="AQ22" s="104"/>
      <c r="AR22" s="104"/>
      <c r="AS22" s="104"/>
      <c r="AT22" s="105"/>
      <c r="AU22" s="106"/>
      <c r="AV22" s="107"/>
      <c r="AW22" s="105"/>
      <c r="AX22" s="106"/>
      <c r="AY22" s="106"/>
      <c r="AZ22" s="106"/>
      <c r="BA22" s="106"/>
      <c r="BB22" s="107"/>
      <c r="BC22" s="105"/>
      <c r="BD22" s="107"/>
      <c r="BE22" s="104"/>
      <c r="BF22" s="105"/>
      <c r="BG22" s="106"/>
      <c r="BH22" s="107"/>
      <c r="BI22" s="105">
        <v>164.44227000000001</v>
      </c>
      <c r="BJ22" s="106">
        <v>165.47058000000001</v>
      </c>
      <c r="BK22" s="106">
        <v>165.59853000000001</v>
      </c>
      <c r="BL22" s="106"/>
      <c r="BM22" s="106"/>
      <c r="BN22" s="106"/>
      <c r="BO22" s="106"/>
      <c r="BP22" s="106"/>
      <c r="BQ22" s="106"/>
      <c r="BR22" s="106"/>
      <c r="BS22" s="106">
        <v>206.49456000000001</v>
      </c>
      <c r="BT22" s="106">
        <v>206.11548999999999</v>
      </c>
      <c r="BU22" s="106">
        <v>205.99002999999999</v>
      </c>
      <c r="BV22" s="107"/>
      <c r="BW22" s="105">
        <v>17.41583</v>
      </c>
      <c r="BX22" s="107">
        <v>44.053669999999997</v>
      </c>
      <c r="BY22" s="104"/>
      <c r="BZ22" s="105"/>
      <c r="CA22" s="106"/>
      <c r="CB22" s="106"/>
      <c r="CC22" s="106"/>
      <c r="CD22" s="106"/>
      <c r="CE22" s="106">
        <v>118.14735</v>
      </c>
      <c r="CF22" s="106">
        <v>52.418509999999998</v>
      </c>
      <c r="CG22" s="106">
        <v>51.404559999999996</v>
      </c>
      <c r="CH22" s="106"/>
      <c r="CI22" s="106"/>
      <c r="CJ22" s="106"/>
      <c r="CK22" s="107">
        <v>191.19621000000001</v>
      </c>
      <c r="CL22" s="105">
        <v>180.55348000000001</v>
      </c>
      <c r="CM22" s="106">
        <v>180.52450999999999</v>
      </c>
      <c r="CN22" s="106">
        <v>181.33356000000001</v>
      </c>
      <c r="CO22" s="107">
        <v>181.02912000000001</v>
      </c>
      <c r="CP22" s="105"/>
      <c r="CQ22" s="107"/>
      <c r="CR22" s="105"/>
      <c r="CS22" s="107"/>
      <c r="CT22" s="105"/>
      <c r="CU22" s="106"/>
      <c r="CV22" s="108"/>
      <c r="CW22" s="105"/>
      <c r="CX22" s="106">
        <v>6267.7891300000001</v>
      </c>
      <c r="CY22" s="106"/>
      <c r="CZ22" s="107"/>
      <c r="DA22" s="105"/>
      <c r="DB22" s="106"/>
      <c r="DC22" s="106"/>
      <c r="DD22" s="106"/>
      <c r="DE22" s="106"/>
      <c r="DF22" s="106"/>
      <c r="DG22" s="106"/>
      <c r="DH22" s="106"/>
      <c r="DI22" s="106"/>
      <c r="DJ22" s="106"/>
      <c r="DK22" s="106"/>
      <c r="DL22" s="106"/>
      <c r="DM22" s="106"/>
      <c r="DN22" s="107"/>
      <c r="DO22" s="109"/>
      <c r="DP22" s="110"/>
      <c r="DQ22" s="110"/>
      <c r="DR22" s="111" t="s">
        <v>1575</v>
      </c>
      <c r="DS22" s="105">
        <v>2915.4120899999998</v>
      </c>
      <c r="DT22" s="106">
        <v>413.16663</v>
      </c>
      <c r="DU22" s="106">
        <v>413.16663</v>
      </c>
      <c r="DV22" s="107"/>
      <c r="DW22" s="104"/>
      <c r="DX22" s="105"/>
      <c r="DY22" s="106"/>
      <c r="DZ22" s="106"/>
      <c r="EA22" s="106"/>
      <c r="EB22" s="106"/>
      <c r="EC22" s="108">
        <v>6174.2</v>
      </c>
      <c r="ED22" s="1"/>
      <c r="EE22" s="104">
        <v>2.3778299999999999</v>
      </c>
      <c r="EF22" s="104"/>
      <c r="EG22" s="104"/>
      <c r="EH22" s="104"/>
      <c r="EI22" s="104"/>
      <c r="EJ22" s="104"/>
      <c r="EK22" s="104"/>
      <c r="EL22" s="105"/>
      <c r="EM22" s="107"/>
      <c r="EN22" s="105"/>
      <c r="EO22" s="107"/>
      <c r="EP22" s="104"/>
      <c r="EQ22" s="104"/>
      <c r="ER22" s="104"/>
      <c r="ES22" s="104"/>
      <c r="ET22" s="104"/>
      <c r="EU22" s="104"/>
      <c r="EV22" s="104"/>
      <c r="EW22" s="104"/>
      <c r="EX22" s="104"/>
      <c r="EY22" s="104"/>
      <c r="EZ22" s="104"/>
      <c r="FA22" s="104"/>
      <c r="FB22" s="104"/>
      <c r="FC22" s="104"/>
      <c r="FD22" s="104"/>
      <c r="FE22" s="104"/>
      <c r="FF22" s="104"/>
      <c r="FG22" s="104"/>
      <c r="FH22" s="104"/>
      <c r="FI22" s="104"/>
      <c r="FJ22" s="104"/>
      <c r="FK22" s="104"/>
      <c r="FL22" s="104"/>
      <c r="FM22" s="104"/>
      <c r="FN22" s="105"/>
      <c r="FO22" s="106"/>
      <c r="FP22" s="106"/>
      <c r="FQ22" s="107"/>
      <c r="FR22" s="105"/>
      <c r="FS22" s="107"/>
      <c r="FT22" s="105"/>
      <c r="FU22" s="106"/>
      <c r="FV22" s="106"/>
      <c r="FW22" s="106"/>
      <c r="FX22" s="106"/>
      <c r="FY22" s="107"/>
      <c r="FZ22" s="105"/>
      <c r="GA22" s="107"/>
      <c r="GB22" s="105"/>
      <c r="GC22" s="106"/>
      <c r="GD22" s="106"/>
      <c r="GE22" s="107"/>
      <c r="GF22" s="104"/>
      <c r="GG22" s="104"/>
      <c r="GH22" s="104"/>
      <c r="GI22" s="105"/>
      <c r="GJ22" s="106"/>
      <c r="GK22" s="106"/>
      <c r="GL22" s="106"/>
      <c r="GM22" s="107"/>
      <c r="GN22" s="105"/>
      <c r="GO22" s="106"/>
      <c r="GP22" s="106"/>
      <c r="GQ22" s="107"/>
      <c r="GR22" s="104"/>
      <c r="GS22" s="105"/>
      <c r="GT22" s="106"/>
      <c r="GU22" s="107"/>
      <c r="GV22" s="1"/>
      <c r="GW22" s="104">
        <v>2.3778299999999999</v>
      </c>
      <c r="GX22" s="105">
        <v>48.848520000000001</v>
      </c>
      <c r="GY22" s="107">
        <v>80.389309999999995</v>
      </c>
      <c r="GZ22" s="104"/>
      <c r="HA22" s="104"/>
      <c r="HB22" s="104"/>
      <c r="HC22" s="104"/>
      <c r="HD22" s="104"/>
      <c r="HE22" s="1"/>
      <c r="HF22" s="104"/>
      <c r="HG22" s="104"/>
      <c r="HH22" s="104"/>
      <c r="HI22" s="104"/>
      <c r="HJ22" s="104"/>
      <c r="HK22" s="104"/>
      <c r="HL22" s="105"/>
      <c r="HM22" s="107"/>
      <c r="HN22" s="1"/>
      <c r="HO22" s="105">
        <v>2915.4120899999998</v>
      </c>
      <c r="HP22" s="106">
        <v>2897.2708600000001</v>
      </c>
      <c r="HQ22" s="107">
        <v>348.63999000000001</v>
      </c>
    </row>
    <row r="23" spans="1:225" x14ac:dyDescent="0.3">
      <c r="A23" s="1"/>
      <c r="B23" s="103" t="s">
        <v>905</v>
      </c>
      <c r="C23" s="104"/>
      <c r="D23" s="105"/>
      <c r="E23" s="106"/>
      <c r="F23" s="106">
        <v>8.8258700000000001</v>
      </c>
      <c r="G23" s="107">
        <v>8.5166900000000005</v>
      </c>
      <c r="H23" s="105"/>
      <c r="I23" s="107"/>
      <c r="J23" s="105"/>
      <c r="K23" s="107"/>
      <c r="L23" s="105"/>
      <c r="M23" s="106"/>
      <c r="N23" s="106"/>
      <c r="O23" s="106"/>
      <c r="P23" s="106"/>
      <c r="Q23" s="106"/>
      <c r="R23" s="106"/>
      <c r="S23" s="107"/>
      <c r="T23" s="105">
        <v>18.14123</v>
      </c>
      <c r="U23" s="106"/>
      <c r="V23" s="107">
        <v>1.0612699999999999</v>
      </c>
      <c r="W23" s="104"/>
      <c r="X23" s="105"/>
      <c r="Y23" s="106"/>
      <c r="Z23" s="107"/>
      <c r="AA23" s="105"/>
      <c r="AB23" s="106"/>
      <c r="AC23" s="106"/>
      <c r="AD23" s="106">
        <v>11.413130000000001</v>
      </c>
      <c r="AE23" s="106">
        <v>15.941789999999999</v>
      </c>
      <c r="AF23" s="107">
        <v>10.22284</v>
      </c>
      <c r="AG23" s="104"/>
      <c r="AH23" s="104"/>
      <c r="AI23" s="104">
        <v>175.92341999999999</v>
      </c>
      <c r="AJ23" s="105">
        <v>213.71525</v>
      </c>
      <c r="AK23" s="107">
        <v>7.8466800000000001</v>
      </c>
      <c r="AL23" s="105"/>
      <c r="AM23" s="107"/>
      <c r="AN23" s="104"/>
      <c r="AO23" s="105"/>
      <c r="AP23" s="107"/>
      <c r="AQ23" s="104"/>
      <c r="AR23" s="104"/>
      <c r="AS23" s="104"/>
      <c r="AT23" s="105"/>
      <c r="AU23" s="106"/>
      <c r="AV23" s="107"/>
      <c r="AW23" s="105"/>
      <c r="AX23" s="106"/>
      <c r="AY23" s="106"/>
      <c r="AZ23" s="106"/>
      <c r="BA23" s="106"/>
      <c r="BB23" s="107"/>
      <c r="BC23" s="105"/>
      <c r="BD23" s="107"/>
      <c r="BE23" s="104"/>
      <c r="BF23" s="105"/>
      <c r="BG23" s="106"/>
      <c r="BH23" s="107"/>
      <c r="BI23" s="105">
        <v>164.44227000000001</v>
      </c>
      <c r="BJ23" s="106">
        <v>165.47058000000001</v>
      </c>
      <c r="BK23" s="106">
        <v>165.59853000000001</v>
      </c>
      <c r="BL23" s="106"/>
      <c r="BM23" s="106"/>
      <c r="BN23" s="106"/>
      <c r="BO23" s="106"/>
      <c r="BP23" s="106"/>
      <c r="BQ23" s="106"/>
      <c r="BR23" s="106"/>
      <c r="BS23" s="106">
        <v>206.49456000000001</v>
      </c>
      <c r="BT23" s="106">
        <v>206.11548999999999</v>
      </c>
      <c r="BU23" s="106">
        <v>205.99002999999999</v>
      </c>
      <c r="BV23" s="107"/>
      <c r="BW23" s="105">
        <v>17.41583</v>
      </c>
      <c r="BX23" s="107">
        <v>44.053669999999997</v>
      </c>
      <c r="BY23" s="104"/>
      <c r="BZ23" s="105"/>
      <c r="CA23" s="106"/>
      <c r="CB23" s="106"/>
      <c r="CC23" s="106"/>
      <c r="CD23" s="106"/>
      <c r="CE23" s="106">
        <v>118.14735</v>
      </c>
      <c r="CF23" s="106">
        <v>52.418509999999998</v>
      </c>
      <c r="CG23" s="106">
        <v>51.404559999999996</v>
      </c>
      <c r="CH23" s="106"/>
      <c r="CI23" s="106"/>
      <c r="CJ23" s="106"/>
      <c r="CK23" s="107">
        <v>191.19621000000001</v>
      </c>
      <c r="CL23" s="105">
        <v>180.55348000000001</v>
      </c>
      <c r="CM23" s="106">
        <v>180.52450999999999</v>
      </c>
      <c r="CN23" s="106">
        <v>181.33356000000001</v>
      </c>
      <c r="CO23" s="107">
        <v>181.02912000000001</v>
      </c>
      <c r="CP23" s="105"/>
      <c r="CQ23" s="107"/>
      <c r="CR23" s="105"/>
      <c r="CS23" s="107"/>
      <c r="CT23" s="105"/>
      <c r="CU23" s="106"/>
      <c r="CV23" s="108"/>
      <c r="CW23" s="105"/>
      <c r="CX23" s="106">
        <v>6444.8782099999999</v>
      </c>
      <c r="CY23" s="106"/>
      <c r="CZ23" s="107"/>
      <c r="DA23" s="105"/>
      <c r="DB23" s="106"/>
      <c r="DC23" s="106"/>
      <c r="DD23" s="106"/>
      <c r="DE23" s="106"/>
      <c r="DF23" s="106"/>
      <c r="DG23" s="106"/>
      <c r="DH23" s="106"/>
      <c r="DI23" s="106"/>
      <c r="DJ23" s="106"/>
      <c r="DK23" s="106"/>
      <c r="DL23" s="106"/>
      <c r="DM23" s="106"/>
      <c r="DN23" s="107"/>
      <c r="DO23" s="109"/>
      <c r="DP23" s="110"/>
      <c r="DQ23" s="110"/>
      <c r="DR23" s="111" t="s">
        <v>1575</v>
      </c>
      <c r="DS23" s="105">
        <v>2915.4120899999998</v>
      </c>
      <c r="DT23" s="106">
        <v>413.16663</v>
      </c>
      <c r="DU23" s="106">
        <v>413.16663</v>
      </c>
      <c r="DV23" s="107"/>
      <c r="DW23" s="104"/>
      <c r="DX23" s="105"/>
      <c r="DY23" s="106"/>
      <c r="DZ23" s="106"/>
      <c r="EA23" s="106"/>
      <c r="EB23" s="106"/>
      <c r="EC23" s="108">
        <v>6351.3</v>
      </c>
      <c r="ED23" s="1"/>
      <c r="EE23" s="104">
        <v>2.3778299999999999</v>
      </c>
      <c r="EF23" s="104"/>
      <c r="EG23" s="104"/>
      <c r="EH23" s="104"/>
      <c r="EI23" s="104"/>
      <c r="EJ23" s="104"/>
      <c r="EK23" s="104"/>
      <c r="EL23" s="105"/>
      <c r="EM23" s="107"/>
      <c r="EN23" s="105"/>
      <c r="EO23" s="107"/>
      <c r="EP23" s="104"/>
      <c r="EQ23" s="104"/>
      <c r="ER23" s="104"/>
      <c r="ES23" s="104"/>
      <c r="ET23" s="104"/>
      <c r="EU23" s="104"/>
      <c r="EV23" s="104"/>
      <c r="EW23" s="104"/>
      <c r="EX23" s="104"/>
      <c r="EY23" s="104"/>
      <c r="EZ23" s="104"/>
      <c r="FA23" s="104"/>
      <c r="FB23" s="104"/>
      <c r="FC23" s="104"/>
      <c r="FD23" s="104"/>
      <c r="FE23" s="104"/>
      <c r="FF23" s="104"/>
      <c r="FG23" s="104"/>
      <c r="FH23" s="104"/>
      <c r="FI23" s="104"/>
      <c r="FJ23" s="104"/>
      <c r="FK23" s="104"/>
      <c r="FL23" s="104"/>
      <c r="FM23" s="104"/>
      <c r="FN23" s="105"/>
      <c r="FO23" s="106"/>
      <c r="FP23" s="106"/>
      <c r="FQ23" s="107"/>
      <c r="FR23" s="105"/>
      <c r="FS23" s="107"/>
      <c r="FT23" s="105"/>
      <c r="FU23" s="106"/>
      <c r="FV23" s="106"/>
      <c r="FW23" s="106"/>
      <c r="FX23" s="106"/>
      <c r="FY23" s="107"/>
      <c r="FZ23" s="105"/>
      <c r="GA23" s="107"/>
      <c r="GB23" s="105"/>
      <c r="GC23" s="106"/>
      <c r="GD23" s="106"/>
      <c r="GE23" s="107"/>
      <c r="GF23" s="104"/>
      <c r="GG23" s="104"/>
      <c r="GH23" s="104"/>
      <c r="GI23" s="105"/>
      <c r="GJ23" s="106"/>
      <c r="GK23" s="106"/>
      <c r="GL23" s="106"/>
      <c r="GM23" s="107"/>
      <c r="GN23" s="105"/>
      <c r="GO23" s="106"/>
      <c r="GP23" s="106"/>
      <c r="GQ23" s="107"/>
      <c r="GR23" s="104"/>
      <c r="GS23" s="105"/>
      <c r="GT23" s="106"/>
      <c r="GU23" s="107"/>
      <c r="GV23" s="1"/>
      <c r="GW23" s="104">
        <v>2.3778299999999999</v>
      </c>
      <c r="GX23" s="105">
        <v>48.848520000000001</v>
      </c>
      <c r="GY23" s="107">
        <v>80.389309999999995</v>
      </c>
      <c r="GZ23" s="104"/>
      <c r="HA23" s="104"/>
      <c r="HB23" s="104"/>
      <c r="HC23" s="104"/>
      <c r="HD23" s="104"/>
      <c r="HE23" s="1"/>
      <c r="HF23" s="104"/>
      <c r="HG23" s="104"/>
      <c r="HH23" s="104"/>
      <c r="HI23" s="104"/>
      <c r="HJ23" s="104"/>
      <c r="HK23" s="104"/>
      <c r="HL23" s="105"/>
      <c r="HM23" s="107"/>
      <c r="HN23" s="1"/>
      <c r="HO23" s="105">
        <v>2915.4120899999998</v>
      </c>
      <c r="HP23" s="106">
        <v>2897.2708600000001</v>
      </c>
      <c r="HQ23" s="107">
        <v>348.63999000000001</v>
      </c>
    </row>
    <row r="24" spans="1:225" x14ac:dyDescent="0.3">
      <c r="A24" s="1"/>
      <c r="B24" s="103" t="s">
        <v>906</v>
      </c>
      <c r="C24" s="104"/>
      <c r="D24" s="105"/>
      <c r="E24" s="106"/>
      <c r="F24" s="106"/>
      <c r="G24" s="107"/>
      <c r="H24" s="105"/>
      <c r="I24" s="107"/>
      <c r="J24" s="105"/>
      <c r="K24" s="107"/>
      <c r="L24" s="105"/>
      <c r="M24" s="106"/>
      <c r="N24" s="106"/>
      <c r="O24" s="106"/>
      <c r="P24" s="106"/>
      <c r="Q24" s="106"/>
      <c r="R24" s="106"/>
      <c r="S24" s="107"/>
      <c r="T24" s="105">
        <v>18.14123</v>
      </c>
      <c r="U24" s="106"/>
      <c r="V24" s="107">
        <v>1.0612699999999999</v>
      </c>
      <c r="W24" s="104"/>
      <c r="X24" s="105"/>
      <c r="Y24" s="106"/>
      <c r="Z24" s="107"/>
      <c r="AA24" s="105"/>
      <c r="AB24" s="106"/>
      <c r="AC24" s="106"/>
      <c r="AD24" s="106">
        <v>11.413130000000001</v>
      </c>
      <c r="AE24" s="106">
        <v>15.941789999999999</v>
      </c>
      <c r="AF24" s="107">
        <v>10.22284</v>
      </c>
      <c r="AG24" s="104"/>
      <c r="AH24" s="104"/>
      <c r="AI24" s="104"/>
      <c r="AJ24" s="105">
        <v>213.71525</v>
      </c>
      <c r="AK24" s="107">
        <v>7.8466800000000001</v>
      </c>
      <c r="AL24" s="105"/>
      <c r="AM24" s="107"/>
      <c r="AN24" s="104"/>
      <c r="AO24" s="105"/>
      <c r="AP24" s="107"/>
      <c r="AQ24" s="104"/>
      <c r="AR24" s="104"/>
      <c r="AS24" s="104"/>
      <c r="AT24" s="105"/>
      <c r="AU24" s="106"/>
      <c r="AV24" s="107"/>
      <c r="AW24" s="105"/>
      <c r="AX24" s="106"/>
      <c r="AY24" s="106"/>
      <c r="AZ24" s="106"/>
      <c r="BA24" s="106"/>
      <c r="BB24" s="107"/>
      <c r="BC24" s="105"/>
      <c r="BD24" s="107"/>
      <c r="BE24" s="104"/>
      <c r="BF24" s="105"/>
      <c r="BG24" s="106"/>
      <c r="BH24" s="107"/>
      <c r="BI24" s="105">
        <v>164.44227000000001</v>
      </c>
      <c r="BJ24" s="106">
        <v>165.47058000000001</v>
      </c>
      <c r="BK24" s="106">
        <v>165.59853000000001</v>
      </c>
      <c r="BL24" s="106"/>
      <c r="BM24" s="106"/>
      <c r="BN24" s="106"/>
      <c r="BO24" s="106"/>
      <c r="BP24" s="106"/>
      <c r="BQ24" s="106"/>
      <c r="BR24" s="106"/>
      <c r="BS24" s="106">
        <v>206.49456000000001</v>
      </c>
      <c r="BT24" s="106">
        <v>206.11548999999999</v>
      </c>
      <c r="BU24" s="106">
        <v>205.99002999999999</v>
      </c>
      <c r="BV24" s="107"/>
      <c r="BW24" s="105">
        <v>17.41583</v>
      </c>
      <c r="BX24" s="107">
        <v>44.053669999999997</v>
      </c>
      <c r="BY24" s="104"/>
      <c r="BZ24" s="105"/>
      <c r="CA24" s="106"/>
      <c r="CB24" s="106"/>
      <c r="CC24" s="106"/>
      <c r="CD24" s="106"/>
      <c r="CE24" s="106">
        <v>118.14735</v>
      </c>
      <c r="CF24" s="106">
        <v>52.418509999999998</v>
      </c>
      <c r="CG24" s="106">
        <v>51.404559999999996</v>
      </c>
      <c r="CH24" s="106"/>
      <c r="CI24" s="106"/>
      <c r="CJ24" s="106"/>
      <c r="CK24" s="107">
        <v>191.19621000000001</v>
      </c>
      <c r="CL24" s="105">
        <v>180.55348000000001</v>
      </c>
      <c r="CM24" s="106">
        <v>180.52450999999999</v>
      </c>
      <c r="CN24" s="106">
        <v>181.33356000000001</v>
      </c>
      <c r="CO24" s="107">
        <v>181.02912000000001</v>
      </c>
      <c r="CP24" s="105"/>
      <c r="CQ24" s="107"/>
      <c r="CR24" s="105"/>
      <c r="CS24" s="107"/>
      <c r="CT24" s="105"/>
      <c r="CU24" s="106"/>
      <c r="CV24" s="108"/>
      <c r="CW24" s="105"/>
      <c r="CX24" s="106">
        <v>6476.7685300000003</v>
      </c>
      <c r="CY24" s="106"/>
      <c r="CZ24" s="107"/>
      <c r="DA24" s="105"/>
      <c r="DB24" s="106"/>
      <c r="DC24" s="106"/>
      <c r="DD24" s="106"/>
      <c r="DE24" s="106"/>
      <c r="DF24" s="106"/>
      <c r="DG24" s="106"/>
      <c r="DH24" s="106"/>
      <c r="DI24" s="106"/>
      <c r="DJ24" s="106"/>
      <c r="DK24" s="106"/>
      <c r="DL24" s="106"/>
      <c r="DM24" s="106"/>
      <c r="DN24" s="107"/>
      <c r="DO24" s="109"/>
      <c r="DP24" s="110"/>
      <c r="DQ24" s="110"/>
      <c r="DR24" s="111" t="s">
        <v>1575</v>
      </c>
      <c r="DS24" s="105">
        <v>2722.1461100000001</v>
      </c>
      <c r="DT24" s="106">
        <v>413.16663</v>
      </c>
      <c r="DU24" s="106">
        <v>413.16663</v>
      </c>
      <c r="DV24" s="107"/>
      <c r="DW24" s="104"/>
      <c r="DX24" s="105"/>
      <c r="DY24" s="106"/>
      <c r="DZ24" s="106"/>
      <c r="EA24" s="106"/>
      <c r="EB24" s="106"/>
      <c r="EC24" s="108">
        <v>6383.6</v>
      </c>
      <c r="ED24" s="1"/>
      <c r="EE24" s="104">
        <v>2.3778299999999999</v>
      </c>
      <c r="EF24" s="104"/>
      <c r="EG24" s="104"/>
      <c r="EH24" s="104"/>
      <c r="EI24" s="104"/>
      <c r="EJ24" s="104"/>
      <c r="EK24" s="104"/>
      <c r="EL24" s="105"/>
      <c r="EM24" s="107"/>
      <c r="EN24" s="105"/>
      <c r="EO24" s="107"/>
      <c r="EP24" s="104"/>
      <c r="EQ24" s="104"/>
      <c r="ER24" s="104"/>
      <c r="ES24" s="104"/>
      <c r="ET24" s="104"/>
      <c r="EU24" s="104"/>
      <c r="EV24" s="104"/>
      <c r="EW24" s="104"/>
      <c r="EX24" s="104"/>
      <c r="EY24" s="104"/>
      <c r="EZ24" s="104"/>
      <c r="FA24" s="104"/>
      <c r="FB24" s="104"/>
      <c r="FC24" s="104"/>
      <c r="FD24" s="104"/>
      <c r="FE24" s="104"/>
      <c r="FF24" s="104"/>
      <c r="FG24" s="104"/>
      <c r="FH24" s="104"/>
      <c r="FI24" s="104"/>
      <c r="FJ24" s="104"/>
      <c r="FK24" s="104"/>
      <c r="FL24" s="104"/>
      <c r="FM24" s="104"/>
      <c r="FN24" s="105"/>
      <c r="FO24" s="106"/>
      <c r="FP24" s="106"/>
      <c r="FQ24" s="107"/>
      <c r="FR24" s="105"/>
      <c r="FS24" s="107"/>
      <c r="FT24" s="105"/>
      <c r="FU24" s="106"/>
      <c r="FV24" s="106"/>
      <c r="FW24" s="106"/>
      <c r="FX24" s="106"/>
      <c r="FY24" s="107"/>
      <c r="FZ24" s="105"/>
      <c r="GA24" s="107"/>
      <c r="GB24" s="105"/>
      <c r="GC24" s="106"/>
      <c r="GD24" s="106"/>
      <c r="GE24" s="107"/>
      <c r="GF24" s="104"/>
      <c r="GG24" s="104"/>
      <c r="GH24" s="104"/>
      <c r="GI24" s="105"/>
      <c r="GJ24" s="106"/>
      <c r="GK24" s="106"/>
      <c r="GL24" s="106"/>
      <c r="GM24" s="107"/>
      <c r="GN24" s="105"/>
      <c r="GO24" s="106"/>
      <c r="GP24" s="106"/>
      <c r="GQ24" s="107"/>
      <c r="GR24" s="104"/>
      <c r="GS24" s="105"/>
      <c r="GT24" s="106"/>
      <c r="GU24" s="107"/>
      <c r="GV24" s="1"/>
      <c r="GW24" s="104">
        <v>2.3778299999999999</v>
      </c>
      <c r="GX24" s="105">
        <v>48.848520000000001</v>
      </c>
      <c r="GY24" s="107">
        <v>80.389309999999995</v>
      </c>
      <c r="GZ24" s="104"/>
      <c r="HA24" s="104"/>
      <c r="HB24" s="104"/>
      <c r="HC24" s="104"/>
      <c r="HD24" s="104"/>
      <c r="HE24" s="1"/>
      <c r="HF24" s="104"/>
      <c r="HG24" s="104"/>
      <c r="HH24" s="104"/>
      <c r="HI24" s="104"/>
      <c r="HJ24" s="104"/>
      <c r="HK24" s="104"/>
      <c r="HL24" s="105"/>
      <c r="HM24" s="107"/>
      <c r="HN24" s="1"/>
      <c r="HO24" s="105">
        <v>2722.1461100000001</v>
      </c>
      <c r="HP24" s="106">
        <v>2704.00488</v>
      </c>
      <c r="HQ24" s="107">
        <v>348.63999000000001</v>
      </c>
    </row>
    <row r="25" spans="1:225" x14ac:dyDescent="0.3">
      <c r="A25" s="1"/>
      <c r="B25" s="103" t="s">
        <v>907</v>
      </c>
      <c r="C25" s="104"/>
      <c r="D25" s="105"/>
      <c r="E25" s="106"/>
      <c r="F25" s="106"/>
      <c r="G25" s="107"/>
      <c r="H25" s="105"/>
      <c r="I25" s="107"/>
      <c r="J25" s="105"/>
      <c r="K25" s="107"/>
      <c r="L25" s="105"/>
      <c r="M25" s="106"/>
      <c r="N25" s="106"/>
      <c r="O25" s="106"/>
      <c r="P25" s="106"/>
      <c r="Q25" s="106"/>
      <c r="R25" s="106"/>
      <c r="S25" s="107"/>
      <c r="T25" s="105">
        <v>18.14123</v>
      </c>
      <c r="U25" s="106"/>
      <c r="V25" s="107">
        <v>1.0612699999999999</v>
      </c>
      <c r="W25" s="104"/>
      <c r="X25" s="105"/>
      <c r="Y25" s="106"/>
      <c r="Z25" s="107"/>
      <c r="AA25" s="105"/>
      <c r="AB25" s="106"/>
      <c r="AC25" s="106"/>
      <c r="AD25" s="106">
        <v>11.413130000000001</v>
      </c>
      <c r="AE25" s="106">
        <v>15.941789999999999</v>
      </c>
      <c r="AF25" s="107">
        <v>10.22284</v>
      </c>
      <c r="AG25" s="104"/>
      <c r="AH25" s="104"/>
      <c r="AI25" s="104"/>
      <c r="AJ25" s="105">
        <v>213.71525</v>
      </c>
      <c r="AK25" s="107">
        <v>7.8466800000000001</v>
      </c>
      <c r="AL25" s="105"/>
      <c r="AM25" s="107"/>
      <c r="AN25" s="104"/>
      <c r="AO25" s="105"/>
      <c r="AP25" s="107"/>
      <c r="AQ25" s="104"/>
      <c r="AR25" s="104"/>
      <c r="AS25" s="104"/>
      <c r="AT25" s="105"/>
      <c r="AU25" s="106"/>
      <c r="AV25" s="107"/>
      <c r="AW25" s="105"/>
      <c r="AX25" s="106"/>
      <c r="AY25" s="106"/>
      <c r="AZ25" s="106"/>
      <c r="BA25" s="106"/>
      <c r="BB25" s="107"/>
      <c r="BC25" s="105"/>
      <c r="BD25" s="107"/>
      <c r="BE25" s="104"/>
      <c r="BF25" s="105"/>
      <c r="BG25" s="106"/>
      <c r="BH25" s="107"/>
      <c r="BI25" s="105">
        <v>164.44227000000001</v>
      </c>
      <c r="BJ25" s="106">
        <v>165.47058000000001</v>
      </c>
      <c r="BK25" s="106">
        <v>165.59853000000001</v>
      </c>
      <c r="BL25" s="106"/>
      <c r="BM25" s="106"/>
      <c r="BN25" s="106"/>
      <c r="BO25" s="106"/>
      <c r="BP25" s="106"/>
      <c r="BQ25" s="106"/>
      <c r="BR25" s="106"/>
      <c r="BS25" s="106">
        <v>206.49456000000001</v>
      </c>
      <c r="BT25" s="106">
        <v>206.11548999999999</v>
      </c>
      <c r="BU25" s="106">
        <v>205.99002999999999</v>
      </c>
      <c r="BV25" s="107"/>
      <c r="BW25" s="105">
        <v>17.41583</v>
      </c>
      <c r="BX25" s="107">
        <v>44.053669999999997</v>
      </c>
      <c r="BY25" s="104"/>
      <c r="BZ25" s="105"/>
      <c r="CA25" s="106"/>
      <c r="CB25" s="106"/>
      <c r="CC25" s="106"/>
      <c r="CD25" s="106"/>
      <c r="CE25" s="106">
        <v>118.14735</v>
      </c>
      <c r="CF25" s="106">
        <v>52.418509999999998</v>
      </c>
      <c r="CG25" s="106">
        <v>51.404559999999996</v>
      </c>
      <c r="CH25" s="106"/>
      <c r="CI25" s="106"/>
      <c r="CJ25" s="106"/>
      <c r="CK25" s="107">
        <v>191.19621000000001</v>
      </c>
      <c r="CL25" s="105">
        <v>180.55348000000001</v>
      </c>
      <c r="CM25" s="106">
        <v>180.52450999999999</v>
      </c>
      <c r="CN25" s="106">
        <v>181.33356000000001</v>
      </c>
      <c r="CO25" s="107">
        <v>181.02912000000001</v>
      </c>
      <c r="CP25" s="105"/>
      <c r="CQ25" s="107"/>
      <c r="CR25" s="105"/>
      <c r="CS25" s="107"/>
      <c r="CT25" s="105"/>
      <c r="CU25" s="106"/>
      <c r="CV25" s="108"/>
      <c r="CW25" s="105"/>
      <c r="CX25" s="106">
        <v>6497.7959799999999</v>
      </c>
      <c r="CY25" s="106"/>
      <c r="CZ25" s="107"/>
      <c r="DA25" s="105"/>
      <c r="DB25" s="106"/>
      <c r="DC25" s="106"/>
      <c r="DD25" s="106"/>
      <c r="DE25" s="106"/>
      <c r="DF25" s="106"/>
      <c r="DG25" s="106"/>
      <c r="DH25" s="106"/>
      <c r="DI25" s="106"/>
      <c r="DJ25" s="106"/>
      <c r="DK25" s="106"/>
      <c r="DL25" s="106"/>
      <c r="DM25" s="106"/>
      <c r="DN25" s="107"/>
      <c r="DO25" s="109"/>
      <c r="DP25" s="110"/>
      <c r="DQ25" s="110"/>
      <c r="DR25" s="111" t="s">
        <v>1575</v>
      </c>
      <c r="DS25" s="105">
        <v>2722.1461100000001</v>
      </c>
      <c r="DT25" s="106">
        <v>413.16663</v>
      </c>
      <c r="DU25" s="106">
        <v>413.16663</v>
      </c>
      <c r="DV25" s="107"/>
      <c r="DW25" s="104"/>
      <c r="DX25" s="105"/>
      <c r="DY25" s="106"/>
      <c r="DZ25" s="106"/>
      <c r="EA25" s="106"/>
      <c r="EB25" s="106"/>
      <c r="EC25" s="108">
        <v>6404.7</v>
      </c>
      <c r="ED25" s="1"/>
      <c r="EE25" s="104">
        <v>2.3778299999999999</v>
      </c>
      <c r="EF25" s="104"/>
      <c r="EG25" s="104"/>
      <c r="EH25" s="104"/>
      <c r="EI25" s="104"/>
      <c r="EJ25" s="104"/>
      <c r="EK25" s="104"/>
      <c r="EL25" s="105"/>
      <c r="EM25" s="107"/>
      <c r="EN25" s="105"/>
      <c r="EO25" s="107"/>
      <c r="EP25" s="104"/>
      <c r="EQ25" s="104"/>
      <c r="ER25" s="104"/>
      <c r="ES25" s="104"/>
      <c r="ET25" s="104"/>
      <c r="EU25" s="104"/>
      <c r="EV25" s="104"/>
      <c r="EW25" s="104"/>
      <c r="EX25" s="104"/>
      <c r="EY25" s="104"/>
      <c r="EZ25" s="104"/>
      <c r="FA25" s="104"/>
      <c r="FB25" s="104"/>
      <c r="FC25" s="104"/>
      <c r="FD25" s="104"/>
      <c r="FE25" s="104"/>
      <c r="FF25" s="104"/>
      <c r="FG25" s="104"/>
      <c r="FH25" s="104"/>
      <c r="FI25" s="104"/>
      <c r="FJ25" s="104"/>
      <c r="FK25" s="104"/>
      <c r="FL25" s="104"/>
      <c r="FM25" s="104"/>
      <c r="FN25" s="105"/>
      <c r="FO25" s="106"/>
      <c r="FP25" s="106"/>
      <c r="FQ25" s="107"/>
      <c r="FR25" s="105"/>
      <c r="FS25" s="107"/>
      <c r="FT25" s="105"/>
      <c r="FU25" s="106"/>
      <c r="FV25" s="106"/>
      <c r="FW25" s="106"/>
      <c r="FX25" s="106"/>
      <c r="FY25" s="107"/>
      <c r="FZ25" s="105"/>
      <c r="GA25" s="107"/>
      <c r="GB25" s="105"/>
      <c r="GC25" s="106"/>
      <c r="GD25" s="106"/>
      <c r="GE25" s="107"/>
      <c r="GF25" s="104"/>
      <c r="GG25" s="104"/>
      <c r="GH25" s="104"/>
      <c r="GI25" s="105"/>
      <c r="GJ25" s="106"/>
      <c r="GK25" s="106"/>
      <c r="GL25" s="106"/>
      <c r="GM25" s="107"/>
      <c r="GN25" s="105"/>
      <c r="GO25" s="106"/>
      <c r="GP25" s="106"/>
      <c r="GQ25" s="107"/>
      <c r="GR25" s="104"/>
      <c r="GS25" s="105"/>
      <c r="GT25" s="106"/>
      <c r="GU25" s="107"/>
      <c r="GV25" s="1"/>
      <c r="GW25" s="104">
        <v>2.3778299999999999</v>
      </c>
      <c r="GX25" s="105">
        <v>48.848520000000001</v>
      </c>
      <c r="GY25" s="107">
        <v>80.389309999999995</v>
      </c>
      <c r="GZ25" s="104"/>
      <c r="HA25" s="104"/>
      <c r="HB25" s="104"/>
      <c r="HC25" s="104"/>
      <c r="HD25" s="104"/>
      <c r="HE25" s="1"/>
      <c r="HF25" s="104"/>
      <c r="HG25" s="104"/>
      <c r="HH25" s="104"/>
      <c r="HI25" s="104"/>
      <c r="HJ25" s="104"/>
      <c r="HK25" s="104"/>
      <c r="HL25" s="105"/>
      <c r="HM25" s="107"/>
      <c r="HN25" s="1"/>
      <c r="HO25" s="105">
        <v>2722.1461100000001</v>
      </c>
      <c r="HP25" s="106">
        <v>2704.00488</v>
      </c>
      <c r="HQ25" s="107">
        <v>348.63999000000001</v>
      </c>
    </row>
    <row r="26" spans="1:225" x14ac:dyDescent="0.3">
      <c r="A26" s="1"/>
      <c r="B26" s="103" t="s">
        <v>908</v>
      </c>
      <c r="C26" s="104"/>
      <c r="D26" s="105"/>
      <c r="E26" s="106"/>
      <c r="F26" s="106"/>
      <c r="G26" s="107"/>
      <c r="H26" s="105"/>
      <c r="I26" s="107"/>
      <c r="J26" s="105"/>
      <c r="K26" s="107"/>
      <c r="L26" s="105"/>
      <c r="M26" s="106"/>
      <c r="N26" s="106"/>
      <c r="O26" s="106"/>
      <c r="P26" s="106"/>
      <c r="Q26" s="106"/>
      <c r="R26" s="106"/>
      <c r="S26" s="107"/>
      <c r="T26" s="105">
        <v>18.14123</v>
      </c>
      <c r="U26" s="106"/>
      <c r="V26" s="107">
        <v>1.0612699999999999</v>
      </c>
      <c r="W26" s="104"/>
      <c r="X26" s="105"/>
      <c r="Y26" s="106"/>
      <c r="Z26" s="107">
        <v>11.52285</v>
      </c>
      <c r="AA26" s="105"/>
      <c r="AB26" s="106"/>
      <c r="AC26" s="106"/>
      <c r="AD26" s="106">
        <v>11.413130000000001</v>
      </c>
      <c r="AE26" s="106">
        <v>15.941789999999999</v>
      </c>
      <c r="AF26" s="107">
        <v>10.22284</v>
      </c>
      <c r="AG26" s="104"/>
      <c r="AH26" s="104"/>
      <c r="AI26" s="104"/>
      <c r="AJ26" s="105">
        <v>213.71525</v>
      </c>
      <c r="AK26" s="107">
        <v>7.8466800000000001</v>
      </c>
      <c r="AL26" s="105"/>
      <c r="AM26" s="107"/>
      <c r="AN26" s="104"/>
      <c r="AO26" s="105"/>
      <c r="AP26" s="107"/>
      <c r="AQ26" s="104"/>
      <c r="AR26" s="104"/>
      <c r="AS26" s="104"/>
      <c r="AT26" s="105"/>
      <c r="AU26" s="106"/>
      <c r="AV26" s="107"/>
      <c r="AW26" s="105"/>
      <c r="AX26" s="106"/>
      <c r="AY26" s="106"/>
      <c r="AZ26" s="106"/>
      <c r="BA26" s="106"/>
      <c r="BB26" s="107"/>
      <c r="BC26" s="105"/>
      <c r="BD26" s="107"/>
      <c r="BE26" s="104"/>
      <c r="BF26" s="105"/>
      <c r="BG26" s="106"/>
      <c r="BH26" s="107"/>
      <c r="BI26" s="105">
        <v>164.44227000000001</v>
      </c>
      <c r="BJ26" s="106">
        <v>165.47058000000001</v>
      </c>
      <c r="BK26" s="106">
        <v>165.59853000000001</v>
      </c>
      <c r="BL26" s="106"/>
      <c r="BM26" s="106"/>
      <c r="BN26" s="106"/>
      <c r="BO26" s="106"/>
      <c r="BP26" s="106"/>
      <c r="BQ26" s="106"/>
      <c r="BR26" s="106"/>
      <c r="BS26" s="106">
        <v>206.49456000000001</v>
      </c>
      <c r="BT26" s="106">
        <v>206.11548999999999</v>
      </c>
      <c r="BU26" s="106">
        <v>205.99002999999999</v>
      </c>
      <c r="BV26" s="107"/>
      <c r="BW26" s="105">
        <v>17.41583</v>
      </c>
      <c r="BX26" s="107">
        <v>44.053669999999997</v>
      </c>
      <c r="BY26" s="104"/>
      <c r="BZ26" s="105"/>
      <c r="CA26" s="106"/>
      <c r="CB26" s="106"/>
      <c r="CC26" s="106"/>
      <c r="CD26" s="106"/>
      <c r="CE26" s="106">
        <v>118.14735</v>
      </c>
      <c r="CF26" s="106">
        <v>52.418509999999998</v>
      </c>
      <c r="CG26" s="106">
        <v>51.404559999999996</v>
      </c>
      <c r="CH26" s="106"/>
      <c r="CI26" s="106"/>
      <c r="CJ26" s="106"/>
      <c r="CK26" s="107">
        <v>191.19621000000001</v>
      </c>
      <c r="CL26" s="105">
        <v>180.55348000000001</v>
      </c>
      <c r="CM26" s="106">
        <v>180.52450999999999</v>
      </c>
      <c r="CN26" s="106">
        <v>181.33356000000001</v>
      </c>
      <c r="CO26" s="107">
        <v>181.02912000000001</v>
      </c>
      <c r="CP26" s="105"/>
      <c r="CQ26" s="107"/>
      <c r="CR26" s="105"/>
      <c r="CS26" s="107"/>
      <c r="CT26" s="105"/>
      <c r="CU26" s="106"/>
      <c r="CV26" s="108"/>
      <c r="CW26" s="105"/>
      <c r="CX26" s="106">
        <v>6643.8062600000003</v>
      </c>
      <c r="CY26" s="106"/>
      <c r="CZ26" s="107"/>
      <c r="DA26" s="105"/>
      <c r="DB26" s="106"/>
      <c r="DC26" s="106"/>
      <c r="DD26" s="106"/>
      <c r="DE26" s="106"/>
      <c r="DF26" s="106"/>
      <c r="DG26" s="106"/>
      <c r="DH26" s="106"/>
      <c r="DI26" s="106"/>
      <c r="DJ26" s="106"/>
      <c r="DK26" s="106"/>
      <c r="DL26" s="106"/>
      <c r="DM26" s="106"/>
      <c r="DN26" s="107"/>
      <c r="DO26" s="109"/>
      <c r="DP26" s="110"/>
      <c r="DQ26" s="110"/>
      <c r="DR26" s="111" t="s">
        <v>1575</v>
      </c>
      <c r="DS26" s="105">
        <v>2733.66896</v>
      </c>
      <c r="DT26" s="106">
        <v>424.68948</v>
      </c>
      <c r="DU26" s="106">
        <v>424.68948</v>
      </c>
      <c r="DV26" s="107"/>
      <c r="DW26" s="104"/>
      <c r="DX26" s="105"/>
      <c r="DY26" s="106"/>
      <c r="DZ26" s="106"/>
      <c r="EA26" s="106"/>
      <c r="EB26" s="106"/>
      <c r="EC26" s="108">
        <v>6551.2</v>
      </c>
      <c r="ED26" s="1"/>
      <c r="EE26" s="104">
        <v>2.3778299999999999</v>
      </c>
      <c r="EF26" s="104"/>
      <c r="EG26" s="104"/>
      <c r="EH26" s="104"/>
      <c r="EI26" s="104"/>
      <c r="EJ26" s="104"/>
      <c r="EK26" s="104"/>
      <c r="EL26" s="105"/>
      <c r="EM26" s="107"/>
      <c r="EN26" s="105"/>
      <c r="EO26" s="107"/>
      <c r="EP26" s="104"/>
      <c r="EQ26" s="104"/>
      <c r="ER26" s="104"/>
      <c r="ES26" s="104"/>
      <c r="ET26" s="104"/>
      <c r="EU26" s="104"/>
      <c r="EV26" s="104"/>
      <c r="EW26" s="104"/>
      <c r="EX26" s="104"/>
      <c r="EY26" s="104"/>
      <c r="EZ26" s="104"/>
      <c r="FA26" s="104"/>
      <c r="FB26" s="104"/>
      <c r="FC26" s="104"/>
      <c r="FD26" s="104"/>
      <c r="FE26" s="104"/>
      <c r="FF26" s="104"/>
      <c r="FG26" s="104"/>
      <c r="FH26" s="104"/>
      <c r="FI26" s="104"/>
      <c r="FJ26" s="104"/>
      <c r="FK26" s="104"/>
      <c r="FL26" s="104"/>
      <c r="FM26" s="104"/>
      <c r="FN26" s="105"/>
      <c r="FO26" s="106"/>
      <c r="FP26" s="106"/>
      <c r="FQ26" s="107"/>
      <c r="FR26" s="105"/>
      <c r="FS26" s="107"/>
      <c r="FT26" s="105"/>
      <c r="FU26" s="106"/>
      <c r="FV26" s="106"/>
      <c r="FW26" s="106"/>
      <c r="FX26" s="106"/>
      <c r="FY26" s="107"/>
      <c r="FZ26" s="105"/>
      <c r="GA26" s="107"/>
      <c r="GB26" s="105"/>
      <c r="GC26" s="106"/>
      <c r="GD26" s="106"/>
      <c r="GE26" s="107"/>
      <c r="GF26" s="104"/>
      <c r="GG26" s="104"/>
      <c r="GH26" s="104"/>
      <c r="GI26" s="105"/>
      <c r="GJ26" s="106"/>
      <c r="GK26" s="106"/>
      <c r="GL26" s="106"/>
      <c r="GM26" s="107"/>
      <c r="GN26" s="105"/>
      <c r="GO26" s="106"/>
      <c r="GP26" s="106"/>
      <c r="GQ26" s="107"/>
      <c r="GR26" s="104"/>
      <c r="GS26" s="105"/>
      <c r="GT26" s="106"/>
      <c r="GU26" s="107"/>
      <c r="GV26" s="1"/>
      <c r="GW26" s="104">
        <v>2.3778299999999999</v>
      </c>
      <c r="GX26" s="105">
        <v>48.848520000000001</v>
      </c>
      <c r="GY26" s="107">
        <v>80.389309999999995</v>
      </c>
      <c r="GZ26" s="104"/>
      <c r="HA26" s="104"/>
      <c r="HB26" s="104"/>
      <c r="HC26" s="104"/>
      <c r="HD26" s="104"/>
      <c r="HE26" s="1"/>
      <c r="HF26" s="104"/>
      <c r="HG26" s="104"/>
      <c r="HH26" s="104"/>
      <c r="HI26" s="104"/>
      <c r="HJ26" s="104"/>
      <c r="HK26" s="104"/>
      <c r="HL26" s="105"/>
      <c r="HM26" s="107"/>
      <c r="HN26" s="1"/>
      <c r="HO26" s="105">
        <v>2733.66896</v>
      </c>
      <c r="HP26" s="106">
        <v>2715.5277299999998</v>
      </c>
      <c r="HQ26" s="107">
        <v>348.63999000000001</v>
      </c>
    </row>
    <row r="27" spans="1:225" x14ac:dyDescent="0.3">
      <c r="A27" s="1"/>
      <c r="B27" s="103" t="s">
        <v>909</v>
      </c>
      <c r="C27" s="104"/>
      <c r="D27" s="105"/>
      <c r="E27" s="106"/>
      <c r="F27" s="106"/>
      <c r="G27" s="107"/>
      <c r="H27" s="105"/>
      <c r="I27" s="107"/>
      <c r="J27" s="105"/>
      <c r="K27" s="107"/>
      <c r="L27" s="105"/>
      <c r="M27" s="106"/>
      <c r="N27" s="106"/>
      <c r="O27" s="106"/>
      <c r="P27" s="106"/>
      <c r="Q27" s="106"/>
      <c r="R27" s="106"/>
      <c r="S27" s="107"/>
      <c r="T27" s="105">
        <v>18.14123</v>
      </c>
      <c r="U27" s="106"/>
      <c r="V27" s="107">
        <v>1.0612699999999999</v>
      </c>
      <c r="W27" s="104"/>
      <c r="X27" s="105"/>
      <c r="Y27" s="106"/>
      <c r="Z27" s="107">
        <v>11.52285</v>
      </c>
      <c r="AA27" s="105"/>
      <c r="AB27" s="106"/>
      <c r="AC27" s="106"/>
      <c r="AD27" s="106">
        <v>11.413130000000001</v>
      </c>
      <c r="AE27" s="106">
        <v>15.941789999999999</v>
      </c>
      <c r="AF27" s="107">
        <v>10.22284</v>
      </c>
      <c r="AG27" s="104"/>
      <c r="AH27" s="104"/>
      <c r="AI27" s="104"/>
      <c r="AJ27" s="105">
        <v>213.71525</v>
      </c>
      <c r="AK27" s="107">
        <v>7.8466800000000001</v>
      </c>
      <c r="AL27" s="105"/>
      <c r="AM27" s="107"/>
      <c r="AN27" s="104"/>
      <c r="AO27" s="105"/>
      <c r="AP27" s="107"/>
      <c r="AQ27" s="104"/>
      <c r="AR27" s="104"/>
      <c r="AS27" s="104"/>
      <c r="AT27" s="105"/>
      <c r="AU27" s="106"/>
      <c r="AV27" s="107"/>
      <c r="AW27" s="105"/>
      <c r="AX27" s="106"/>
      <c r="AY27" s="106"/>
      <c r="AZ27" s="106"/>
      <c r="BA27" s="106"/>
      <c r="BB27" s="107"/>
      <c r="BC27" s="105"/>
      <c r="BD27" s="107"/>
      <c r="BE27" s="104"/>
      <c r="BF27" s="105"/>
      <c r="BG27" s="106"/>
      <c r="BH27" s="107"/>
      <c r="BI27" s="105">
        <v>164.44227000000001</v>
      </c>
      <c r="BJ27" s="106">
        <v>165.47058000000001</v>
      </c>
      <c r="BK27" s="106">
        <v>165.59853000000001</v>
      </c>
      <c r="BL27" s="106"/>
      <c r="BM27" s="106"/>
      <c r="BN27" s="106"/>
      <c r="BO27" s="106"/>
      <c r="BP27" s="106"/>
      <c r="BQ27" s="106"/>
      <c r="BR27" s="106"/>
      <c r="BS27" s="106">
        <v>206.49456000000001</v>
      </c>
      <c r="BT27" s="106">
        <v>206.11548999999999</v>
      </c>
      <c r="BU27" s="106">
        <v>205.99002999999999</v>
      </c>
      <c r="BV27" s="107"/>
      <c r="BW27" s="105">
        <v>17.41583</v>
      </c>
      <c r="BX27" s="107">
        <v>44.053669999999997</v>
      </c>
      <c r="BY27" s="104"/>
      <c r="BZ27" s="105"/>
      <c r="CA27" s="106"/>
      <c r="CB27" s="106"/>
      <c r="CC27" s="106"/>
      <c r="CD27" s="106"/>
      <c r="CE27" s="106">
        <v>118.14735</v>
      </c>
      <c r="CF27" s="106">
        <v>52.418509999999998</v>
      </c>
      <c r="CG27" s="106">
        <v>51.404559999999996</v>
      </c>
      <c r="CH27" s="106"/>
      <c r="CI27" s="106"/>
      <c r="CJ27" s="106"/>
      <c r="CK27" s="107">
        <v>191.19621000000001</v>
      </c>
      <c r="CL27" s="105">
        <v>180.55348000000001</v>
      </c>
      <c r="CM27" s="106">
        <v>180.52450999999999</v>
      </c>
      <c r="CN27" s="106">
        <v>181.33356000000001</v>
      </c>
      <c r="CO27" s="107">
        <v>181.02912000000001</v>
      </c>
      <c r="CP27" s="105"/>
      <c r="CQ27" s="107"/>
      <c r="CR27" s="105"/>
      <c r="CS27" s="107"/>
      <c r="CT27" s="105"/>
      <c r="CU27" s="106"/>
      <c r="CV27" s="108"/>
      <c r="CW27" s="105"/>
      <c r="CX27" s="106">
        <v>6770.3948399999999</v>
      </c>
      <c r="CY27" s="106"/>
      <c r="CZ27" s="107"/>
      <c r="DA27" s="105"/>
      <c r="DB27" s="106"/>
      <c r="DC27" s="106"/>
      <c r="DD27" s="106"/>
      <c r="DE27" s="106"/>
      <c r="DF27" s="106"/>
      <c r="DG27" s="106"/>
      <c r="DH27" s="106"/>
      <c r="DI27" s="106"/>
      <c r="DJ27" s="106"/>
      <c r="DK27" s="106"/>
      <c r="DL27" s="106"/>
      <c r="DM27" s="106"/>
      <c r="DN27" s="107"/>
      <c r="DO27" s="109"/>
      <c r="DP27" s="110"/>
      <c r="DQ27" s="110"/>
      <c r="DR27" s="111" t="s">
        <v>1575</v>
      </c>
      <c r="DS27" s="105">
        <v>2733.66896</v>
      </c>
      <c r="DT27" s="106">
        <v>424.68948</v>
      </c>
      <c r="DU27" s="106">
        <v>424.68948</v>
      </c>
      <c r="DV27" s="107"/>
      <c r="DW27" s="104"/>
      <c r="DX27" s="105"/>
      <c r="DY27" s="106"/>
      <c r="DZ27" s="106"/>
      <c r="EA27" s="106"/>
      <c r="EB27" s="106"/>
      <c r="EC27" s="108">
        <v>6677.6</v>
      </c>
      <c r="ED27" s="1"/>
      <c r="EE27" s="104">
        <v>2.3778299999999999</v>
      </c>
      <c r="EF27" s="104"/>
      <c r="EG27" s="104"/>
      <c r="EH27" s="104"/>
      <c r="EI27" s="104"/>
      <c r="EJ27" s="104"/>
      <c r="EK27" s="104"/>
      <c r="EL27" s="105"/>
      <c r="EM27" s="107"/>
      <c r="EN27" s="105"/>
      <c r="EO27" s="107"/>
      <c r="EP27" s="104"/>
      <c r="EQ27" s="104"/>
      <c r="ER27" s="104"/>
      <c r="ES27" s="104"/>
      <c r="ET27" s="104"/>
      <c r="EU27" s="104"/>
      <c r="EV27" s="104"/>
      <c r="EW27" s="104"/>
      <c r="EX27" s="104"/>
      <c r="EY27" s="104"/>
      <c r="EZ27" s="104"/>
      <c r="FA27" s="104"/>
      <c r="FB27" s="104"/>
      <c r="FC27" s="104"/>
      <c r="FD27" s="104"/>
      <c r="FE27" s="104"/>
      <c r="FF27" s="104"/>
      <c r="FG27" s="104"/>
      <c r="FH27" s="104"/>
      <c r="FI27" s="104"/>
      <c r="FJ27" s="104"/>
      <c r="FK27" s="104"/>
      <c r="FL27" s="104"/>
      <c r="FM27" s="104"/>
      <c r="FN27" s="105"/>
      <c r="FO27" s="106"/>
      <c r="FP27" s="106"/>
      <c r="FQ27" s="107"/>
      <c r="FR27" s="105"/>
      <c r="FS27" s="107"/>
      <c r="FT27" s="105"/>
      <c r="FU27" s="106"/>
      <c r="FV27" s="106"/>
      <c r="FW27" s="106"/>
      <c r="FX27" s="106"/>
      <c r="FY27" s="107"/>
      <c r="FZ27" s="105"/>
      <c r="GA27" s="107"/>
      <c r="GB27" s="105"/>
      <c r="GC27" s="106"/>
      <c r="GD27" s="106"/>
      <c r="GE27" s="107"/>
      <c r="GF27" s="104"/>
      <c r="GG27" s="104"/>
      <c r="GH27" s="104"/>
      <c r="GI27" s="105"/>
      <c r="GJ27" s="106"/>
      <c r="GK27" s="106"/>
      <c r="GL27" s="106"/>
      <c r="GM27" s="107"/>
      <c r="GN27" s="105"/>
      <c r="GO27" s="106"/>
      <c r="GP27" s="106"/>
      <c r="GQ27" s="107"/>
      <c r="GR27" s="104"/>
      <c r="GS27" s="105"/>
      <c r="GT27" s="106"/>
      <c r="GU27" s="107"/>
      <c r="GV27" s="1"/>
      <c r="GW27" s="104">
        <v>2.3778299999999999</v>
      </c>
      <c r="GX27" s="105">
        <v>48.848520000000001</v>
      </c>
      <c r="GY27" s="107">
        <v>80.389309999999995</v>
      </c>
      <c r="GZ27" s="104"/>
      <c r="HA27" s="104"/>
      <c r="HB27" s="104"/>
      <c r="HC27" s="104"/>
      <c r="HD27" s="104"/>
      <c r="HE27" s="1"/>
      <c r="HF27" s="104"/>
      <c r="HG27" s="104"/>
      <c r="HH27" s="104"/>
      <c r="HI27" s="104"/>
      <c r="HJ27" s="104"/>
      <c r="HK27" s="104"/>
      <c r="HL27" s="105"/>
      <c r="HM27" s="107"/>
      <c r="HN27" s="1"/>
      <c r="HO27" s="105">
        <v>2733.66896</v>
      </c>
      <c r="HP27" s="106">
        <v>2715.5277299999998</v>
      </c>
      <c r="HQ27" s="107">
        <v>348.63999000000001</v>
      </c>
    </row>
    <row r="28" spans="1:225" x14ac:dyDescent="0.3">
      <c r="A28" s="1"/>
      <c r="B28" s="103" t="s">
        <v>910</v>
      </c>
      <c r="C28" s="104"/>
      <c r="D28" s="105"/>
      <c r="E28" s="106"/>
      <c r="F28" s="106"/>
      <c r="G28" s="107"/>
      <c r="H28" s="105"/>
      <c r="I28" s="107"/>
      <c r="J28" s="105"/>
      <c r="K28" s="107"/>
      <c r="L28" s="105"/>
      <c r="M28" s="106"/>
      <c r="N28" s="106"/>
      <c r="O28" s="106"/>
      <c r="P28" s="106"/>
      <c r="Q28" s="106"/>
      <c r="R28" s="106"/>
      <c r="S28" s="107"/>
      <c r="T28" s="105">
        <v>18.14123</v>
      </c>
      <c r="U28" s="106"/>
      <c r="V28" s="107">
        <v>1.0612699999999999</v>
      </c>
      <c r="W28" s="104"/>
      <c r="X28" s="105"/>
      <c r="Y28" s="106"/>
      <c r="Z28" s="107">
        <v>11.52285</v>
      </c>
      <c r="AA28" s="105"/>
      <c r="AB28" s="106"/>
      <c r="AC28" s="106"/>
      <c r="AD28" s="106">
        <v>11.413130000000001</v>
      </c>
      <c r="AE28" s="106">
        <v>15.941789999999999</v>
      </c>
      <c r="AF28" s="107">
        <v>10.22284</v>
      </c>
      <c r="AG28" s="104"/>
      <c r="AH28" s="104"/>
      <c r="AI28" s="104"/>
      <c r="AJ28" s="105">
        <v>213.71525</v>
      </c>
      <c r="AK28" s="107">
        <v>7.8466800000000001</v>
      </c>
      <c r="AL28" s="105"/>
      <c r="AM28" s="107"/>
      <c r="AN28" s="104"/>
      <c r="AO28" s="105"/>
      <c r="AP28" s="107"/>
      <c r="AQ28" s="104"/>
      <c r="AR28" s="104"/>
      <c r="AS28" s="104"/>
      <c r="AT28" s="105"/>
      <c r="AU28" s="106"/>
      <c r="AV28" s="107"/>
      <c r="AW28" s="105"/>
      <c r="AX28" s="106"/>
      <c r="AY28" s="106"/>
      <c r="AZ28" s="106"/>
      <c r="BA28" s="106"/>
      <c r="BB28" s="107"/>
      <c r="BC28" s="105"/>
      <c r="BD28" s="107"/>
      <c r="BE28" s="104"/>
      <c r="BF28" s="105"/>
      <c r="BG28" s="106"/>
      <c r="BH28" s="107"/>
      <c r="BI28" s="105">
        <v>164.44227000000001</v>
      </c>
      <c r="BJ28" s="106">
        <v>165.47058000000001</v>
      </c>
      <c r="BK28" s="106">
        <v>165.59853000000001</v>
      </c>
      <c r="BL28" s="106"/>
      <c r="BM28" s="106"/>
      <c r="BN28" s="106"/>
      <c r="BO28" s="106"/>
      <c r="BP28" s="106"/>
      <c r="BQ28" s="106"/>
      <c r="BR28" s="106"/>
      <c r="BS28" s="106">
        <v>206.49456000000001</v>
      </c>
      <c r="BT28" s="106">
        <v>206.11548999999999</v>
      </c>
      <c r="BU28" s="106">
        <v>205.99002999999999</v>
      </c>
      <c r="BV28" s="107"/>
      <c r="BW28" s="105">
        <v>17.41583</v>
      </c>
      <c r="BX28" s="107">
        <v>44.053669999999997</v>
      </c>
      <c r="BY28" s="104"/>
      <c r="BZ28" s="105"/>
      <c r="CA28" s="106"/>
      <c r="CB28" s="106"/>
      <c r="CC28" s="106"/>
      <c r="CD28" s="106"/>
      <c r="CE28" s="106">
        <v>118.14735</v>
      </c>
      <c r="CF28" s="106">
        <v>52.418509999999998</v>
      </c>
      <c r="CG28" s="106">
        <v>51.404559999999996</v>
      </c>
      <c r="CH28" s="106"/>
      <c r="CI28" s="106"/>
      <c r="CJ28" s="106"/>
      <c r="CK28" s="107">
        <v>191.19621000000001</v>
      </c>
      <c r="CL28" s="105">
        <v>180.55348000000001</v>
      </c>
      <c r="CM28" s="106">
        <v>180.52450999999999</v>
      </c>
      <c r="CN28" s="106">
        <v>181.33356000000001</v>
      </c>
      <c r="CO28" s="107">
        <v>181.02912000000001</v>
      </c>
      <c r="CP28" s="105"/>
      <c r="CQ28" s="107"/>
      <c r="CR28" s="105"/>
      <c r="CS28" s="107"/>
      <c r="CT28" s="105"/>
      <c r="CU28" s="106"/>
      <c r="CV28" s="108"/>
      <c r="CW28" s="105"/>
      <c r="CX28" s="106">
        <v>6913.8050199999998</v>
      </c>
      <c r="CY28" s="106"/>
      <c r="CZ28" s="107"/>
      <c r="DA28" s="105"/>
      <c r="DB28" s="106"/>
      <c r="DC28" s="106"/>
      <c r="DD28" s="106"/>
      <c r="DE28" s="106"/>
      <c r="DF28" s="106"/>
      <c r="DG28" s="106"/>
      <c r="DH28" s="106"/>
      <c r="DI28" s="106"/>
      <c r="DJ28" s="106"/>
      <c r="DK28" s="106"/>
      <c r="DL28" s="106"/>
      <c r="DM28" s="106"/>
      <c r="DN28" s="107"/>
      <c r="DO28" s="109"/>
      <c r="DP28" s="110"/>
      <c r="DQ28" s="110"/>
      <c r="DR28" s="111" t="s">
        <v>1575</v>
      </c>
      <c r="DS28" s="105">
        <v>2731.2911300000001</v>
      </c>
      <c r="DT28" s="106">
        <v>424.68948</v>
      </c>
      <c r="DU28" s="106">
        <v>424.68948</v>
      </c>
      <c r="DV28" s="107"/>
      <c r="DW28" s="104"/>
      <c r="DX28" s="105"/>
      <c r="DY28" s="106"/>
      <c r="DZ28" s="106"/>
      <c r="EA28" s="106"/>
      <c r="EB28" s="106"/>
      <c r="EC28" s="108">
        <v>6821.4</v>
      </c>
      <c r="ED28" s="1"/>
      <c r="EE28" s="104"/>
      <c r="EF28" s="104"/>
      <c r="EG28" s="104"/>
      <c r="EH28" s="104"/>
      <c r="EI28" s="104"/>
      <c r="EJ28" s="104"/>
      <c r="EK28" s="104"/>
      <c r="EL28" s="105"/>
      <c r="EM28" s="107"/>
      <c r="EN28" s="105"/>
      <c r="EO28" s="107"/>
      <c r="EP28" s="104"/>
      <c r="EQ28" s="104"/>
      <c r="ER28" s="104"/>
      <c r="ES28" s="104"/>
      <c r="ET28" s="104"/>
      <c r="EU28" s="104"/>
      <c r="EV28" s="104"/>
      <c r="EW28" s="104"/>
      <c r="EX28" s="104"/>
      <c r="EY28" s="104"/>
      <c r="EZ28" s="104"/>
      <c r="FA28" s="104"/>
      <c r="FB28" s="104"/>
      <c r="FC28" s="104"/>
      <c r="FD28" s="104"/>
      <c r="FE28" s="104"/>
      <c r="FF28" s="104"/>
      <c r="FG28" s="104"/>
      <c r="FH28" s="104"/>
      <c r="FI28" s="104"/>
      <c r="FJ28" s="104"/>
      <c r="FK28" s="104"/>
      <c r="FL28" s="104"/>
      <c r="FM28" s="104"/>
      <c r="FN28" s="105"/>
      <c r="FO28" s="106"/>
      <c r="FP28" s="106"/>
      <c r="FQ28" s="107"/>
      <c r="FR28" s="105"/>
      <c r="FS28" s="107"/>
      <c r="FT28" s="105"/>
      <c r="FU28" s="106"/>
      <c r="FV28" s="106"/>
      <c r="FW28" s="106"/>
      <c r="FX28" s="106"/>
      <c r="FY28" s="107"/>
      <c r="FZ28" s="105"/>
      <c r="GA28" s="107"/>
      <c r="GB28" s="105"/>
      <c r="GC28" s="106"/>
      <c r="GD28" s="106"/>
      <c r="GE28" s="107"/>
      <c r="GF28" s="104"/>
      <c r="GG28" s="104"/>
      <c r="GH28" s="104"/>
      <c r="GI28" s="105"/>
      <c r="GJ28" s="106"/>
      <c r="GK28" s="106"/>
      <c r="GL28" s="106"/>
      <c r="GM28" s="107"/>
      <c r="GN28" s="105"/>
      <c r="GO28" s="106"/>
      <c r="GP28" s="106"/>
      <c r="GQ28" s="107"/>
      <c r="GR28" s="104"/>
      <c r="GS28" s="105"/>
      <c r="GT28" s="106"/>
      <c r="GU28" s="107"/>
      <c r="GV28" s="1"/>
      <c r="GW28" s="104"/>
      <c r="GX28" s="105">
        <v>48.848520000000001</v>
      </c>
      <c r="GY28" s="107">
        <v>80.389309999999995</v>
      </c>
      <c r="GZ28" s="104"/>
      <c r="HA28" s="104"/>
      <c r="HB28" s="104"/>
      <c r="HC28" s="104"/>
      <c r="HD28" s="104"/>
      <c r="HE28" s="1"/>
      <c r="HF28" s="104"/>
      <c r="HG28" s="104"/>
      <c r="HH28" s="104"/>
      <c r="HI28" s="104"/>
      <c r="HJ28" s="104"/>
      <c r="HK28" s="104"/>
      <c r="HL28" s="105"/>
      <c r="HM28" s="107"/>
      <c r="HN28" s="1"/>
      <c r="HO28" s="105">
        <v>2731.2911300000001</v>
      </c>
      <c r="HP28" s="106">
        <v>2713.1498999999999</v>
      </c>
      <c r="HQ28" s="107">
        <v>348.63999000000001</v>
      </c>
    </row>
    <row r="29" spans="1:225" x14ac:dyDescent="0.3">
      <c r="A29" s="1"/>
      <c r="B29" s="103" t="s">
        <v>911</v>
      </c>
      <c r="C29" s="104"/>
      <c r="D29" s="105"/>
      <c r="E29" s="106"/>
      <c r="F29" s="106"/>
      <c r="G29" s="107"/>
      <c r="H29" s="105"/>
      <c r="I29" s="107"/>
      <c r="J29" s="105"/>
      <c r="K29" s="107"/>
      <c r="L29" s="105"/>
      <c r="M29" s="106"/>
      <c r="N29" s="106"/>
      <c r="O29" s="106"/>
      <c r="P29" s="106"/>
      <c r="Q29" s="106"/>
      <c r="R29" s="106"/>
      <c r="S29" s="107"/>
      <c r="T29" s="105">
        <v>18.14123</v>
      </c>
      <c r="U29" s="106"/>
      <c r="V29" s="107">
        <v>1.0612699999999999</v>
      </c>
      <c r="W29" s="104"/>
      <c r="X29" s="105"/>
      <c r="Y29" s="106"/>
      <c r="Z29" s="107">
        <v>11.52285</v>
      </c>
      <c r="AA29" s="105"/>
      <c r="AB29" s="106"/>
      <c r="AC29" s="106"/>
      <c r="AD29" s="106">
        <v>11.413130000000001</v>
      </c>
      <c r="AE29" s="106">
        <v>15.941789999999999</v>
      </c>
      <c r="AF29" s="107">
        <v>10.22284</v>
      </c>
      <c r="AG29" s="104"/>
      <c r="AH29" s="104"/>
      <c r="AI29" s="104"/>
      <c r="AJ29" s="105">
        <v>213.71525</v>
      </c>
      <c r="AK29" s="107">
        <v>7.8466800000000001</v>
      </c>
      <c r="AL29" s="105"/>
      <c r="AM29" s="107"/>
      <c r="AN29" s="104"/>
      <c r="AO29" s="105"/>
      <c r="AP29" s="107"/>
      <c r="AQ29" s="104"/>
      <c r="AR29" s="104"/>
      <c r="AS29" s="104"/>
      <c r="AT29" s="105"/>
      <c r="AU29" s="106"/>
      <c r="AV29" s="107"/>
      <c r="AW29" s="105"/>
      <c r="AX29" s="106"/>
      <c r="AY29" s="106"/>
      <c r="AZ29" s="106"/>
      <c r="BA29" s="106"/>
      <c r="BB29" s="107"/>
      <c r="BC29" s="105"/>
      <c r="BD29" s="107"/>
      <c r="BE29" s="104"/>
      <c r="BF29" s="105"/>
      <c r="BG29" s="106"/>
      <c r="BH29" s="107"/>
      <c r="BI29" s="105">
        <v>164.44227000000001</v>
      </c>
      <c r="BJ29" s="106">
        <v>165.47058000000001</v>
      </c>
      <c r="BK29" s="106">
        <v>165.59853000000001</v>
      </c>
      <c r="BL29" s="106"/>
      <c r="BM29" s="106"/>
      <c r="BN29" s="106"/>
      <c r="BO29" s="106"/>
      <c r="BP29" s="106"/>
      <c r="BQ29" s="106"/>
      <c r="BR29" s="106"/>
      <c r="BS29" s="106">
        <v>206.49456000000001</v>
      </c>
      <c r="BT29" s="106">
        <v>206.11548999999999</v>
      </c>
      <c r="BU29" s="106">
        <v>205.99002999999999</v>
      </c>
      <c r="BV29" s="107"/>
      <c r="BW29" s="105">
        <v>17.41583</v>
      </c>
      <c r="BX29" s="107">
        <v>44.053669999999997</v>
      </c>
      <c r="BY29" s="104"/>
      <c r="BZ29" s="105"/>
      <c r="CA29" s="106"/>
      <c r="CB29" s="106"/>
      <c r="CC29" s="106"/>
      <c r="CD29" s="106"/>
      <c r="CE29" s="106">
        <v>118.14735</v>
      </c>
      <c r="CF29" s="106">
        <v>52.418509999999998</v>
      </c>
      <c r="CG29" s="106">
        <v>51.404559999999996</v>
      </c>
      <c r="CH29" s="106"/>
      <c r="CI29" s="106"/>
      <c r="CJ29" s="106"/>
      <c r="CK29" s="107">
        <v>191.19621000000001</v>
      </c>
      <c r="CL29" s="105">
        <v>180.55348000000001</v>
      </c>
      <c r="CM29" s="106">
        <v>180.52450999999999</v>
      </c>
      <c r="CN29" s="106">
        <v>181.33356000000001</v>
      </c>
      <c r="CO29" s="107">
        <v>181.02912000000001</v>
      </c>
      <c r="CP29" s="105"/>
      <c r="CQ29" s="107"/>
      <c r="CR29" s="105"/>
      <c r="CS29" s="107"/>
      <c r="CT29" s="105"/>
      <c r="CU29" s="106"/>
      <c r="CV29" s="108"/>
      <c r="CW29" s="105"/>
      <c r="CX29" s="106">
        <v>6959.5950400000002</v>
      </c>
      <c r="CY29" s="106"/>
      <c r="CZ29" s="107"/>
      <c r="DA29" s="105"/>
      <c r="DB29" s="106"/>
      <c r="DC29" s="106"/>
      <c r="DD29" s="106"/>
      <c r="DE29" s="106"/>
      <c r="DF29" s="106"/>
      <c r="DG29" s="106"/>
      <c r="DH29" s="106"/>
      <c r="DI29" s="106"/>
      <c r="DJ29" s="106"/>
      <c r="DK29" s="106"/>
      <c r="DL29" s="106"/>
      <c r="DM29" s="106"/>
      <c r="DN29" s="107"/>
      <c r="DO29" s="109"/>
      <c r="DP29" s="110"/>
      <c r="DQ29" s="110"/>
      <c r="DR29" s="111" t="s">
        <v>1575</v>
      </c>
      <c r="DS29" s="105">
        <v>2731.2911300000001</v>
      </c>
      <c r="DT29" s="106">
        <v>424.68948</v>
      </c>
      <c r="DU29" s="106">
        <v>424.68948</v>
      </c>
      <c r="DV29" s="107"/>
      <c r="DW29" s="104"/>
      <c r="DX29" s="105"/>
      <c r="DY29" s="106"/>
      <c r="DZ29" s="106"/>
      <c r="EA29" s="106"/>
      <c r="EB29" s="106"/>
      <c r="EC29" s="108">
        <v>6867.3</v>
      </c>
      <c r="ED29" s="1"/>
      <c r="EE29" s="104"/>
      <c r="EF29" s="104"/>
      <c r="EG29" s="104"/>
      <c r="EH29" s="104"/>
      <c r="EI29" s="104"/>
      <c r="EJ29" s="104"/>
      <c r="EK29" s="104"/>
      <c r="EL29" s="105"/>
      <c r="EM29" s="107"/>
      <c r="EN29" s="105"/>
      <c r="EO29" s="107"/>
      <c r="EP29" s="104"/>
      <c r="EQ29" s="104"/>
      <c r="ER29" s="104"/>
      <c r="ES29" s="104"/>
      <c r="ET29" s="104"/>
      <c r="EU29" s="104"/>
      <c r="EV29" s="104"/>
      <c r="EW29" s="104"/>
      <c r="EX29" s="104"/>
      <c r="EY29" s="104"/>
      <c r="EZ29" s="104"/>
      <c r="FA29" s="104"/>
      <c r="FB29" s="104"/>
      <c r="FC29" s="104"/>
      <c r="FD29" s="104"/>
      <c r="FE29" s="104"/>
      <c r="FF29" s="104"/>
      <c r="FG29" s="104"/>
      <c r="FH29" s="104"/>
      <c r="FI29" s="104"/>
      <c r="FJ29" s="104"/>
      <c r="FK29" s="104"/>
      <c r="FL29" s="104"/>
      <c r="FM29" s="104"/>
      <c r="FN29" s="105"/>
      <c r="FO29" s="106"/>
      <c r="FP29" s="106"/>
      <c r="FQ29" s="107"/>
      <c r="FR29" s="105"/>
      <c r="FS29" s="107"/>
      <c r="FT29" s="105"/>
      <c r="FU29" s="106"/>
      <c r="FV29" s="106"/>
      <c r="FW29" s="106"/>
      <c r="FX29" s="106"/>
      <c r="FY29" s="107"/>
      <c r="FZ29" s="105"/>
      <c r="GA29" s="107"/>
      <c r="GB29" s="105"/>
      <c r="GC29" s="106"/>
      <c r="GD29" s="106"/>
      <c r="GE29" s="107"/>
      <c r="GF29" s="104"/>
      <c r="GG29" s="104"/>
      <c r="GH29" s="104"/>
      <c r="GI29" s="105"/>
      <c r="GJ29" s="106"/>
      <c r="GK29" s="106"/>
      <c r="GL29" s="106"/>
      <c r="GM29" s="107"/>
      <c r="GN29" s="105"/>
      <c r="GO29" s="106"/>
      <c r="GP29" s="106"/>
      <c r="GQ29" s="107"/>
      <c r="GR29" s="104"/>
      <c r="GS29" s="105"/>
      <c r="GT29" s="106"/>
      <c r="GU29" s="107"/>
      <c r="GV29" s="1"/>
      <c r="GW29" s="104"/>
      <c r="GX29" s="105">
        <v>48.848520000000001</v>
      </c>
      <c r="GY29" s="107">
        <v>80.389309999999995</v>
      </c>
      <c r="GZ29" s="104"/>
      <c r="HA29" s="104"/>
      <c r="HB29" s="104"/>
      <c r="HC29" s="104"/>
      <c r="HD29" s="104"/>
      <c r="HE29" s="1"/>
      <c r="HF29" s="104"/>
      <c r="HG29" s="104"/>
      <c r="HH29" s="104"/>
      <c r="HI29" s="104"/>
      <c r="HJ29" s="104"/>
      <c r="HK29" s="104"/>
      <c r="HL29" s="105"/>
      <c r="HM29" s="107"/>
      <c r="HN29" s="1"/>
      <c r="HO29" s="105">
        <v>2731.2911300000001</v>
      </c>
      <c r="HP29" s="106">
        <v>2713.1498999999999</v>
      </c>
      <c r="HQ29" s="107">
        <v>348.63999000000001</v>
      </c>
    </row>
    <row r="30" spans="1:225" x14ac:dyDescent="0.3">
      <c r="A30" s="1"/>
      <c r="B30" s="103" t="s">
        <v>912</v>
      </c>
      <c r="C30" s="104"/>
      <c r="D30" s="105"/>
      <c r="E30" s="106"/>
      <c r="F30" s="106">
        <v>8.8258700000000001</v>
      </c>
      <c r="G30" s="107">
        <v>8.5166900000000005</v>
      </c>
      <c r="H30" s="105"/>
      <c r="I30" s="107"/>
      <c r="J30" s="105"/>
      <c r="K30" s="107"/>
      <c r="L30" s="105"/>
      <c r="M30" s="106"/>
      <c r="N30" s="106"/>
      <c r="O30" s="106"/>
      <c r="P30" s="106"/>
      <c r="Q30" s="106"/>
      <c r="R30" s="106"/>
      <c r="S30" s="107"/>
      <c r="T30" s="105">
        <v>18.14123</v>
      </c>
      <c r="U30" s="106"/>
      <c r="V30" s="107">
        <v>1.0612699999999999</v>
      </c>
      <c r="W30" s="104"/>
      <c r="X30" s="105"/>
      <c r="Y30" s="106"/>
      <c r="Z30" s="107">
        <v>11.52285</v>
      </c>
      <c r="AA30" s="105"/>
      <c r="AB30" s="106"/>
      <c r="AC30" s="106"/>
      <c r="AD30" s="106">
        <v>11.413130000000001</v>
      </c>
      <c r="AE30" s="106">
        <v>15.941789999999999</v>
      </c>
      <c r="AF30" s="107">
        <v>10.22284</v>
      </c>
      <c r="AG30" s="104"/>
      <c r="AH30" s="104"/>
      <c r="AI30" s="104"/>
      <c r="AJ30" s="105">
        <v>213.71525</v>
      </c>
      <c r="AK30" s="107">
        <v>7.8466800000000001</v>
      </c>
      <c r="AL30" s="105"/>
      <c r="AM30" s="107"/>
      <c r="AN30" s="104"/>
      <c r="AO30" s="105"/>
      <c r="AP30" s="107"/>
      <c r="AQ30" s="104"/>
      <c r="AR30" s="104"/>
      <c r="AS30" s="104"/>
      <c r="AT30" s="105"/>
      <c r="AU30" s="106"/>
      <c r="AV30" s="107"/>
      <c r="AW30" s="105"/>
      <c r="AX30" s="106"/>
      <c r="AY30" s="106"/>
      <c r="AZ30" s="106"/>
      <c r="BA30" s="106"/>
      <c r="BB30" s="107"/>
      <c r="BC30" s="105"/>
      <c r="BD30" s="107"/>
      <c r="BE30" s="104"/>
      <c r="BF30" s="105"/>
      <c r="BG30" s="106"/>
      <c r="BH30" s="107"/>
      <c r="BI30" s="105">
        <v>164.44227000000001</v>
      </c>
      <c r="BJ30" s="106">
        <v>165.47058000000001</v>
      </c>
      <c r="BK30" s="106">
        <v>165.59853000000001</v>
      </c>
      <c r="BL30" s="106"/>
      <c r="BM30" s="106"/>
      <c r="BN30" s="106"/>
      <c r="BO30" s="106"/>
      <c r="BP30" s="106"/>
      <c r="BQ30" s="106"/>
      <c r="BR30" s="106"/>
      <c r="BS30" s="106">
        <v>206.49456000000001</v>
      </c>
      <c r="BT30" s="106">
        <v>206.11548999999999</v>
      </c>
      <c r="BU30" s="106">
        <v>205.99002999999999</v>
      </c>
      <c r="BV30" s="107"/>
      <c r="BW30" s="105">
        <v>17.41583</v>
      </c>
      <c r="BX30" s="107">
        <v>44.053669999999997</v>
      </c>
      <c r="BY30" s="104"/>
      <c r="BZ30" s="105"/>
      <c r="CA30" s="106"/>
      <c r="CB30" s="106"/>
      <c r="CC30" s="106"/>
      <c r="CD30" s="106"/>
      <c r="CE30" s="106">
        <v>118.14735</v>
      </c>
      <c r="CF30" s="106">
        <v>52.418509999999998</v>
      </c>
      <c r="CG30" s="106">
        <v>51.404559999999996</v>
      </c>
      <c r="CH30" s="106"/>
      <c r="CI30" s="106"/>
      <c r="CJ30" s="106"/>
      <c r="CK30" s="107">
        <v>191.19621000000001</v>
      </c>
      <c r="CL30" s="105">
        <v>180.55348000000001</v>
      </c>
      <c r="CM30" s="106">
        <v>180.52450999999999</v>
      </c>
      <c r="CN30" s="106">
        <v>181.33356000000001</v>
      </c>
      <c r="CO30" s="107">
        <v>181.02912000000001</v>
      </c>
      <c r="CP30" s="105"/>
      <c r="CQ30" s="107"/>
      <c r="CR30" s="105"/>
      <c r="CS30" s="107"/>
      <c r="CT30" s="105"/>
      <c r="CU30" s="106"/>
      <c r="CV30" s="108"/>
      <c r="CW30" s="105"/>
      <c r="CX30" s="106">
        <v>7034.4674199999999</v>
      </c>
      <c r="CY30" s="106"/>
      <c r="CZ30" s="107"/>
      <c r="DA30" s="105"/>
      <c r="DB30" s="106"/>
      <c r="DC30" s="106"/>
      <c r="DD30" s="106"/>
      <c r="DE30" s="106"/>
      <c r="DF30" s="106"/>
      <c r="DG30" s="106"/>
      <c r="DH30" s="106"/>
      <c r="DI30" s="106"/>
      <c r="DJ30" s="106"/>
      <c r="DK30" s="106"/>
      <c r="DL30" s="106"/>
      <c r="DM30" s="106"/>
      <c r="DN30" s="107"/>
      <c r="DO30" s="109"/>
      <c r="DP30" s="110"/>
      <c r="DQ30" s="110"/>
      <c r="DR30" s="111" t="s">
        <v>1575</v>
      </c>
      <c r="DS30" s="105">
        <v>2748.6336900000001</v>
      </c>
      <c r="DT30" s="106">
        <v>424.68948</v>
      </c>
      <c r="DU30" s="106">
        <v>424.68948</v>
      </c>
      <c r="DV30" s="107"/>
      <c r="DW30" s="104"/>
      <c r="DX30" s="105"/>
      <c r="DY30" s="106"/>
      <c r="DZ30" s="106"/>
      <c r="EA30" s="106"/>
      <c r="EB30" s="106"/>
      <c r="EC30" s="108">
        <v>6942.4</v>
      </c>
      <c r="ED30" s="1"/>
      <c r="EE30" s="104"/>
      <c r="EF30" s="104"/>
      <c r="EG30" s="104"/>
      <c r="EH30" s="104"/>
      <c r="EI30" s="104"/>
      <c r="EJ30" s="104"/>
      <c r="EK30" s="104"/>
      <c r="EL30" s="105"/>
      <c r="EM30" s="107"/>
      <c r="EN30" s="105"/>
      <c r="EO30" s="107"/>
      <c r="EP30" s="104"/>
      <c r="EQ30" s="104"/>
      <c r="ER30" s="104"/>
      <c r="ES30" s="104"/>
      <c r="ET30" s="104"/>
      <c r="EU30" s="104"/>
      <c r="EV30" s="104"/>
      <c r="EW30" s="104"/>
      <c r="EX30" s="104"/>
      <c r="EY30" s="104"/>
      <c r="EZ30" s="104"/>
      <c r="FA30" s="104"/>
      <c r="FB30" s="104"/>
      <c r="FC30" s="104"/>
      <c r="FD30" s="104"/>
      <c r="FE30" s="104"/>
      <c r="FF30" s="104"/>
      <c r="FG30" s="104"/>
      <c r="FH30" s="104"/>
      <c r="FI30" s="104"/>
      <c r="FJ30" s="104"/>
      <c r="FK30" s="104"/>
      <c r="FL30" s="104"/>
      <c r="FM30" s="104"/>
      <c r="FN30" s="105"/>
      <c r="FO30" s="106"/>
      <c r="FP30" s="106"/>
      <c r="FQ30" s="107"/>
      <c r="FR30" s="105"/>
      <c r="FS30" s="107"/>
      <c r="FT30" s="105"/>
      <c r="FU30" s="106"/>
      <c r="FV30" s="106"/>
      <c r="FW30" s="106"/>
      <c r="FX30" s="106"/>
      <c r="FY30" s="107"/>
      <c r="FZ30" s="105"/>
      <c r="GA30" s="107"/>
      <c r="GB30" s="105"/>
      <c r="GC30" s="106"/>
      <c r="GD30" s="106"/>
      <c r="GE30" s="107"/>
      <c r="GF30" s="104"/>
      <c r="GG30" s="104"/>
      <c r="GH30" s="104"/>
      <c r="GI30" s="105"/>
      <c r="GJ30" s="106"/>
      <c r="GK30" s="106"/>
      <c r="GL30" s="106"/>
      <c r="GM30" s="107"/>
      <c r="GN30" s="105"/>
      <c r="GO30" s="106"/>
      <c r="GP30" s="106"/>
      <c r="GQ30" s="107"/>
      <c r="GR30" s="104"/>
      <c r="GS30" s="105"/>
      <c r="GT30" s="106"/>
      <c r="GU30" s="107"/>
      <c r="GV30" s="1"/>
      <c r="GW30" s="104"/>
      <c r="GX30" s="105">
        <v>48.848520000000001</v>
      </c>
      <c r="GY30" s="107">
        <v>80.389309999999995</v>
      </c>
      <c r="GZ30" s="104"/>
      <c r="HA30" s="104"/>
      <c r="HB30" s="104"/>
      <c r="HC30" s="104"/>
      <c r="HD30" s="104"/>
      <c r="HE30" s="1"/>
      <c r="HF30" s="104"/>
      <c r="HG30" s="104"/>
      <c r="HH30" s="104"/>
      <c r="HI30" s="104"/>
      <c r="HJ30" s="104"/>
      <c r="HK30" s="104"/>
      <c r="HL30" s="105"/>
      <c r="HM30" s="107"/>
      <c r="HN30" s="1"/>
      <c r="HO30" s="105">
        <v>2748.6336900000001</v>
      </c>
      <c r="HP30" s="106">
        <v>2730.4924599999999</v>
      </c>
      <c r="HQ30" s="107">
        <v>348.63999000000001</v>
      </c>
    </row>
    <row r="31" spans="1:225" x14ac:dyDescent="0.3">
      <c r="A31" s="1"/>
      <c r="B31" s="103" t="s">
        <v>913</v>
      </c>
      <c r="C31" s="104"/>
      <c r="D31" s="105"/>
      <c r="E31" s="106"/>
      <c r="F31" s="106">
        <v>8.8258700000000001</v>
      </c>
      <c r="G31" s="107">
        <v>8.5166900000000005</v>
      </c>
      <c r="H31" s="105"/>
      <c r="I31" s="107"/>
      <c r="J31" s="105"/>
      <c r="K31" s="107"/>
      <c r="L31" s="105"/>
      <c r="M31" s="106"/>
      <c r="N31" s="106"/>
      <c r="O31" s="106"/>
      <c r="P31" s="106"/>
      <c r="Q31" s="106"/>
      <c r="R31" s="106"/>
      <c r="S31" s="107"/>
      <c r="T31" s="105">
        <v>18.14123</v>
      </c>
      <c r="U31" s="106"/>
      <c r="V31" s="107">
        <v>1.0612699999999999</v>
      </c>
      <c r="W31" s="104"/>
      <c r="X31" s="105"/>
      <c r="Y31" s="106"/>
      <c r="Z31" s="107">
        <v>11.52285</v>
      </c>
      <c r="AA31" s="105"/>
      <c r="AB31" s="106"/>
      <c r="AC31" s="106"/>
      <c r="AD31" s="106">
        <v>11.413130000000001</v>
      </c>
      <c r="AE31" s="106">
        <v>15.941789999999999</v>
      </c>
      <c r="AF31" s="107">
        <v>10.22284</v>
      </c>
      <c r="AG31" s="104"/>
      <c r="AH31" s="104"/>
      <c r="AI31" s="104"/>
      <c r="AJ31" s="105">
        <v>213.71525</v>
      </c>
      <c r="AK31" s="107">
        <v>7.8466800000000001</v>
      </c>
      <c r="AL31" s="105"/>
      <c r="AM31" s="107"/>
      <c r="AN31" s="104"/>
      <c r="AO31" s="105"/>
      <c r="AP31" s="107"/>
      <c r="AQ31" s="104"/>
      <c r="AR31" s="104"/>
      <c r="AS31" s="104"/>
      <c r="AT31" s="105"/>
      <c r="AU31" s="106"/>
      <c r="AV31" s="107"/>
      <c r="AW31" s="105"/>
      <c r="AX31" s="106"/>
      <c r="AY31" s="106"/>
      <c r="AZ31" s="106"/>
      <c r="BA31" s="106"/>
      <c r="BB31" s="107"/>
      <c r="BC31" s="105"/>
      <c r="BD31" s="107"/>
      <c r="BE31" s="104"/>
      <c r="BF31" s="105"/>
      <c r="BG31" s="106"/>
      <c r="BH31" s="107"/>
      <c r="BI31" s="105">
        <v>164.44227000000001</v>
      </c>
      <c r="BJ31" s="106">
        <v>165.47058000000001</v>
      </c>
      <c r="BK31" s="106">
        <v>165.59853000000001</v>
      </c>
      <c r="BL31" s="106"/>
      <c r="BM31" s="106"/>
      <c r="BN31" s="106"/>
      <c r="BO31" s="106"/>
      <c r="BP31" s="106"/>
      <c r="BQ31" s="106"/>
      <c r="BR31" s="106"/>
      <c r="BS31" s="106">
        <v>206.49456000000001</v>
      </c>
      <c r="BT31" s="106">
        <v>206.11548999999999</v>
      </c>
      <c r="BU31" s="106">
        <v>205.99002999999999</v>
      </c>
      <c r="BV31" s="107"/>
      <c r="BW31" s="105">
        <v>17.41583</v>
      </c>
      <c r="BX31" s="107">
        <v>44.053669999999997</v>
      </c>
      <c r="BY31" s="104"/>
      <c r="BZ31" s="105"/>
      <c r="CA31" s="106"/>
      <c r="CB31" s="106"/>
      <c r="CC31" s="106"/>
      <c r="CD31" s="106"/>
      <c r="CE31" s="106">
        <v>118.14735</v>
      </c>
      <c r="CF31" s="106">
        <v>52.418509999999998</v>
      </c>
      <c r="CG31" s="106">
        <v>51.404559999999996</v>
      </c>
      <c r="CH31" s="106"/>
      <c r="CI31" s="106"/>
      <c r="CJ31" s="106"/>
      <c r="CK31" s="107">
        <v>191.19621000000001</v>
      </c>
      <c r="CL31" s="105">
        <v>180.55348000000001</v>
      </c>
      <c r="CM31" s="106">
        <v>180.52450999999999</v>
      </c>
      <c r="CN31" s="106">
        <v>181.33356000000001</v>
      </c>
      <c r="CO31" s="107">
        <v>181.02912000000001</v>
      </c>
      <c r="CP31" s="105"/>
      <c r="CQ31" s="107"/>
      <c r="CR31" s="105"/>
      <c r="CS31" s="107"/>
      <c r="CT31" s="105"/>
      <c r="CU31" s="106"/>
      <c r="CV31" s="108"/>
      <c r="CW31" s="105"/>
      <c r="CX31" s="106">
        <v>6921.4912700000004</v>
      </c>
      <c r="CY31" s="106"/>
      <c r="CZ31" s="107"/>
      <c r="DA31" s="105"/>
      <c r="DB31" s="106"/>
      <c r="DC31" s="106"/>
      <c r="DD31" s="106"/>
      <c r="DE31" s="106"/>
      <c r="DF31" s="106"/>
      <c r="DG31" s="106"/>
      <c r="DH31" s="106"/>
      <c r="DI31" s="106"/>
      <c r="DJ31" s="106"/>
      <c r="DK31" s="106"/>
      <c r="DL31" s="106"/>
      <c r="DM31" s="106"/>
      <c r="DN31" s="107"/>
      <c r="DO31" s="109"/>
      <c r="DP31" s="110"/>
      <c r="DQ31" s="110"/>
      <c r="DR31" s="111" t="s">
        <v>1575</v>
      </c>
      <c r="DS31" s="105">
        <v>2748.6336900000001</v>
      </c>
      <c r="DT31" s="106">
        <v>424.68948</v>
      </c>
      <c r="DU31" s="106">
        <v>424.68948</v>
      </c>
      <c r="DV31" s="107"/>
      <c r="DW31" s="104"/>
      <c r="DX31" s="105"/>
      <c r="DY31" s="106"/>
      <c r="DZ31" s="106"/>
      <c r="EA31" s="106"/>
      <c r="EB31" s="106"/>
      <c r="EC31" s="108">
        <v>6829.6</v>
      </c>
      <c r="ED31" s="1"/>
      <c r="EE31" s="104"/>
      <c r="EF31" s="104"/>
      <c r="EG31" s="104"/>
      <c r="EH31" s="104"/>
      <c r="EI31" s="104"/>
      <c r="EJ31" s="104"/>
      <c r="EK31" s="104"/>
      <c r="EL31" s="105"/>
      <c r="EM31" s="107"/>
      <c r="EN31" s="105"/>
      <c r="EO31" s="107"/>
      <c r="EP31" s="104"/>
      <c r="EQ31" s="104"/>
      <c r="ER31" s="104"/>
      <c r="ES31" s="104"/>
      <c r="ET31" s="104"/>
      <c r="EU31" s="104"/>
      <c r="EV31" s="104"/>
      <c r="EW31" s="104"/>
      <c r="EX31" s="104"/>
      <c r="EY31" s="104"/>
      <c r="EZ31" s="104"/>
      <c r="FA31" s="104"/>
      <c r="FB31" s="104"/>
      <c r="FC31" s="104"/>
      <c r="FD31" s="104"/>
      <c r="FE31" s="104"/>
      <c r="FF31" s="104"/>
      <c r="FG31" s="104"/>
      <c r="FH31" s="104"/>
      <c r="FI31" s="104"/>
      <c r="FJ31" s="104"/>
      <c r="FK31" s="104"/>
      <c r="FL31" s="104"/>
      <c r="FM31" s="104"/>
      <c r="FN31" s="105"/>
      <c r="FO31" s="106"/>
      <c r="FP31" s="106"/>
      <c r="FQ31" s="107"/>
      <c r="FR31" s="105"/>
      <c r="FS31" s="107"/>
      <c r="FT31" s="105"/>
      <c r="FU31" s="106"/>
      <c r="FV31" s="106"/>
      <c r="FW31" s="106"/>
      <c r="FX31" s="106"/>
      <c r="FY31" s="107"/>
      <c r="FZ31" s="105"/>
      <c r="GA31" s="107"/>
      <c r="GB31" s="105"/>
      <c r="GC31" s="106"/>
      <c r="GD31" s="106"/>
      <c r="GE31" s="107"/>
      <c r="GF31" s="104"/>
      <c r="GG31" s="104"/>
      <c r="GH31" s="104"/>
      <c r="GI31" s="105"/>
      <c r="GJ31" s="106"/>
      <c r="GK31" s="106"/>
      <c r="GL31" s="106"/>
      <c r="GM31" s="107"/>
      <c r="GN31" s="105"/>
      <c r="GO31" s="106"/>
      <c r="GP31" s="106"/>
      <c r="GQ31" s="107"/>
      <c r="GR31" s="104"/>
      <c r="GS31" s="105"/>
      <c r="GT31" s="106"/>
      <c r="GU31" s="107"/>
      <c r="GV31" s="1"/>
      <c r="GW31" s="104"/>
      <c r="GX31" s="105">
        <v>48.848520000000001</v>
      </c>
      <c r="GY31" s="107">
        <v>80.389309999999995</v>
      </c>
      <c r="GZ31" s="104"/>
      <c r="HA31" s="104"/>
      <c r="HB31" s="104"/>
      <c r="HC31" s="104"/>
      <c r="HD31" s="104"/>
      <c r="HE31" s="1"/>
      <c r="HF31" s="104"/>
      <c r="HG31" s="104"/>
      <c r="HH31" s="104"/>
      <c r="HI31" s="104"/>
      <c r="HJ31" s="104"/>
      <c r="HK31" s="104"/>
      <c r="HL31" s="105"/>
      <c r="HM31" s="107"/>
      <c r="HN31" s="1"/>
      <c r="HO31" s="105">
        <v>2748.6336900000001</v>
      </c>
      <c r="HP31" s="106">
        <v>2730.4924599999999</v>
      </c>
      <c r="HQ31" s="107">
        <v>348.63999000000001</v>
      </c>
    </row>
    <row r="32" spans="1:225" x14ac:dyDescent="0.3">
      <c r="A32" s="1"/>
      <c r="B32" s="103" t="s">
        <v>914</v>
      </c>
      <c r="C32" s="104"/>
      <c r="D32" s="105"/>
      <c r="E32" s="106"/>
      <c r="F32" s="106">
        <v>8.8258700000000001</v>
      </c>
      <c r="G32" s="107">
        <v>8.5166900000000005</v>
      </c>
      <c r="H32" s="105"/>
      <c r="I32" s="107"/>
      <c r="J32" s="105"/>
      <c r="K32" s="107"/>
      <c r="L32" s="105"/>
      <c r="M32" s="106"/>
      <c r="N32" s="106"/>
      <c r="O32" s="106"/>
      <c r="P32" s="106"/>
      <c r="Q32" s="106"/>
      <c r="R32" s="106"/>
      <c r="S32" s="107"/>
      <c r="T32" s="105">
        <v>18.14123</v>
      </c>
      <c r="U32" s="106"/>
      <c r="V32" s="107">
        <v>1.0612699999999999</v>
      </c>
      <c r="W32" s="104"/>
      <c r="X32" s="105"/>
      <c r="Y32" s="106"/>
      <c r="Z32" s="107">
        <v>11.52285</v>
      </c>
      <c r="AA32" s="105"/>
      <c r="AB32" s="106"/>
      <c r="AC32" s="106"/>
      <c r="AD32" s="106">
        <v>11.413130000000001</v>
      </c>
      <c r="AE32" s="106">
        <v>15.941789999999999</v>
      </c>
      <c r="AF32" s="107">
        <v>10.22284</v>
      </c>
      <c r="AG32" s="104"/>
      <c r="AH32" s="104"/>
      <c r="AI32" s="104"/>
      <c r="AJ32" s="105">
        <v>213.71525</v>
      </c>
      <c r="AK32" s="107">
        <v>7.8466800000000001</v>
      </c>
      <c r="AL32" s="105"/>
      <c r="AM32" s="107"/>
      <c r="AN32" s="104"/>
      <c r="AO32" s="105"/>
      <c r="AP32" s="107"/>
      <c r="AQ32" s="104"/>
      <c r="AR32" s="104"/>
      <c r="AS32" s="104"/>
      <c r="AT32" s="105"/>
      <c r="AU32" s="106"/>
      <c r="AV32" s="107"/>
      <c r="AW32" s="105"/>
      <c r="AX32" s="106"/>
      <c r="AY32" s="106"/>
      <c r="AZ32" s="106"/>
      <c r="BA32" s="106"/>
      <c r="BB32" s="107"/>
      <c r="BC32" s="105"/>
      <c r="BD32" s="107"/>
      <c r="BE32" s="104"/>
      <c r="BF32" s="105"/>
      <c r="BG32" s="106"/>
      <c r="BH32" s="107"/>
      <c r="BI32" s="105">
        <v>164.44227000000001</v>
      </c>
      <c r="BJ32" s="106">
        <v>165.47058000000001</v>
      </c>
      <c r="BK32" s="106">
        <v>165.59853000000001</v>
      </c>
      <c r="BL32" s="106"/>
      <c r="BM32" s="106"/>
      <c r="BN32" s="106"/>
      <c r="BO32" s="106"/>
      <c r="BP32" s="106"/>
      <c r="BQ32" s="106"/>
      <c r="BR32" s="106"/>
      <c r="BS32" s="106">
        <v>206.49456000000001</v>
      </c>
      <c r="BT32" s="106">
        <v>206.11548999999999</v>
      </c>
      <c r="BU32" s="106">
        <v>205.99002999999999</v>
      </c>
      <c r="BV32" s="107"/>
      <c r="BW32" s="105">
        <v>17.41583</v>
      </c>
      <c r="BX32" s="107">
        <v>44.053669999999997</v>
      </c>
      <c r="BY32" s="104"/>
      <c r="BZ32" s="105"/>
      <c r="CA32" s="106"/>
      <c r="CB32" s="106"/>
      <c r="CC32" s="106"/>
      <c r="CD32" s="106"/>
      <c r="CE32" s="106">
        <v>118.14735</v>
      </c>
      <c r="CF32" s="106">
        <v>52.418509999999998</v>
      </c>
      <c r="CG32" s="106">
        <v>51.404559999999996</v>
      </c>
      <c r="CH32" s="106"/>
      <c r="CI32" s="106"/>
      <c r="CJ32" s="106"/>
      <c r="CK32" s="107">
        <v>191.19621000000001</v>
      </c>
      <c r="CL32" s="105">
        <v>180.55348000000001</v>
      </c>
      <c r="CM32" s="106">
        <v>180.52450999999999</v>
      </c>
      <c r="CN32" s="106">
        <v>181.33356000000001</v>
      </c>
      <c r="CO32" s="107">
        <v>181.02912000000001</v>
      </c>
      <c r="CP32" s="105"/>
      <c r="CQ32" s="107"/>
      <c r="CR32" s="105"/>
      <c r="CS32" s="107"/>
      <c r="CT32" s="105"/>
      <c r="CU32" s="106"/>
      <c r="CV32" s="108"/>
      <c r="CW32" s="105"/>
      <c r="CX32" s="106">
        <v>6980.1238800000001</v>
      </c>
      <c r="CY32" s="106"/>
      <c r="CZ32" s="107"/>
      <c r="DA32" s="105"/>
      <c r="DB32" s="106"/>
      <c r="DC32" s="106"/>
      <c r="DD32" s="106"/>
      <c r="DE32" s="106"/>
      <c r="DF32" s="106"/>
      <c r="DG32" s="106"/>
      <c r="DH32" s="106"/>
      <c r="DI32" s="106"/>
      <c r="DJ32" s="106"/>
      <c r="DK32" s="106"/>
      <c r="DL32" s="106"/>
      <c r="DM32" s="106"/>
      <c r="DN32" s="107"/>
      <c r="DO32" s="109"/>
      <c r="DP32" s="110"/>
      <c r="DQ32" s="110"/>
      <c r="DR32" s="111" t="s">
        <v>1575</v>
      </c>
      <c r="DS32" s="105">
        <v>2748.6336900000001</v>
      </c>
      <c r="DT32" s="106">
        <v>424.68948</v>
      </c>
      <c r="DU32" s="106">
        <v>424.68948</v>
      </c>
      <c r="DV32" s="107"/>
      <c r="DW32" s="104"/>
      <c r="DX32" s="105"/>
      <c r="DY32" s="106"/>
      <c r="DZ32" s="106"/>
      <c r="EA32" s="106"/>
      <c r="EB32" s="106"/>
      <c r="EC32" s="108">
        <v>6888.9</v>
      </c>
      <c r="ED32" s="1"/>
      <c r="EE32" s="104"/>
      <c r="EF32" s="104"/>
      <c r="EG32" s="104"/>
      <c r="EH32" s="104"/>
      <c r="EI32" s="104"/>
      <c r="EJ32" s="104"/>
      <c r="EK32" s="104"/>
      <c r="EL32" s="105"/>
      <c r="EM32" s="107"/>
      <c r="EN32" s="105"/>
      <c r="EO32" s="107"/>
      <c r="EP32" s="104"/>
      <c r="EQ32" s="104"/>
      <c r="ER32" s="104"/>
      <c r="ES32" s="104"/>
      <c r="ET32" s="104"/>
      <c r="EU32" s="104"/>
      <c r="EV32" s="104"/>
      <c r="EW32" s="104"/>
      <c r="EX32" s="104"/>
      <c r="EY32" s="104"/>
      <c r="EZ32" s="104"/>
      <c r="FA32" s="104"/>
      <c r="FB32" s="104"/>
      <c r="FC32" s="104"/>
      <c r="FD32" s="104"/>
      <c r="FE32" s="104"/>
      <c r="FF32" s="104"/>
      <c r="FG32" s="104"/>
      <c r="FH32" s="104"/>
      <c r="FI32" s="104"/>
      <c r="FJ32" s="104"/>
      <c r="FK32" s="104"/>
      <c r="FL32" s="104"/>
      <c r="FM32" s="104"/>
      <c r="FN32" s="105"/>
      <c r="FO32" s="106"/>
      <c r="FP32" s="106"/>
      <c r="FQ32" s="107"/>
      <c r="FR32" s="105"/>
      <c r="FS32" s="107"/>
      <c r="FT32" s="105"/>
      <c r="FU32" s="106"/>
      <c r="FV32" s="106"/>
      <c r="FW32" s="106"/>
      <c r="FX32" s="106"/>
      <c r="FY32" s="107"/>
      <c r="FZ32" s="105"/>
      <c r="GA32" s="107"/>
      <c r="GB32" s="105"/>
      <c r="GC32" s="106"/>
      <c r="GD32" s="106"/>
      <c r="GE32" s="107"/>
      <c r="GF32" s="104"/>
      <c r="GG32" s="104"/>
      <c r="GH32" s="104"/>
      <c r="GI32" s="105"/>
      <c r="GJ32" s="106"/>
      <c r="GK32" s="106"/>
      <c r="GL32" s="106"/>
      <c r="GM32" s="107"/>
      <c r="GN32" s="105"/>
      <c r="GO32" s="106"/>
      <c r="GP32" s="106"/>
      <c r="GQ32" s="107"/>
      <c r="GR32" s="104"/>
      <c r="GS32" s="105"/>
      <c r="GT32" s="106"/>
      <c r="GU32" s="107"/>
      <c r="GV32" s="1"/>
      <c r="GW32" s="104"/>
      <c r="GX32" s="105">
        <v>48.848520000000001</v>
      </c>
      <c r="GY32" s="107">
        <v>80.389309999999995</v>
      </c>
      <c r="GZ32" s="104"/>
      <c r="HA32" s="104"/>
      <c r="HB32" s="104"/>
      <c r="HC32" s="104"/>
      <c r="HD32" s="104"/>
      <c r="HE32" s="1"/>
      <c r="HF32" s="104"/>
      <c r="HG32" s="104"/>
      <c r="HH32" s="104"/>
      <c r="HI32" s="104"/>
      <c r="HJ32" s="104"/>
      <c r="HK32" s="104"/>
      <c r="HL32" s="105"/>
      <c r="HM32" s="107"/>
      <c r="HN32" s="1"/>
      <c r="HO32" s="105">
        <v>2748.6336900000001</v>
      </c>
      <c r="HP32" s="106">
        <v>2730.4924599999999</v>
      </c>
      <c r="HQ32" s="107">
        <v>348.63999000000001</v>
      </c>
    </row>
    <row r="33" spans="1:225" x14ac:dyDescent="0.3">
      <c r="A33" s="1"/>
      <c r="B33" s="103" t="s">
        <v>915</v>
      </c>
      <c r="C33" s="104"/>
      <c r="D33" s="105"/>
      <c r="E33" s="106"/>
      <c r="F33" s="106">
        <v>8.8258700000000001</v>
      </c>
      <c r="G33" s="107">
        <v>8.5166900000000005</v>
      </c>
      <c r="H33" s="105"/>
      <c r="I33" s="107"/>
      <c r="J33" s="105"/>
      <c r="K33" s="107"/>
      <c r="L33" s="105"/>
      <c r="M33" s="106"/>
      <c r="N33" s="106"/>
      <c r="O33" s="106"/>
      <c r="P33" s="106"/>
      <c r="Q33" s="106"/>
      <c r="R33" s="106"/>
      <c r="S33" s="107"/>
      <c r="T33" s="105">
        <v>18.14123</v>
      </c>
      <c r="U33" s="106"/>
      <c r="V33" s="107">
        <v>1.0612699999999999</v>
      </c>
      <c r="W33" s="104"/>
      <c r="X33" s="105"/>
      <c r="Y33" s="106"/>
      <c r="Z33" s="107">
        <v>11.52285</v>
      </c>
      <c r="AA33" s="105"/>
      <c r="AB33" s="106"/>
      <c r="AC33" s="106"/>
      <c r="AD33" s="106">
        <v>11.413130000000001</v>
      </c>
      <c r="AE33" s="106">
        <v>15.941789999999999</v>
      </c>
      <c r="AF33" s="107">
        <v>10.22284</v>
      </c>
      <c r="AG33" s="104"/>
      <c r="AH33" s="104"/>
      <c r="AI33" s="104"/>
      <c r="AJ33" s="105">
        <v>213.71525</v>
      </c>
      <c r="AK33" s="107">
        <v>7.8466800000000001</v>
      </c>
      <c r="AL33" s="105"/>
      <c r="AM33" s="107"/>
      <c r="AN33" s="104"/>
      <c r="AO33" s="105"/>
      <c r="AP33" s="107"/>
      <c r="AQ33" s="104"/>
      <c r="AR33" s="104"/>
      <c r="AS33" s="104"/>
      <c r="AT33" s="105"/>
      <c r="AU33" s="106"/>
      <c r="AV33" s="107"/>
      <c r="AW33" s="105"/>
      <c r="AX33" s="106"/>
      <c r="AY33" s="106"/>
      <c r="AZ33" s="106"/>
      <c r="BA33" s="106"/>
      <c r="BB33" s="107"/>
      <c r="BC33" s="105"/>
      <c r="BD33" s="107"/>
      <c r="BE33" s="104"/>
      <c r="BF33" s="105"/>
      <c r="BG33" s="106"/>
      <c r="BH33" s="107"/>
      <c r="BI33" s="105">
        <v>164.44227000000001</v>
      </c>
      <c r="BJ33" s="106">
        <v>165.47058000000001</v>
      </c>
      <c r="BK33" s="106">
        <v>165.59853000000001</v>
      </c>
      <c r="BL33" s="106"/>
      <c r="BM33" s="106"/>
      <c r="BN33" s="106"/>
      <c r="BO33" s="106"/>
      <c r="BP33" s="106"/>
      <c r="BQ33" s="106"/>
      <c r="BR33" s="106"/>
      <c r="BS33" s="106">
        <v>206.49456000000001</v>
      </c>
      <c r="BT33" s="106">
        <v>206.11548999999999</v>
      </c>
      <c r="BU33" s="106">
        <v>205.99002999999999</v>
      </c>
      <c r="BV33" s="107"/>
      <c r="BW33" s="105">
        <v>17.41583</v>
      </c>
      <c r="BX33" s="107">
        <v>44.053669999999997</v>
      </c>
      <c r="BY33" s="104"/>
      <c r="BZ33" s="105"/>
      <c r="CA33" s="106"/>
      <c r="CB33" s="106"/>
      <c r="CC33" s="106"/>
      <c r="CD33" s="106"/>
      <c r="CE33" s="106">
        <v>118.14735</v>
      </c>
      <c r="CF33" s="106">
        <v>52.418509999999998</v>
      </c>
      <c r="CG33" s="106">
        <v>51.404559999999996</v>
      </c>
      <c r="CH33" s="106"/>
      <c r="CI33" s="106"/>
      <c r="CJ33" s="106"/>
      <c r="CK33" s="107">
        <v>191.19621000000001</v>
      </c>
      <c r="CL33" s="105">
        <v>180.55348000000001</v>
      </c>
      <c r="CM33" s="106">
        <v>180.52450999999999</v>
      </c>
      <c r="CN33" s="106">
        <v>181.33356000000001</v>
      </c>
      <c r="CO33" s="107">
        <v>181.02912000000001</v>
      </c>
      <c r="CP33" s="105"/>
      <c r="CQ33" s="107"/>
      <c r="CR33" s="105"/>
      <c r="CS33" s="107"/>
      <c r="CT33" s="105"/>
      <c r="CU33" s="106"/>
      <c r="CV33" s="108"/>
      <c r="CW33" s="105"/>
      <c r="CX33" s="106">
        <v>7063.1906099999997</v>
      </c>
      <c r="CY33" s="106"/>
      <c r="CZ33" s="107"/>
      <c r="DA33" s="105"/>
      <c r="DB33" s="106"/>
      <c r="DC33" s="106"/>
      <c r="DD33" s="106"/>
      <c r="DE33" s="106"/>
      <c r="DF33" s="106"/>
      <c r="DG33" s="106"/>
      <c r="DH33" s="106"/>
      <c r="DI33" s="106"/>
      <c r="DJ33" s="106"/>
      <c r="DK33" s="106"/>
      <c r="DL33" s="106"/>
      <c r="DM33" s="106"/>
      <c r="DN33" s="107"/>
      <c r="DO33" s="109"/>
      <c r="DP33" s="110"/>
      <c r="DQ33" s="110"/>
      <c r="DR33" s="111" t="s">
        <v>1575</v>
      </c>
      <c r="DS33" s="105">
        <v>2748.6336900000001</v>
      </c>
      <c r="DT33" s="106">
        <v>424.68948</v>
      </c>
      <c r="DU33" s="106">
        <v>424.68948</v>
      </c>
      <c r="DV33" s="107"/>
      <c r="DW33" s="104"/>
      <c r="DX33" s="105"/>
      <c r="DY33" s="106"/>
      <c r="DZ33" s="106"/>
      <c r="EA33" s="106"/>
      <c r="EB33" s="106"/>
      <c r="EC33" s="108">
        <v>6972.4</v>
      </c>
      <c r="ED33" s="1"/>
      <c r="EE33" s="104"/>
      <c r="EF33" s="104"/>
      <c r="EG33" s="104"/>
      <c r="EH33" s="104"/>
      <c r="EI33" s="104"/>
      <c r="EJ33" s="104"/>
      <c r="EK33" s="104"/>
      <c r="EL33" s="105"/>
      <c r="EM33" s="107"/>
      <c r="EN33" s="105"/>
      <c r="EO33" s="107"/>
      <c r="EP33" s="104"/>
      <c r="EQ33" s="104"/>
      <c r="ER33" s="104"/>
      <c r="ES33" s="104"/>
      <c r="ET33" s="104"/>
      <c r="EU33" s="104"/>
      <c r="EV33" s="104"/>
      <c r="EW33" s="104"/>
      <c r="EX33" s="104"/>
      <c r="EY33" s="104"/>
      <c r="EZ33" s="104"/>
      <c r="FA33" s="104"/>
      <c r="FB33" s="104"/>
      <c r="FC33" s="104"/>
      <c r="FD33" s="104"/>
      <c r="FE33" s="104"/>
      <c r="FF33" s="104"/>
      <c r="FG33" s="104"/>
      <c r="FH33" s="104"/>
      <c r="FI33" s="104"/>
      <c r="FJ33" s="104"/>
      <c r="FK33" s="104"/>
      <c r="FL33" s="104"/>
      <c r="FM33" s="104"/>
      <c r="FN33" s="105"/>
      <c r="FO33" s="106"/>
      <c r="FP33" s="106"/>
      <c r="FQ33" s="107"/>
      <c r="FR33" s="105"/>
      <c r="FS33" s="107"/>
      <c r="FT33" s="105"/>
      <c r="FU33" s="106"/>
      <c r="FV33" s="106"/>
      <c r="FW33" s="106"/>
      <c r="FX33" s="106"/>
      <c r="FY33" s="107"/>
      <c r="FZ33" s="105"/>
      <c r="GA33" s="107"/>
      <c r="GB33" s="105"/>
      <c r="GC33" s="106"/>
      <c r="GD33" s="106"/>
      <c r="GE33" s="107"/>
      <c r="GF33" s="104"/>
      <c r="GG33" s="104"/>
      <c r="GH33" s="104"/>
      <c r="GI33" s="105"/>
      <c r="GJ33" s="106"/>
      <c r="GK33" s="106"/>
      <c r="GL33" s="106"/>
      <c r="GM33" s="107"/>
      <c r="GN33" s="105"/>
      <c r="GO33" s="106"/>
      <c r="GP33" s="106"/>
      <c r="GQ33" s="107"/>
      <c r="GR33" s="104"/>
      <c r="GS33" s="105"/>
      <c r="GT33" s="106"/>
      <c r="GU33" s="107"/>
      <c r="GV33" s="1"/>
      <c r="GW33" s="104"/>
      <c r="GX33" s="105">
        <v>48.848520000000001</v>
      </c>
      <c r="GY33" s="107">
        <v>80.389309999999995</v>
      </c>
      <c r="GZ33" s="104"/>
      <c r="HA33" s="104"/>
      <c r="HB33" s="104"/>
      <c r="HC33" s="104"/>
      <c r="HD33" s="104"/>
      <c r="HE33" s="1"/>
      <c r="HF33" s="104"/>
      <c r="HG33" s="104"/>
      <c r="HH33" s="104"/>
      <c r="HI33" s="104"/>
      <c r="HJ33" s="104"/>
      <c r="HK33" s="104"/>
      <c r="HL33" s="105"/>
      <c r="HM33" s="107"/>
      <c r="HN33" s="1"/>
      <c r="HO33" s="105">
        <v>2748.6336900000001</v>
      </c>
      <c r="HP33" s="106">
        <v>2730.4924599999999</v>
      </c>
      <c r="HQ33" s="107">
        <v>348.63999000000001</v>
      </c>
    </row>
    <row r="34" spans="1:225" x14ac:dyDescent="0.3">
      <c r="A34" s="1"/>
      <c r="B34" s="103" t="s">
        <v>916</v>
      </c>
      <c r="C34" s="104"/>
      <c r="D34" s="105"/>
      <c r="E34" s="106"/>
      <c r="F34" s="106">
        <v>8.8258700000000001</v>
      </c>
      <c r="G34" s="107">
        <v>8.5166900000000005</v>
      </c>
      <c r="H34" s="105"/>
      <c r="I34" s="107"/>
      <c r="J34" s="105"/>
      <c r="K34" s="107"/>
      <c r="L34" s="105"/>
      <c r="M34" s="106"/>
      <c r="N34" s="106"/>
      <c r="O34" s="106"/>
      <c r="P34" s="106"/>
      <c r="Q34" s="106"/>
      <c r="R34" s="106"/>
      <c r="S34" s="107"/>
      <c r="T34" s="105">
        <v>18.14123</v>
      </c>
      <c r="U34" s="106"/>
      <c r="V34" s="107">
        <v>1.0612699999999999</v>
      </c>
      <c r="W34" s="104"/>
      <c r="X34" s="105"/>
      <c r="Y34" s="106"/>
      <c r="Z34" s="107">
        <v>23.060680000000001</v>
      </c>
      <c r="AA34" s="105"/>
      <c r="AB34" s="106"/>
      <c r="AC34" s="106"/>
      <c r="AD34" s="106">
        <v>11.413130000000001</v>
      </c>
      <c r="AE34" s="106">
        <v>15.941789999999999</v>
      </c>
      <c r="AF34" s="107">
        <v>10.22284</v>
      </c>
      <c r="AG34" s="104"/>
      <c r="AH34" s="104"/>
      <c r="AI34" s="104"/>
      <c r="AJ34" s="105">
        <v>213.71525</v>
      </c>
      <c r="AK34" s="107">
        <v>7.8466800000000001</v>
      </c>
      <c r="AL34" s="105"/>
      <c r="AM34" s="107"/>
      <c r="AN34" s="104"/>
      <c r="AO34" s="105"/>
      <c r="AP34" s="107"/>
      <c r="AQ34" s="104"/>
      <c r="AR34" s="104"/>
      <c r="AS34" s="104"/>
      <c r="AT34" s="105"/>
      <c r="AU34" s="106"/>
      <c r="AV34" s="107"/>
      <c r="AW34" s="105"/>
      <c r="AX34" s="106"/>
      <c r="AY34" s="106"/>
      <c r="AZ34" s="106"/>
      <c r="BA34" s="106"/>
      <c r="BB34" s="107"/>
      <c r="BC34" s="105"/>
      <c r="BD34" s="107"/>
      <c r="BE34" s="104"/>
      <c r="BF34" s="105"/>
      <c r="BG34" s="106"/>
      <c r="BH34" s="107"/>
      <c r="BI34" s="105">
        <v>164.44227000000001</v>
      </c>
      <c r="BJ34" s="106">
        <v>165.47058000000001</v>
      </c>
      <c r="BK34" s="106">
        <v>165.59853000000001</v>
      </c>
      <c r="BL34" s="106"/>
      <c r="BM34" s="106"/>
      <c r="BN34" s="106"/>
      <c r="BO34" s="106"/>
      <c r="BP34" s="106"/>
      <c r="BQ34" s="106"/>
      <c r="BR34" s="106"/>
      <c r="BS34" s="106">
        <v>206.49456000000001</v>
      </c>
      <c r="BT34" s="106">
        <v>206.11548999999999</v>
      </c>
      <c r="BU34" s="106">
        <v>205.99002999999999</v>
      </c>
      <c r="BV34" s="107"/>
      <c r="BW34" s="105">
        <v>17.41583</v>
      </c>
      <c r="BX34" s="107">
        <v>44.053669999999997</v>
      </c>
      <c r="BY34" s="104"/>
      <c r="BZ34" s="105"/>
      <c r="CA34" s="106"/>
      <c r="CB34" s="106"/>
      <c r="CC34" s="106"/>
      <c r="CD34" s="106"/>
      <c r="CE34" s="106">
        <v>118.14735</v>
      </c>
      <c r="CF34" s="106">
        <v>52.418509999999998</v>
      </c>
      <c r="CG34" s="106">
        <v>51.404559999999996</v>
      </c>
      <c r="CH34" s="106"/>
      <c r="CI34" s="106"/>
      <c r="CJ34" s="106"/>
      <c r="CK34" s="107">
        <v>191.19621000000001</v>
      </c>
      <c r="CL34" s="105">
        <v>180.55348000000001</v>
      </c>
      <c r="CM34" s="106">
        <v>180.52450999999999</v>
      </c>
      <c r="CN34" s="106">
        <v>181.33356000000001</v>
      </c>
      <c r="CO34" s="107">
        <v>181.02912000000001</v>
      </c>
      <c r="CP34" s="105"/>
      <c r="CQ34" s="107"/>
      <c r="CR34" s="105"/>
      <c r="CS34" s="107"/>
      <c r="CT34" s="105"/>
      <c r="CU34" s="106"/>
      <c r="CV34" s="108"/>
      <c r="CW34" s="105"/>
      <c r="CX34" s="106">
        <v>7022.8102699999999</v>
      </c>
      <c r="CY34" s="106"/>
      <c r="CZ34" s="107"/>
      <c r="DA34" s="105"/>
      <c r="DB34" s="106"/>
      <c r="DC34" s="106"/>
      <c r="DD34" s="106"/>
      <c r="DE34" s="106"/>
      <c r="DF34" s="106"/>
      <c r="DG34" s="106"/>
      <c r="DH34" s="106"/>
      <c r="DI34" s="106"/>
      <c r="DJ34" s="106"/>
      <c r="DK34" s="106"/>
      <c r="DL34" s="106"/>
      <c r="DM34" s="106"/>
      <c r="DN34" s="107"/>
      <c r="DO34" s="109"/>
      <c r="DP34" s="110"/>
      <c r="DQ34" s="110"/>
      <c r="DR34" s="111" t="s">
        <v>1575</v>
      </c>
      <c r="DS34" s="105">
        <v>2760.1715199999999</v>
      </c>
      <c r="DT34" s="106">
        <v>436.22730999999999</v>
      </c>
      <c r="DU34" s="106">
        <v>436.22730999999999</v>
      </c>
      <c r="DV34" s="107"/>
      <c r="DW34" s="104"/>
      <c r="DX34" s="105"/>
      <c r="DY34" s="106"/>
      <c r="DZ34" s="106"/>
      <c r="EA34" s="106"/>
      <c r="EB34" s="106"/>
      <c r="EC34" s="108">
        <v>6932</v>
      </c>
      <c r="ED34" s="1"/>
      <c r="EE34" s="104"/>
      <c r="EF34" s="104"/>
      <c r="EG34" s="104"/>
      <c r="EH34" s="104"/>
      <c r="EI34" s="104"/>
      <c r="EJ34" s="104"/>
      <c r="EK34" s="104"/>
      <c r="EL34" s="105"/>
      <c r="EM34" s="107"/>
      <c r="EN34" s="105"/>
      <c r="EO34" s="107"/>
      <c r="EP34" s="104"/>
      <c r="EQ34" s="104"/>
      <c r="ER34" s="104"/>
      <c r="ES34" s="104"/>
      <c r="ET34" s="104"/>
      <c r="EU34" s="104"/>
      <c r="EV34" s="104"/>
      <c r="EW34" s="104"/>
      <c r="EX34" s="104"/>
      <c r="EY34" s="104"/>
      <c r="EZ34" s="104"/>
      <c r="FA34" s="104"/>
      <c r="FB34" s="104"/>
      <c r="FC34" s="104"/>
      <c r="FD34" s="104"/>
      <c r="FE34" s="104"/>
      <c r="FF34" s="104"/>
      <c r="FG34" s="104"/>
      <c r="FH34" s="104"/>
      <c r="FI34" s="104"/>
      <c r="FJ34" s="104"/>
      <c r="FK34" s="104"/>
      <c r="FL34" s="104"/>
      <c r="FM34" s="104"/>
      <c r="FN34" s="105"/>
      <c r="FO34" s="106"/>
      <c r="FP34" s="106"/>
      <c r="FQ34" s="107"/>
      <c r="FR34" s="105"/>
      <c r="FS34" s="107"/>
      <c r="FT34" s="105"/>
      <c r="FU34" s="106"/>
      <c r="FV34" s="106"/>
      <c r="FW34" s="106"/>
      <c r="FX34" s="106"/>
      <c r="FY34" s="107"/>
      <c r="FZ34" s="105"/>
      <c r="GA34" s="107"/>
      <c r="GB34" s="105"/>
      <c r="GC34" s="106"/>
      <c r="GD34" s="106"/>
      <c r="GE34" s="107"/>
      <c r="GF34" s="104"/>
      <c r="GG34" s="104"/>
      <c r="GH34" s="104"/>
      <c r="GI34" s="105"/>
      <c r="GJ34" s="106"/>
      <c r="GK34" s="106"/>
      <c r="GL34" s="106"/>
      <c r="GM34" s="107"/>
      <c r="GN34" s="105"/>
      <c r="GO34" s="106"/>
      <c r="GP34" s="106"/>
      <c r="GQ34" s="107"/>
      <c r="GR34" s="104"/>
      <c r="GS34" s="105"/>
      <c r="GT34" s="106"/>
      <c r="GU34" s="107"/>
      <c r="GV34" s="1"/>
      <c r="GW34" s="104"/>
      <c r="GX34" s="105">
        <v>48.848520000000001</v>
      </c>
      <c r="GY34" s="107">
        <v>80.389309999999995</v>
      </c>
      <c r="GZ34" s="104"/>
      <c r="HA34" s="104"/>
      <c r="HB34" s="104"/>
      <c r="HC34" s="104"/>
      <c r="HD34" s="104"/>
      <c r="HE34" s="1"/>
      <c r="HF34" s="104"/>
      <c r="HG34" s="104"/>
      <c r="HH34" s="104"/>
      <c r="HI34" s="104"/>
      <c r="HJ34" s="104"/>
      <c r="HK34" s="104"/>
      <c r="HL34" s="105"/>
      <c r="HM34" s="107"/>
      <c r="HN34" s="1"/>
      <c r="HO34" s="105">
        <v>2760.1715199999999</v>
      </c>
      <c r="HP34" s="106">
        <v>2742.0302900000002</v>
      </c>
      <c r="HQ34" s="107">
        <v>348.63999000000001</v>
      </c>
    </row>
    <row r="35" spans="1:225" x14ac:dyDescent="0.3">
      <c r="A35" s="1"/>
      <c r="B35" s="103" t="s">
        <v>917</v>
      </c>
      <c r="C35" s="104"/>
      <c r="D35" s="105"/>
      <c r="E35" s="106"/>
      <c r="F35" s="106">
        <v>8.8258700000000001</v>
      </c>
      <c r="G35" s="107">
        <v>8.5166900000000005</v>
      </c>
      <c r="H35" s="105"/>
      <c r="I35" s="107"/>
      <c r="J35" s="105"/>
      <c r="K35" s="107"/>
      <c r="L35" s="105"/>
      <c r="M35" s="106"/>
      <c r="N35" s="106"/>
      <c r="O35" s="106"/>
      <c r="P35" s="106"/>
      <c r="Q35" s="106"/>
      <c r="R35" s="106"/>
      <c r="S35" s="107"/>
      <c r="T35" s="105">
        <v>18.14123</v>
      </c>
      <c r="U35" s="106"/>
      <c r="V35" s="107">
        <v>1.0612699999999999</v>
      </c>
      <c r="W35" s="104"/>
      <c r="X35" s="105"/>
      <c r="Y35" s="106"/>
      <c r="Z35" s="107">
        <v>23.060680000000001</v>
      </c>
      <c r="AA35" s="105"/>
      <c r="AB35" s="106"/>
      <c r="AC35" s="106"/>
      <c r="AD35" s="106">
        <v>11.413130000000001</v>
      </c>
      <c r="AE35" s="106">
        <v>15.941789999999999</v>
      </c>
      <c r="AF35" s="107">
        <v>10.22284</v>
      </c>
      <c r="AG35" s="104"/>
      <c r="AH35" s="104"/>
      <c r="AI35" s="104"/>
      <c r="AJ35" s="105">
        <v>213.71525</v>
      </c>
      <c r="AK35" s="107">
        <v>7.8466800000000001</v>
      </c>
      <c r="AL35" s="105"/>
      <c r="AM35" s="107"/>
      <c r="AN35" s="104"/>
      <c r="AO35" s="105"/>
      <c r="AP35" s="107"/>
      <c r="AQ35" s="104"/>
      <c r="AR35" s="104"/>
      <c r="AS35" s="104"/>
      <c r="AT35" s="105"/>
      <c r="AU35" s="106"/>
      <c r="AV35" s="107">
        <v>289.39983999999998</v>
      </c>
      <c r="AW35" s="105"/>
      <c r="AX35" s="106"/>
      <c r="AY35" s="106"/>
      <c r="AZ35" s="106"/>
      <c r="BA35" s="106"/>
      <c r="BB35" s="107"/>
      <c r="BC35" s="105"/>
      <c r="BD35" s="107"/>
      <c r="BE35" s="104"/>
      <c r="BF35" s="105"/>
      <c r="BG35" s="106"/>
      <c r="BH35" s="107"/>
      <c r="BI35" s="105">
        <v>164.44227000000001</v>
      </c>
      <c r="BJ35" s="106">
        <v>165.47058000000001</v>
      </c>
      <c r="BK35" s="106">
        <v>165.59853000000001</v>
      </c>
      <c r="BL35" s="106"/>
      <c r="BM35" s="106"/>
      <c r="BN35" s="106"/>
      <c r="BO35" s="106"/>
      <c r="BP35" s="106"/>
      <c r="BQ35" s="106"/>
      <c r="BR35" s="106"/>
      <c r="BS35" s="106">
        <v>206.49456000000001</v>
      </c>
      <c r="BT35" s="106">
        <v>206.11548999999999</v>
      </c>
      <c r="BU35" s="106">
        <v>205.99002999999999</v>
      </c>
      <c r="BV35" s="107"/>
      <c r="BW35" s="105">
        <v>17.41583</v>
      </c>
      <c r="BX35" s="107">
        <v>44.053669999999997</v>
      </c>
      <c r="BY35" s="104"/>
      <c r="BZ35" s="105"/>
      <c r="CA35" s="106"/>
      <c r="CB35" s="106"/>
      <c r="CC35" s="106"/>
      <c r="CD35" s="106"/>
      <c r="CE35" s="106">
        <v>118.14735</v>
      </c>
      <c r="CF35" s="106">
        <v>52.418509999999998</v>
      </c>
      <c r="CG35" s="106">
        <v>51.404559999999996</v>
      </c>
      <c r="CH35" s="106"/>
      <c r="CI35" s="106"/>
      <c r="CJ35" s="106"/>
      <c r="CK35" s="107">
        <v>191.19621000000001</v>
      </c>
      <c r="CL35" s="105">
        <v>180.55348000000001</v>
      </c>
      <c r="CM35" s="106">
        <v>180.52450999999999</v>
      </c>
      <c r="CN35" s="106">
        <v>181.33356000000001</v>
      </c>
      <c r="CO35" s="107">
        <v>181.02912000000001</v>
      </c>
      <c r="CP35" s="105"/>
      <c r="CQ35" s="107"/>
      <c r="CR35" s="105"/>
      <c r="CS35" s="107"/>
      <c r="CT35" s="105"/>
      <c r="CU35" s="106"/>
      <c r="CV35" s="108"/>
      <c r="CW35" s="105"/>
      <c r="CX35" s="106">
        <v>7086.0573000000004</v>
      </c>
      <c r="CY35" s="106"/>
      <c r="CZ35" s="107"/>
      <c r="DA35" s="105"/>
      <c r="DB35" s="106"/>
      <c r="DC35" s="106"/>
      <c r="DD35" s="106"/>
      <c r="DE35" s="106"/>
      <c r="DF35" s="106"/>
      <c r="DG35" s="106"/>
      <c r="DH35" s="106"/>
      <c r="DI35" s="106"/>
      <c r="DJ35" s="106"/>
      <c r="DK35" s="106"/>
      <c r="DL35" s="106"/>
      <c r="DM35" s="106"/>
      <c r="DN35" s="107"/>
      <c r="DO35" s="109"/>
      <c r="DP35" s="110"/>
      <c r="DQ35" s="110"/>
      <c r="DR35" s="111" t="s">
        <v>1575</v>
      </c>
      <c r="DS35" s="105">
        <v>3049.5713599999999</v>
      </c>
      <c r="DT35" s="106">
        <v>725.62715000000003</v>
      </c>
      <c r="DU35" s="106">
        <v>725.62715000000003</v>
      </c>
      <c r="DV35" s="107"/>
      <c r="DW35" s="104"/>
      <c r="DX35" s="105"/>
      <c r="DY35" s="106"/>
      <c r="DZ35" s="106"/>
      <c r="EA35" s="106"/>
      <c r="EB35" s="106"/>
      <c r="EC35" s="108">
        <v>6994.4</v>
      </c>
      <c r="ED35" s="1"/>
      <c r="EE35" s="104"/>
      <c r="EF35" s="104"/>
      <c r="EG35" s="104"/>
      <c r="EH35" s="104"/>
      <c r="EI35" s="104"/>
      <c r="EJ35" s="104"/>
      <c r="EK35" s="104"/>
      <c r="EL35" s="105"/>
      <c r="EM35" s="107"/>
      <c r="EN35" s="105"/>
      <c r="EO35" s="107"/>
      <c r="EP35" s="104"/>
      <c r="EQ35" s="104"/>
      <c r="ER35" s="104"/>
      <c r="ES35" s="104"/>
      <c r="ET35" s="104"/>
      <c r="EU35" s="104"/>
      <c r="EV35" s="104"/>
      <c r="EW35" s="104"/>
      <c r="EX35" s="104"/>
      <c r="EY35" s="104"/>
      <c r="EZ35" s="104"/>
      <c r="FA35" s="104"/>
      <c r="FB35" s="104"/>
      <c r="FC35" s="104"/>
      <c r="FD35" s="104"/>
      <c r="FE35" s="104"/>
      <c r="FF35" s="104"/>
      <c r="FG35" s="104"/>
      <c r="FH35" s="104"/>
      <c r="FI35" s="104"/>
      <c r="FJ35" s="104"/>
      <c r="FK35" s="104"/>
      <c r="FL35" s="104"/>
      <c r="FM35" s="104"/>
      <c r="FN35" s="105"/>
      <c r="FO35" s="106"/>
      <c r="FP35" s="106"/>
      <c r="FQ35" s="107"/>
      <c r="FR35" s="105"/>
      <c r="FS35" s="107"/>
      <c r="FT35" s="105"/>
      <c r="FU35" s="106"/>
      <c r="FV35" s="106"/>
      <c r="FW35" s="106"/>
      <c r="FX35" s="106"/>
      <c r="FY35" s="107"/>
      <c r="FZ35" s="105"/>
      <c r="GA35" s="107"/>
      <c r="GB35" s="105"/>
      <c r="GC35" s="106"/>
      <c r="GD35" s="106"/>
      <c r="GE35" s="107"/>
      <c r="GF35" s="104"/>
      <c r="GG35" s="104"/>
      <c r="GH35" s="104"/>
      <c r="GI35" s="105"/>
      <c r="GJ35" s="106"/>
      <c r="GK35" s="106"/>
      <c r="GL35" s="106"/>
      <c r="GM35" s="107"/>
      <c r="GN35" s="105"/>
      <c r="GO35" s="106"/>
      <c r="GP35" s="106"/>
      <c r="GQ35" s="107"/>
      <c r="GR35" s="104"/>
      <c r="GS35" s="105"/>
      <c r="GT35" s="106"/>
      <c r="GU35" s="107"/>
      <c r="GV35" s="1"/>
      <c r="GW35" s="104"/>
      <c r="GX35" s="105">
        <v>48.848520000000001</v>
      </c>
      <c r="GY35" s="107">
        <v>80.389309999999995</v>
      </c>
      <c r="GZ35" s="104"/>
      <c r="HA35" s="104"/>
      <c r="HB35" s="104"/>
      <c r="HC35" s="104"/>
      <c r="HD35" s="104"/>
      <c r="HE35" s="1"/>
      <c r="HF35" s="104"/>
      <c r="HG35" s="104"/>
      <c r="HH35" s="104"/>
      <c r="HI35" s="104"/>
      <c r="HJ35" s="104"/>
      <c r="HK35" s="104"/>
      <c r="HL35" s="105"/>
      <c r="HM35" s="107"/>
      <c r="HN35" s="1"/>
      <c r="HO35" s="105">
        <v>3049.5713599999999</v>
      </c>
      <c r="HP35" s="106">
        <v>3031.4301300000002</v>
      </c>
      <c r="HQ35" s="107">
        <v>59.24015</v>
      </c>
    </row>
    <row r="36" spans="1:225" x14ac:dyDescent="0.3">
      <c r="A36" s="1"/>
      <c r="B36" s="103" t="s">
        <v>918</v>
      </c>
      <c r="C36" s="104"/>
      <c r="D36" s="105"/>
      <c r="E36" s="106"/>
      <c r="F36" s="106">
        <v>8.8258700000000001</v>
      </c>
      <c r="G36" s="107">
        <v>8.5166900000000005</v>
      </c>
      <c r="H36" s="105"/>
      <c r="I36" s="107"/>
      <c r="J36" s="105"/>
      <c r="K36" s="107"/>
      <c r="L36" s="105"/>
      <c r="M36" s="106"/>
      <c r="N36" s="106"/>
      <c r="O36" s="106"/>
      <c r="P36" s="106"/>
      <c r="Q36" s="106"/>
      <c r="R36" s="106"/>
      <c r="S36" s="107"/>
      <c r="T36" s="105">
        <v>18.14123</v>
      </c>
      <c r="U36" s="106"/>
      <c r="V36" s="107">
        <v>1.0612699999999999</v>
      </c>
      <c r="W36" s="104"/>
      <c r="X36" s="105"/>
      <c r="Y36" s="106"/>
      <c r="Z36" s="107">
        <v>23.060680000000001</v>
      </c>
      <c r="AA36" s="105"/>
      <c r="AB36" s="106"/>
      <c r="AC36" s="106"/>
      <c r="AD36" s="106">
        <v>11.413130000000001</v>
      </c>
      <c r="AE36" s="106">
        <v>15.941789999999999</v>
      </c>
      <c r="AF36" s="107">
        <v>10.22284</v>
      </c>
      <c r="AG36" s="104"/>
      <c r="AH36" s="104"/>
      <c r="AI36" s="104"/>
      <c r="AJ36" s="105">
        <v>213.71525</v>
      </c>
      <c r="AK36" s="107">
        <v>7.8466800000000001</v>
      </c>
      <c r="AL36" s="105"/>
      <c r="AM36" s="107"/>
      <c r="AN36" s="104"/>
      <c r="AO36" s="105"/>
      <c r="AP36" s="107"/>
      <c r="AQ36" s="104"/>
      <c r="AR36" s="104"/>
      <c r="AS36" s="104"/>
      <c r="AT36" s="105"/>
      <c r="AU36" s="106"/>
      <c r="AV36" s="107">
        <v>289.39983999999998</v>
      </c>
      <c r="AW36" s="105"/>
      <c r="AX36" s="106"/>
      <c r="AY36" s="106"/>
      <c r="AZ36" s="106"/>
      <c r="BA36" s="106"/>
      <c r="BB36" s="107"/>
      <c r="BC36" s="105"/>
      <c r="BD36" s="107"/>
      <c r="BE36" s="104"/>
      <c r="BF36" s="105"/>
      <c r="BG36" s="106"/>
      <c r="BH36" s="107"/>
      <c r="BI36" s="105">
        <v>164.44227000000001</v>
      </c>
      <c r="BJ36" s="106">
        <v>165.47058000000001</v>
      </c>
      <c r="BK36" s="106">
        <v>165.59853000000001</v>
      </c>
      <c r="BL36" s="106"/>
      <c r="BM36" s="106"/>
      <c r="BN36" s="106"/>
      <c r="BO36" s="106"/>
      <c r="BP36" s="106"/>
      <c r="BQ36" s="106"/>
      <c r="BR36" s="106"/>
      <c r="BS36" s="106">
        <v>206.49456000000001</v>
      </c>
      <c r="BT36" s="106">
        <v>206.11548999999999</v>
      </c>
      <c r="BU36" s="106">
        <v>205.99002999999999</v>
      </c>
      <c r="BV36" s="107"/>
      <c r="BW36" s="105">
        <v>17.41583</v>
      </c>
      <c r="BX36" s="107">
        <v>44.053669999999997</v>
      </c>
      <c r="BY36" s="104"/>
      <c r="BZ36" s="105"/>
      <c r="CA36" s="106"/>
      <c r="CB36" s="106"/>
      <c r="CC36" s="106"/>
      <c r="CD36" s="106"/>
      <c r="CE36" s="106">
        <v>118.14735</v>
      </c>
      <c r="CF36" s="106">
        <v>52.418509999999998</v>
      </c>
      <c r="CG36" s="106">
        <v>51.404559999999996</v>
      </c>
      <c r="CH36" s="106"/>
      <c r="CI36" s="106"/>
      <c r="CJ36" s="106"/>
      <c r="CK36" s="107">
        <v>191.19621000000001</v>
      </c>
      <c r="CL36" s="105">
        <v>180.55348000000001</v>
      </c>
      <c r="CM36" s="106">
        <v>180.52450999999999</v>
      </c>
      <c r="CN36" s="106">
        <v>181.33356000000001</v>
      </c>
      <c r="CO36" s="107">
        <v>181.02912000000001</v>
      </c>
      <c r="CP36" s="105"/>
      <c r="CQ36" s="107"/>
      <c r="CR36" s="105"/>
      <c r="CS36" s="107"/>
      <c r="CT36" s="105"/>
      <c r="CU36" s="106"/>
      <c r="CV36" s="108"/>
      <c r="CW36" s="105"/>
      <c r="CX36" s="106">
        <v>6793.3602300000002</v>
      </c>
      <c r="CY36" s="106"/>
      <c r="CZ36" s="107"/>
      <c r="DA36" s="105"/>
      <c r="DB36" s="106"/>
      <c r="DC36" s="106"/>
      <c r="DD36" s="106"/>
      <c r="DE36" s="106"/>
      <c r="DF36" s="106"/>
      <c r="DG36" s="106"/>
      <c r="DH36" s="106"/>
      <c r="DI36" s="106"/>
      <c r="DJ36" s="106"/>
      <c r="DK36" s="106"/>
      <c r="DL36" s="106"/>
      <c r="DM36" s="106"/>
      <c r="DN36" s="107"/>
      <c r="DO36" s="109"/>
      <c r="DP36" s="110"/>
      <c r="DQ36" s="110"/>
      <c r="DR36" s="111" t="s">
        <v>1575</v>
      </c>
      <c r="DS36" s="105">
        <v>3049.5713599999999</v>
      </c>
      <c r="DT36" s="106">
        <v>725.62715000000003</v>
      </c>
      <c r="DU36" s="106">
        <v>725.62715000000003</v>
      </c>
      <c r="DV36" s="107"/>
      <c r="DW36" s="104"/>
      <c r="DX36" s="105"/>
      <c r="DY36" s="106"/>
      <c r="DZ36" s="106"/>
      <c r="EA36" s="106"/>
      <c r="EB36" s="106"/>
      <c r="EC36" s="108">
        <v>6701.1</v>
      </c>
      <c r="ED36" s="1"/>
      <c r="EE36" s="104"/>
      <c r="EF36" s="104"/>
      <c r="EG36" s="104"/>
      <c r="EH36" s="104"/>
      <c r="EI36" s="104"/>
      <c r="EJ36" s="104"/>
      <c r="EK36" s="104"/>
      <c r="EL36" s="105"/>
      <c r="EM36" s="107"/>
      <c r="EN36" s="105"/>
      <c r="EO36" s="107"/>
      <c r="EP36" s="104"/>
      <c r="EQ36" s="104"/>
      <c r="ER36" s="104"/>
      <c r="ES36" s="104"/>
      <c r="ET36" s="104"/>
      <c r="EU36" s="104"/>
      <c r="EV36" s="104"/>
      <c r="EW36" s="104"/>
      <c r="EX36" s="104"/>
      <c r="EY36" s="104"/>
      <c r="EZ36" s="104"/>
      <c r="FA36" s="104"/>
      <c r="FB36" s="104"/>
      <c r="FC36" s="104"/>
      <c r="FD36" s="104"/>
      <c r="FE36" s="104"/>
      <c r="FF36" s="104"/>
      <c r="FG36" s="104"/>
      <c r="FH36" s="104"/>
      <c r="FI36" s="104"/>
      <c r="FJ36" s="104"/>
      <c r="FK36" s="104"/>
      <c r="FL36" s="104"/>
      <c r="FM36" s="104"/>
      <c r="FN36" s="105"/>
      <c r="FO36" s="106"/>
      <c r="FP36" s="106"/>
      <c r="FQ36" s="107"/>
      <c r="FR36" s="105"/>
      <c r="FS36" s="107"/>
      <c r="FT36" s="105"/>
      <c r="FU36" s="106"/>
      <c r="FV36" s="106"/>
      <c r="FW36" s="106"/>
      <c r="FX36" s="106"/>
      <c r="FY36" s="107"/>
      <c r="FZ36" s="105"/>
      <c r="GA36" s="107"/>
      <c r="GB36" s="105"/>
      <c r="GC36" s="106"/>
      <c r="GD36" s="106"/>
      <c r="GE36" s="107"/>
      <c r="GF36" s="104"/>
      <c r="GG36" s="104"/>
      <c r="GH36" s="104"/>
      <c r="GI36" s="105"/>
      <c r="GJ36" s="106"/>
      <c r="GK36" s="106"/>
      <c r="GL36" s="106"/>
      <c r="GM36" s="107"/>
      <c r="GN36" s="105"/>
      <c r="GO36" s="106"/>
      <c r="GP36" s="106"/>
      <c r="GQ36" s="107"/>
      <c r="GR36" s="104"/>
      <c r="GS36" s="105"/>
      <c r="GT36" s="106"/>
      <c r="GU36" s="107"/>
      <c r="GV36" s="1"/>
      <c r="GW36" s="104"/>
      <c r="GX36" s="105">
        <v>48.848520000000001</v>
      </c>
      <c r="GY36" s="107">
        <v>80.389309999999995</v>
      </c>
      <c r="GZ36" s="104"/>
      <c r="HA36" s="104"/>
      <c r="HB36" s="104"/>
      <c r="HC36" s="104"/>
      <c r="HD36" s="104"/>
      <c r="HE36" s="1"/>
      <c r="HF36" s="104"/>
      <c r="HG36" s="104"/>
      <c r="HH36" s="104"/>
      <c r="HI36" s="104"/>
      <c r="HJ36" s="104"/>
      <c r="HK36" s="104"/>
      <c r="HL36" s="105"/>
      <c r="HM36" s="107"/>
      <c r="HN36" s="1"/>
      <c r="HO36" s="105">
        <v>3049.5713599999999</v>
      </c>
      <c r="HP36" s="106">
        <v>3031.4301300000002</v>
      </c>
      <c r="HQ36" s="107">
        <v>59.24015</v>
      </c>
    </row>
    <row r="37" spans="1:225" x14ac:dyDescent="0.3">
      <c r="A37" s="1"/>
      <c r="B37" s="103" t="s">
        <v>919</v>
      </c>
      <c r="C37" s="104"/>
      <c r="D37" s="105"/>
      <c r="E37" s="106"/>
      <c r="F37" s="106">
        <v>8.8258700000000001</v>
      </c>
      <c r="G37" s="107">
        <v>8.5166900000000005</v>
      </c>
      <c r="H37" s="105"/>
      <c r="I37" s="107"/>
      <c r="J37" s="105"/>
      <c r="K37" s="107"/>
      <c r="L37" s="105"/>
      <c r="M37" s="106"/>
      <c r="N37" s="106"/>
      <c r="O37" s="106"/>
      <c r="P37" s="106"/>
      <c r="Q37" s="106"/>
      <c r="R37" s="106"/>
      <c r="S37" s="107"/>
      <c r="T37" s="105">
        <v>18.14123</v>
      </c>
      <c r="U37" s="106"/>
      <c r="V37" s="107">
        <v>1.0612699999999999</v>
      </c>
      <c r="W37" s="104"/>
      <c r="X37" s="105"/>
      <c r="Y37" s="106"/>
      <c r="Z37" s="107">
        <v>23.060680000000001</v>
      </c>
      <c r="AA37" s="105"/>
      <c r="AB37" s="106"/>
      <c r="AC37" s="106"/>
      <c r="AD37" s="106">
        <v>11.413130000000001</v>
      </c>
      <c r="AE37" s="106">
        <v>15.941789999999999</v>
      </c>
      <c r="AF37" s="107">
        <v>10.22284</v>
      </c>
      <c r="AG37" s="104"/>
      <c r="AH37" s="104"/>
      <c r="AI37" s="104"/>
      <c r="AJ37" s="105">
        <v>213.71525</v>
      </c>
      <c r="AK37" s="107">
        <v>7.8466800000000001</v>
      </c>
      <c r="AL37" s="105"/>
      <c r="AM37" s="107"/>
      <c r="AN37" s="104"/>
      <c r="AO37" s="105"/>
      <c r="AP37" s="107"/>
      <c r="AQ37" s="104"/>
      <c r="AR37" s="104"/>
      <c r="AS37" s="104"/>
      <c r="AT37" s="105"/>
      <c r="AU37" s="106"/>
      <c r="AV37" s="107">
        <v>289.39983999999998</v>
      </c>
      <c r="AW37" s="105"/>
      <c r="AX37" s="106"/>
      <c r="AY37" s="106"/>
      <c r="AZ37" s="106"/>
      <c r="BA37" s="106"/>
      <c r="BB37" s="107"/>
      <c r="BC37" s="105"/>
      <c r="BD37" s="107"/>
      <c r="BE37" s="104"/>
      <c r="BF37" s="105"/>
      <c r="BG37" s="106"/>
      <c r="BH37" s="107"/>
      <c r="BI37" s="105">
        <v>164.44227000000001</v>
      </c>
      <c r="BJ37" s="106">
        <v>165.47058000000001</v>
      </c>
      <c r="BK37" s="106">
        <v>165.59853000000001</v>
      </c>
      <c r="BL37" s="106"/>
      <c r="BM37" s="106"/>
      <c r="BN37" s="106"/>
      <c r="BO37" s="106"/>
      <c r="BP37" s="106"/>
      <c r="BQ37" s="106"/>
      <c r="BR37" s="106"/>
      <c r="BS37" s="106">
        <v>206.49456000000001</v>
      </c>
      <c r="BT37" s="106">
        <v>206.11548999999999</v>
      </c>
      <c r="BU37" s="106">
        <v>205.99002999999999</v>
      </c>
      <c r="BV37" s="107"/>
      <c r="BW37" s="105">
        <v>17.41583</v>
      </c>
      <c r="BX37" s="107">
        <v>44.053669999999997</v>
      </c>
      <c r="BY37" s="104"/>
      <c r="BZ37" s="105"/>
      <c r="CA37" s="106"/>
      <c r="CB37" s="106"/>
      <c r="CC37" s="106"/>
      <c r="CD37" s="106"/>
      <c r="CE37" s="106">
        <v>118.14735</v>
      </c>
      <c r="CF37" s="106">
        <v>52.418509999999998</v>
      </c>
      <c r="CG37" s="106">
        <v>51.404559999999996</v>
      </c>
      <c r="CH37" s="106"/>
      <c r="CI37" s="106"/>
      <c r="CJ37" s="106"/>
      <c r="CK37" s="107">
        <v>191.19621000000001</v>
      </c>
      <c r="CL37" s="105">
        <v>180.55348000000001</v>
      </c>
      <c r="CM37" s="106">
        <v>180.52450999999999</v>
      </c>
      <c r="CN37" s="106">
        <v>181.33356000000001</v>
      </c>
      <c r="CO37" s="107">
        <v>181.02912000000001</v>
      </c>
      <c r="CP37" s="105"/>
      <c r="CQ37" s="107"/>
      <c r="CR37" s="105"/>
      <c r="CS37" s="107"/>
      <c r="CT37" s="105"/>
      <c r="CU37" s="106"/>
      <c r="CV37" s="108"/>
      <c r="CW37" s="105"/>
      <c r="CX37" s="106">
        <v>6871.8850700000003</v>
      </c>
      <c r="CY37" s="106"/>
      <c r="CZ37" s="107"/>
      <c r="DA37" s="105"/>
      <c r="DB37" s="106"/>
      <c r="DC37" s="106"/>
      <c r="DD37" s="106"/>
      <c r="DE37" s="106"/>
      <c r="DF37" s="106"/>
      <c r="DG37" s="106"/>
      <c r="DH37" s="106"/>
      <c r="DI37" s="106"/>
      <c r="DJ37" s="106"/>
      <c r="DK37" s="106"/>
      <c r="DL37" s="106"/>
      <c r="DM37" s="106"/>
      <c r="DN37" s="107"/>
      <c r="DO37" s="109"/>
      <c r="DP37" s="110"/>
      <c r="DQ37" s="110"/>
      <c r="DR37" s="111" t="s">
        <v>1575</v>
      </c>
      <c r="DS37" s="105">
        <v>3049.5713599999999</v>
      </c>
      <c r="DT37" s="106">
        <v>725.62715000000003</v>
      </c>
      <c r="DU37" s="106">
        <v>725.62715000000003</v>
      </c>
      <c r="DV37" s="107"/>
      <c r="DW37" s="104"/>
      <c r="DX37" s="105"/>
      <c r="DY37" s="106"/>
      <c r="DZ37" s="106"/>
      <c r="EA37" s="106"/>
      <c r="EB37" s="106"/>
      <c r="EC37" s="108">
        <v>6782.5</v>
      </c>
      <c r="ED37" s="1"/>
      <c r="EE37" s="104"/>
      <c r="EF37" s="104"/>
      <c r="EG37" s="104"/>
      <c r="EH37" s="104"/>
      <c r="EI37" s="104"/>
      <c r="EJ37" s="104"/>
      <c r="EK37" s="104"/>
      <c r="EL37" s="105"/>
      <c r="EM37" s="107"/>
      <c r="EN37" s="105"/>
      <c r="EO37" s="107"/>
      <c r="EP37" s="104"/>
      <c r="EQ37" s="104"/>
      <c r="ER37" s="104"/>
      <c r="ES37" s="104"/>
      <c r="ET37" s="104"/>
      <c r="EU37" s="104"/>
      <c r="EV37" s="104"/>
      <c r="EW37" s="104"/>
      <c r="EX37" s="104"/>
      <c r="EY37" s="104"/>
      <c r="EZ37" s="104"/>
      <c r="FA37" s="104"/>
      <c r="FB37" s="104"/>
      <c r="FC37" s="104"/>
      <c r="FD37" s="104"/>
      <c r="FE37" s="104"/>
      <c r="FF37" s="104"/>
      <c r="FG37" s="104"/>
      <c r="FH37" s="104"/>
      <c r="FI37" s="104"/>
      <c r="FJ37" s="104"/>
      <c r="FK37" s="104"/>
      <c r="FL37" s="104"/>
      <c r="FM37" s="104"/>
      <c r="FN37" s="105"/>
      <c r="FO37" s="106"/>
      <c r="FP37" s="106"/>
      <c r="FQ37" s="107"/>
      <c r="FR37" s="105"/>
      <c r="FS37" s="107"/>
      <c r="FT37" s="105"/>
      <c r="FU37" s="106"/>
      <c r="FV37" s="106"/>
      <c r="FW37" s="106"/>
      <c r="FX37" s="106"/>
      <c r="FY37" s="107"/>
      <c r="FZ37" s="105"/>
      <c r="GA37" s="107"/>
      <c r="GB37" s="105"/>
      <c r="GC37" s="106"/>
      <c r="GD37" s="106"/>
      <c r="GE37" s="107"/>
      <c r="GF37" s="104"/>
      <c r="GG37" s="104"/>
      <c r="GH37" s="104"/>
      <c r="GI37" s="105"/>
      <c r="GJ37" s="106"/>
      <c r="GK37" s="106"/>
      <c r="GL37" s="106"/>
      <c r="GM37" s="107"/>
      <c r="GN37" s="105"/>
      <c r="GO37" s="106"/>
      <c r="GP37" s="106"/>
      <c r="GQ37" s="107"/>
      <c r="GR37" s="104"/>
      <c r="GS37" s="105"/>
      <c r="GT37" s="106"/>
      <c r="GU37" s="107"/>
      <c r="GV37" s="1"/>
      <c r="GW37" s="104"/>
      <c r="GX37" s="105">
        <v>48.848520000000001</v>
      </c>
      <c r="GY37" s="107">
        <v>80.389309999999995</v>
      </c>
      <c r="GZ37" s="104"/>
      <c r="HA37" s="104"/>
      <c r="HB37" s="104"/>
      <c r="HC37" s="104"/>
      <c r="HD37" s="104"/>
      <c r="HE37" s="1"/>
      <c r="HF37" s="104"/>
      <c r="HG37" s="104"/>
      <c r="HH37" s="104"/>
      <c r="HI37" s="104"/>
      <c r="HJ37" s="104"/>
      <c r="HK37" s="104"/>
      <c r="HL37" s="105"/>
      <c r="HM37" s="107"/>
      <c r="HN37" s="1"/>
      <c r="HO37" s="105">
        <v>3049.5713599999999</v>
      </c>
      <c r="HP37" s="106">
        <v>3031.4301300000002</v>
      </c>
      <c r="HQ37" s="107">
        <v>59.24015</v>
      </c>
    </row>
    <row r="38" spans="1:225" x14ac:dyDescent="0.3">
      <c r="A38" s="1"/>
      <c r="B38" s="103" t="s">
        <v>920</v>
      </c>
      <c r="C38" s="104"/>
      <c r="D38" s="105"/>
      <c r="E38" s="106"/>
      <c r="F38" s="106">
        <v>8.8258700000000001</v>
      </c>
      <c r="G38" s="107">
        <v>8.5166900000000005</v>
      </c>
      <c r="H38" s="105"/>
      <c r="I38" s="107"/>
      <c r="J38" s="105"/>
      <c r="K38" s="107"/>
      <c r="L38" s="105"/>
      <c r="M38" s="106"/>
      <c r="N38" s="106"/>
      <c r="O38" s="106"/>
      <c r="P38" s="106"/>
      <c r="Q38" s="106"/>
      <c r="R38" s="106"/>
      <c r="S38" s="107"/>
      <c r="T38" s="105">
        <v>18.14123</v>
      </c>
      <c r="U38" s="106"/>
      <c r="V38" s="107">
        <v>1.0612699999999999</v>
      </c>
      <c r="W38" s="104"/>
      <c r="X38" s="105"/>
      <c r="Y38" s="106"/>
      <c r="Z38" s="107">
        <v>23.060680000000001</v>
      </c>
      <c r="AA38" s="105"/>
      <c r="AB38" s="106"/>
      <c r="AC38" s="106"/>
      <c r="AD38" s="106">
        <v>11.413130000000001</v>
      </c>
      <c r="AE38" s="106">
        <v>15.941789999999999</v>
      </c>
      <c r="AF38" s="107">
        <v>10.22284</v>
      </c>
      <c r="AG38" s="104"/>
      <c r="AH38" s="104"/>
      <c r="AI38" s="104"/>
      <c r="AJ38" s="105">
        <v>213.71525</v>
      </c>
      <c r="AK38" s="107">
        <v>7.8466800000000001</v>
      </c>
      <c r="AL38" s="105"/>
      <c r="AM38" s="107"/>
      <c r="AN38" s="104"/>
      <c r="AO38" s="105"/>
      <c r="AP38" s="107"/>
      <c r="AQ38" s="104"/>
      <c r="AR38" s="104"/>
      <c r="AS38" s="104"/>
      <c r="AT38" s="105"/>
      <c r="AU38" s="106"/>
      <c r="AV38" s="107"/>
      <c r="AW38" s="105"/>
      <c r="AX38" s="106"/>
      <c r="AY38" s="106"/>
      <c r="AZ38" s="106"/>
      <c r="BA38" s="106"/>
      <c r="BB38" s="107"/>
      <c r="BC38" s="105"/>
      <c r="BD38" s="107"/>
      <c r="BE38" s="104"/>
      <c r="BF38" s="105"/>
      <c r="BG38" s="106"/>
      <c r="BH38" s="107"/>
      <c r="BI38" s="105">
        <v>164.44227000000001</v>
      </c>
      <c r="BJ38" s="106">
        <v>165.47058000000001</v>
      </c>
      <c r="BK38" s="106">
        <v>165.59853000000001</v>
      </c>
      <c r="BL38" s="106"/>
      <c r="BM38" s="106"/>
      <c r="BN38" s="106"/>
      <c r="BO38" s="106"/>
      <c r="BP38" s="106"/>
      <c r="BQ38" s="106"/>
      <c r="BR38" s="106"/>
      <c r="BS38" s="106">
        <v>206.49456000000001</v>
      </c>
      <c r="BT38" s="106">
        <v>206.11548999999999</v>
      </c>
      <c r="BU38" s="106">
        <v>205.99002999999999</v>
      </c>
      <c r="BV38" s="107"/>
      <c r="BW38" s="105">
        <v>17.41583</v>
      </c>
      <c r="BX38" s="107">
        <v>44.053669999999997</v>
      </c>
      <c r="BY38" s="104"/>
      <c r="BZ38" s="105"/>
      <c r="CA38" s="106"/>
      <c r="CB38" s="106"/>
      <c r="CC38" s="106"/>
      <c r="CD38" s="106"/>
      <c r="CE38" s="106">
        <v>118.14735</v>
      </c>
      <c r="CF38" s="106">
        <v>52.418509999999998</v>
      </c>
      <c r="CG38" s="106">
        <v>51.404559999999996</v>
      </c>
      <c r="CH38" s="106"/>
      <c r="CI38" s="106"/>
      <c r="CJ38" s="106"/>
      <c r="CK38" s="107">
        <v>191.19621000000001</v>
      </c>
      <c r="CL38" s="105">
        <v>180.55348000000001</v>
      </c>
      <c r="CM38" s="106">
        <v>180.52450999999999</v>
      </c>
      <c r="CN38" s="106">
        <v>181.33356000000001</v>
      </c>
      <c r="CO38" s="107">
        <v>181.02912000000001</v>
      </c>
      <c r="CP38" s="105"/>
      <c r="CQ38" s="107"/>
      <c r="CR38" s="105"/>
      <c r="CS38" s="107"/>
      <c r="CT38" s="105"/>
      <c r="CU38" s="106"/>
      <c r="CV38" s="108"/>
      <c r="CW38" s="105"/>
      <c r="CX38" s="106">
        <v>6873.5986599999997</v>
      </c>
      <c r="CY38" s="106"/>
      <c r="CZ38" s="107"/>
      <c r="DA38" s="105"/>
      <c r="DB38" s="106"/>
      <c r="DC38" s="106"/>
      <c r="DD38" s="106"/>
      <c r="DE38" s="106"/>
      <c r="DF38" s="106"/>
      <c r="DG38" s="106"/>
      <c r="DH38" s="106"/>
      <c r="DI38" s="106"/>
      <c r="DJ38" s="106"/>
      <c r="DK38" s="106"/>
      <c r="DL38" s="106"/>
      <c r="DM38" s="106"/>
      <c r="DN38" s="107"/>
      <c r="DO38" s="109"/>
      <c r="DP38" s="110"/>
      <c r="DQ38" s="110"/>
      <c r="DR38" s="111" t="s">
        <v>1575</v>
      </c>
      <c r="DS38" s="105">
        <v>2760.1715199999999</v>
      </c>
      <c r="DT38" s="106">
        <v>436.22730999999999</v>
      </c>
      <c r="DU38" s="106">
        <v>436.22730999999999</v>
      </c>
      <c r="DV38" s="107"/>
      <c r="DW38" s="104"/>
      <c r="DX38" s="105"/>
      <c r="DY38" s="106"/>
      <c r="DZ38" s="106"/>
      <c r="EA38" s="106"/>
      <c r="EB38" s="106"/>
      <c r="EC38" s="108">
        <v>6784.3</v>
      </c>
      <c r="ED38" s="1"/>
      <c r="EE38" s="104"/>
      <c r="EF38" s="104"/>
      <c r="EG38" s="104"/>
      <c r="EH38" s="104"/>
      <c r="EI38" s="104"/>
      <c r="EJ38" s="104"/>
      <c r="EK38" s="104"/>
      <c r="EL38" s="105"/>
      <c r="EM38" s="107"/>
      <c r="EN38" s="105"/>
      <c r="EO38" s="107"/>
      <c r="EP38" s="104"/>
      <c r="EQ38" s="104"/>
      <c r="ER38" s="104"/>
      <c r="ES38" s="104"/>
      <c r="ET38" s="104"/>
      <c r="EU38" s="104"/>
      <c r="EV38" s="104"/>
      <c r="EW38" s="104"/>
      <c r="EX38" s="104"/>
      <c r="EY38" s="104"/>
      <c r="EZ38" s="104"/>
      <c r="FA38" s="104"/>
      <c r="FB38" s="104"/>
      <c r="FC38" s="104"/>
      <c r="FD38" s="104"/>
      <c r="FE38" s="104"/>
      <c r="FF38" s="104"/>
      <c r="FG38" s="104"/>
      <c r="FH38" s="104"/>
      <c r="FI38" s="104"/>
      <c r="FJ38" s="104"/>
      <c r="FK38" s="104"/>
      <c r="FL38" s="104"/>
      <c r="FM38" s="104"/>
      <c r="FN38" s="105"/>
      <c r="FO38" s="106"/>
      <c r="FP38" s="106"/>
      <c r="FQ38" s="107"/>
      <c r="FR38" s="105"/>
      <c r="FS38" s="107"/>
      <c r="FT38" s="105"/>
      <c r="FU38" s="106"/>
      <c r="FV38" s="106"/>
      <c r="FW38" s="106"/>
      <c r="FX38" s="106"/>
      <c r="FY38" s="107"/>
      <c r="FZ38" s="105"/>
      <c r="GA38" s="107"/>
      <c r="GB38" s="105"/>
      <c r="GC38" s="106"/>
      <c r="GD38" s="106"/>
      <c r="GE38" s="107"/>
      <c r="GF38" s="104"/>
      <c r="GG38" s="104"/>
      <c r="GH38" s="104"/>
      <c r="GI38" s="105"/>
      <c r="GJ38" s="106"/>
      <c r="GK38" s="106"/>
      <c r="GL38" s="106"/>
      <c r="GM38" s="107"/>
      <c r="GN38" s="105"/>
      <c r="GO38" s="106"/>
      <c r="GP38" s="106"/>
      <c r="GQ38" s="107"/>
      <c r="GR38" s="104"/>
      <c r="GS38" s="105"/>
      <c r="GT38" s="106"/>
      <c r="GU38" s="107"/>
      <c r="GV38" s="1"/>
      <c r="GW38" s="104"/>
      <c r="GX38" s="105">
        <v>48.848520000000001</v>
      </c>
      <c r="GY38" s="107">
        <v>80.389309999999995</v>
      </c>
      <c r="GZ38" s="104"/>
      <c r="HA38" s="104"/>
      <c r="HB38" s="104"/>
      <c r="HC38" s="104"/>
      <c r="HD38" s="104"/>
      <c r="HE38" s="1"/>
      <c r="HF38" s="104"/>
      <c r="HG38" s="104"/>
      <c r="HH38" s="104"/>
      <c r="HI38" s="104"/>
      <c r="HJ38" s="104"/>
      <c r="HK38" s="104"/>
      <c r="HL38" s="105"/>
      <c r="HM38" s="107"/>
      <c r="HN38" s="1"/>
      <c r="HO38" s="105">
        <v>2760.1715199999999</v>
      </c>
      <c r="HP38" s="106">
        <v>2742.0302900000002</v>
      </c>
      <c r="HQ38" s="107">
        <v>59.24015</v>
      </c>
    </row>
    <row r="39" spans="1:225" x14ac:dyDescent="0.3">
      <c r="A39" s="1"/>
      <c r="B39" s="103" t="s">
        <v>921</v>
      </c>
      <c r="C39" s="104"/>
      <c r="D39" s="105"/>
      <c r="E39" s="106"/>
      <c r="F39" s="106">
        <v>8.8258700000000001</v>
      </c>
      <c r="G39" s="107">
        <v>8.5166900000000005</v>
      </c>
      <c r="H39" s="105"/>
      <c r="I39" s="107"/>
      <c r="J39" s="105"/>
      <c r="K39" s="107"/>
      <c r="L39" s="105"/>
      <c r="M39" s="106"/>
      <c r="N39" s="106"/>
      <c r="O39" s="106"/>
      <c r="P39" s="106"/>
      <c r="Q39" s="106"/>
      <c r="R39" s="106"/>
      <c r="S39" s="107"/>
      <c r="T39" s="105">
        <v>18.14123</v>
      </c>
      <c r="U39" s="106"/>
      <c r="V39" s="107">
        <v>1.0612699999999999</v>
      </c>
      <c r="W39" s="104"/>
      <c r="X39" s="105"/>
      <c r="Y39" s="106"/>
      <c r="Z39" s="107">
        <v>23.060680000000001</v>
      </c>
      <c r="AA39" s="105"/>
      <c r="AB39" s="106"/>
      <c r="AC39" s="106"/>
      <c r="AD39" s="106">
        <v>11.413130000000001</v>
      </c>
      <c r="AE39" s="106">
        <v>15.941789999999999</v>
      </c>
      <c r="AF39" s="107">
        <v>10.22284</v>
      </c>
      <c r="AG39" s="104"/>
      <c r="AH39" s="104"/>
      <c r="AI39" s="104">
        <v>175.92341999999999</v>
      </c>
      <c r="AJ39" s="105">
        <v>213.71525</v>
      </c>
      <c r="AK39" s="107">
        <v>7.8466800000000001</v>
      </c>
      <c r="AL39" s="105"/>
      <c r="AM39" s="107"/>
      <c r="AN39" s="104"/>
      <c r="AO39" s="105"/>
      <c r="AP39" s="107"/>
      <c r="AQ39" s="104"/>
      <c r="AR39" s="104"/>
      <c r="AS39" s="104"/>
      <c r="AT39" s="105"/>
      <c r="AU39" s="106"/>
      <c r="AV39" s="107"/>
      <c r="AW39" s="105"/>
      <c r="AX39" s="106"/>
      <c r="AY39" s="106"/>
      <c r="AZ39" s="106"/>
      <c r="BA39" s="106"/>
      <c r="BB39" s="107"/>
      <c r="BC39" s="105"/>
      <c r="BD39" s="107"/>
      <c r="BE39" s="104"/>
      <c r="BF39" s="105"/>
      <c r="BG39" s="106"/>
      <c r="BH39" s="107"/>
      <c r="BI39" s="105">
        <v>164.44227000000001</v>
      </c>
      <c r="BJ39" s="106">
        <v>165.47058000000001</v>
      </c>
      <c r="BK39" s="106">
        <v>165.59853000000001</v>
      </c>
      <c r="BL39" s="106"/>
      <c r="BM39" s="106"/>
      <c r="BN39" s="106"/>
      <c r="BO39" s="106"/>
      <c r="BP39" s="106"/>
      <c r="BQ39" s="106"/>
      <c r="BR39" s="106"/>
      <c r="BS39" s="106">
        <v>206.49456000000001</v>
      </c>
      <c r="BT39" s="106">
        <v>206.11548999999999</v>
      </c>
      <c r="BU39" s="106">
        <v>205.99002999999999</v>
      </c>
      <c r="BV39" s="107"/>
      <c r="BW39" s="105">
        <v>17.41583</v>
      </c>
      <c r="BX39" s="107">
        <v>44.053669999999997</v>
      </c>
      <c r="BY39" s="104"/>
      <c r="BZ39" s="105"/>
      <c r="CA39" s="106"/>
      <c r="CB39" s="106"/>
      <c r="CC39" s="106"/>
      <c r="CD39" s="106"/>
      <c r="CE39" s="106">
        <v>118.14735</v>
      </c>
      <c r="CF39" s="106">
        <v>52.418509999999998</v>
      </c>
      <c r="CG39" s="106">
        <v>51.404559999999996</v>
      </c>
      <c r="CH39" s="106"/>
      <c r="CI39" s="106"/>
      <c r="CJ39" s="106"/>
      <c r="CK39" s="107">
        <v>191.19621000000001</v>
      </c>
      <c r="CL39" s="105">
        <v>180.55348000000001</v>
      </c>
      <c r="CM39" s="106">
        <v>180.52450999999999</v>
      </c>
      <c r="CN39" s="106">
        <v>181.33356000000001</v>
      </c>
      <c r="CO39" s="107">
        <v>181.02912000000001</v>
      </c>
      <c r="CP39" s="105"/>
      <c r="CQ39" s="107"/>
      <c r="CR39" s="105"/>
      <c r="CS39" s="107"/>
      <c r="CT39" s="105"/>
      <c r="CU39" s="106"/>
      <c r="CV39" s="108"/>
      <c r="CW39" s="105"/>
      <c r="CX39" s="106">
        <v>7030.3272399999996</v>
      </c>
      <c r="CY39" s="106"/>
      <c r="CZ39" s="107"/>
      <c r="DA39" s="105"/>
      <c r="DB39" s="106"/>
      <c r="DC39" s="106"/>
      <c r="DD39" s="106"/>
      <c r="DE39" s="106"/>
      <c r="DF39" s="106"/>
      <c r="DG39" s="106"/>
      <c r="DH39" s="106"/>
      <c r="DI39" s="106"/>
      <c r="DJ39" s="106"/>
      <c r="DK39" s="106"/>
      <c r="DL39" s="106"/>
      <c r="DM39" s="106"/>
      <c r="DN39" s="107"/>
      <c r="DO39" s="109"/>
      <c r="DP39" s="110"/>
      <c r="DQ39" s="110"/>
      <c r="DR39" s="111" t="s">
        <v>1575</v>
      </c>
      <c r="DS39" s="105">
        <v>2936.09494</v>
      </c>
      <c r="DT39" s="106">
        <v>436.22730999999999</v>
      </c>
      <c r="DU39" s="106">
        <v>436.22730999999999</v>
      </c>
      <c r="DV39" s="107"/>
      <c r="DW39" s="104"/>
      <c r="DX39" s="105"/>
      <c r="DY39" s="106"/>
      <c r="DZ39" s="106"/>
      <c r="EA39" s="106"/>
      <c r="EB39" s="106"/>
      <c r="EC39" s="108">
        <v>6941.5</v>
      </c>
      <c r="ED39" s="1"/>
      <c r="EE39" s="104"/>
      <c r="EF39" s="104"/>
      <c r="EG39" s="104"/>
      <c r="EH39" s="104"/>
      <c r="EI39" s="104"/>
      <c r="EJ39" s="104"/>
      <c r="EK39" s="104"/>
      <c r="EL39" s="105"/>
      <c r="EM39" s="107"/>
      <c r="EN39" s="105"/>
      <c r="EO39" s="107"/>
      <c r="EP39" s="104"/>
      <c r="EQ39" s="104"/>
      <c r="ER39" s="104"/>
      <c r="ES39" s="104"/>
      <c r="ET39" s="104"/>
      <c r="EU39" s="104"/>
      <c r="EV39" s="104"/>
      <c r="EW39" s="104"/>
      <c r="EX39" s="104"/>
      <c r="EY39" s="104"/>
      <c r="EZ39" s="104"/>
      <c r="FA39" s="104"/>
      <c r="FB39" s="104"/>
      <c r="FC39" s="104"/>
      <c r="FD39" s="104"/>
      <c r="FE39" s="104"/>
      <c r="FF39" s="104"/>
      <c r="FG39" s="104"/>
      <c r="FH39" s="104"/>
      <c r="FI39" s="104"/>
      <c r="FJ39" s="104"/>
      <c r="FK39" s="104"/>
      <c r="FL39" s="104"/>
      <c r="FM39" s="104"/>
      <c r="FN39" s="105"/>
      <c r="FO39" s="106"/>
      <c r="FP39" s="106"/>
      <c r="FQ39" s="107"/>
      <c r="FR39" s="105"/>
      <c r="FS39" s="107"/>
      <c r="FT39" s="105"/>
      <c r="FU39" s="106"/>
      <c r="FV39" s="106"/>
      <c r="FW39" s="106"/>
      <c r="FX39" s="106"/>
      <c r="FY39" s="107"/>
      <c r="FZ39" s="105"/>
      <c r="GA39" s="107"/>
      <c r="GB39" s="105"/>
      <c r="GC39" s="106"/>
      <c r="GD39" s="106"/>
      <c r="GE39" s="107"/>
      <c r="GF39" s="104"/>
      <c r="GG39" s="104"/>
      <c r="GH39" s="104"/>
      <c r="GI39" s="105"/>
      <c r="GJ39" s="106"/>
      <c r="GK39" s="106"/>
      <c r="GL39" s="106"/>
      <c r="GM39" s="107"/>
      <c r="GN39" s="105"/>
      <c r="GO39" s="106"/>
      <c r="GP39" s="106"/>
      <c r="GQ39" s="107"/>
      <c r="GR39" s="104"/>
      <c r="GS39" s="105"/>
      <c r="GT39" s="106"/>
      <c r="GU39" s="107"/>
      <c r="GV39" s="1"/>
      <c r="GW39" s="104"/>
      <c r="GX39" s="105">
        <v>48.848520000000001</v>
      </c>
      <c r="GY39" s="107">
        <v>80.389309999999995</v>
      </c>
      <c r="GZ39" s="104"/>
      <c r="HA39" s="104"/>
      <c r="HB39" s="104"/>
      <c r="HC39" s="104"/>
      <c r="HD39" s="104"/>
      <c r="HE39" s="1"/>
      <c r="HF39" s="104"/>
      <c r="HG39" s="104"/>
      <c r="HH39" s="104"/>
      <c r="HI39" s="104"/>
      <c r="HJ39" s="104"/>
      <c r="HK39" s="104"/>
      <c r="HL39" s="105"/>
      <c r="HM39" s="107"/>
      <c r="HN39" s="1"/>
      <c r="HO39" s="105">
        <v>2936.09494</v>
      </c>
      <c r="HP39" s="106">
        <v>2917.9537099999998</v>
      </c>
      <c r="HQ39" s="107">
        <v>59.24015</v>
      </c>
    </row>
    <row r="40" spans="1:225" x14ac:dyDescent="0.3">
      <c r="A40" s="1"/>
      <c r="B40" s="103" t="s">
        <v>922</v>
      </c>
      <c r="C40" s="104"/>
      <c r="D40" s="105"/>
      <c r="E40" s="106"/>
      <c r="F40" s="106">
        <v>8.8258700000000001</v>
      </c>
      <c r="G40" s="107">
        <v>8.5166900000000005</v>
      </c>
      <c r="H40" s="105"/>
      <c r="I40" s="107"/>
      <c r="J40" s="105"/>
      <c r="K40" s="107"/>
      <c r="L40" s="105"/>
      <c r="M40" s="106"/>
      <c r="N40" s="106"/>
      <c r="O40" s="106"/>
      <c r="P40" s="106"/>
      <c r="Q40" s="106"/>
      <c r="R40" s="106"/>
      <c r="S40" s="107"/>
      <c r="T40" s="105">
        <v>18.14123</v>
      </c>
      <c r="U40" s="106"/>
      <c r="V40" s="107">
        <v>1.0612699999999999</v>
      </c>
      <c r="W40" s="104"/>
      <c r="X40" s="105"/>
      <c r="Y40" s="106"/>
      <c r="Z40" s="107">
        <v>23.060680000000001</v>
      </c>
      <c r="AA40" s="105"/>
      <c r="AB40" s="106"/>
      <c r="AC40" s="106"/>
      <c r="AD40" s="106">
        <v>11.413130000000001</v>
      </c>
      <c r="AE40" s="106">
        <v>15.941789999999999</v>
      </c>
      <c r="AF40" s="107">
        <v>10.22284</v>
      </c>
      <c r="AG40" s="104"/>
      <c r="AH40" s="104"/>
      <c r="AI40" s="104">
        <v>175.92341999999999</v>
      </c>
      <c r="AJ40" s="105">
        <v>213.71525</v>
      </c>
      <c r="AK40" s="107">
        <v>7.8466800000000001</v>
      </c>
      <c r="AL40" s="105"/>
      <c r="AM40" s="107"/>
      <c r="AN40" s="104"/>
      <c r="AO40" s="105"/>
      <c r="AP40" s="107"/>
      <c r="AQ40" s="104"/>
      <c r="AR40" s="104"/>
      <c r="AS40" s="104"/>
      <c r="AT40" s="105"/>
      <c r="AU40" s="106"/>
      <c r="AV40" s="107"/>
      <c r="AW40" s="105"/>
      <c r="AX40" s="106"/>
      <c r="AY40" s="106"/>
      <c r="AZ40" s="106"/>
      <c r="BA40" s="106"/>
      <c r="BB40" s="107"/>
      <c r="BC40" s="105"/>
      <c r="BD40" s="107"/>
      <c r="BE40" s="104"/>
      <c r="BF40" s="105"/>
      <c r="BG40" s="106"/>
      <c r="BH40" s="107"/>
      <c r="BI40" s="105">
        <v>164.44227000000001</v>
      </c>
      <c r="BJ40" s="106">
        <v>165.47058000000001</v>
      </c>
      <c r="BK40" s="106">
        <v>165.59853000000001</v>
      </c>
      <c r="BL40" s="106"/>
      <c r="BM40" s="106"/>
      <c r="BN40" s="106"/>
      <c r="BO40" s="106"/>
      <c r="BP40" s="106"/>
      <c r="BQ40" s="106"/>
      <c r="BR40" s="106"/>
      <c r="BS40" s="106">
        <v>206.49456000000001</v>
      </c>
      <c r="BT40" s="106">
        <v>206.11548999999999</v>
      </c>
      <c r="BU40" s="106">
        <v>205.99002999999999</v>
      </c>
      <c r="BV40" s="107"/>
      <c r="BW40" s="105">
        <v>17.41583</v>
      </c>
      <c r="BX40" s="107">
        <v>44.053669999999997</v>
      </c>
      <c r="BY40" s="104"/>
      <c r="BZ40" s="105"/>
      <c r="CA40" s="106"/>
      <c r="CB40" s="106"/>
      <c r="CC40" s="106"/>
      <c r="CD40" s="106"/>
      <c r="CE40" s="106">
        <v>118.14735</v>
      </c>
      <c r="CF40" s="106">
        <v>52.418509999999998</v>
      </c>
      <c r="CG40" s="106">
        <v>51.404559999999996</v>
      </c>
      <c r="CH40" s="106"/>
      <c r="CI40" s="106"/>
      <c r="CJ40" s="106"/>
      <c r="CK40" s="107">
        <v>191.19621000000001</v>
      </c>
      <c r="CL40" s="105">
        <v>180.55348000000001</v>
      </c>
      <c r="CM40" s="106">
        <v>180.52450999999999</v>
      </c>
      <c r="CN40" s="106">
        <v>181.33356000000001</v>
      </c>
      <c r="CO40" s="107">
        <v>181.02912000000001</v>
      </c>
      <c r="CP40" s="105"/>
      <c r="CQ40" s="107"/>
      <c r="CR40" s="105"/>
      <c r="CS40" s="107"/>
      <c r="CT40" s="105"/>
      <c r="CU40" s="106"/>
      <c r="CV40" s="108"/>
      <c r="CW40" s="105"/>
      <c r="CX40" s="106">
        <v>7089.9512199999999</v>
      </c>
      <c r="CY40" s="106"/>
      <c r="CZ40" s="107"/>
      <c r="DA40" s="105"/>
      <c r="DB40" s="106"/>
      <c r="DC40" s="106"/>
      <c r="DD40" s="106"/>
      <c r="DE40" s="106"/>
      <c r="DF40" s="106"/>
      <c r="DG40" s="106"/>
      <c r="DH40" s="106"/>
      <c r="DI40" s="106"/>
      <c r="DJ40" s="106"/>
      <c r="DK40" s="106"/>
      <c r="DL40" s="106"/>
      <c r="DM40" s="106"/>
      <c r="DN40" s="107"/>
      <c r="DO40" s="109"/>
      <c r="DP40" s="110"/>
      <c r="DQ40" s="110"/>
      <c r="DR40" s="111" t="s">
        <v>1575</v>
      </c>
      <c r="DS40" s="105">
        <v>2936.09494</v>
      </c>
      <c r="DT40" s="106">
        <v>436.22730999999999</v>
      </c>
      <c r="DU40" s="106">
        <v>436.22730999999999</v>
      </c>
      <c r="DV40" s="107"/>
      <c r="DW40" s="104"/>
      <c r="DX40" s="105"/>
      <c r="DY40" s="106"/>
      <c r="DZ40" s="106"/>
      <c r="EA40" s="106"/>
      <c r="EB40" s="106"/>
      <c r="EC40" s="108">
        <v>7001.6</v>
      </c>
      <c r="ED40" s="1"/>
      <c r="EE40" s="104"/>
      <c r="EF40" s="104"/>
      <c r="EG40" s="104"/>
      <c r="EH40" s="104"/>
      <c r="EI40" s="104"/>
      <c r="EJ40" s="104"/>
      <c r="EK40" s="104"/>
      <c r="EL40" s="105"/>
      <c r="EM40" s="107"/>
      <c r="EN40" s="105"/>
      <c r="EO40" s="107"/>
      <c r="EP40" s="104"/>
      <c r="EQ40" s="104"/>
      <c r="ER40" s="104"/>
      <c r="ES40" s="104"/>
      <c r="ET40" s="104"/>
      <c r="EU40" s="104"/>
      <c r="EV40" s="104"/>
      <c r="EW40" s="104"/>
      <c r="EX40" s="104"/>
      <c r="EY40" s="104"/>
      <c r="EZ40" s="104"/>
      <c r="FA40" s="104"/>
      <c r="FB40" s="104"/>
      <c r="FC40" s="104"/>
      <c r="FD40" s="104"/>
      <c r="FE40" s="104"/>
      <c r="FF40" s="104"/>
      <c r="FG40" s="104"/>
      <c r="FH40" s="104"/>
      <c r="FI40" s="104"/>
      <c r="FJ40" s="104"/>
      <c r="FK40" s="104"/>
      <c r="FL40" s="104"/>
      <c r="FM40" s="104"/>
      <c r="FN40" s="105"/>
      <c r="FO40" s="106"/>
      <c r="FP40" s="106"/>
      <c r="FQ40" s="107"/>
      <c r="FR40" s="105"/>
      <c r="FS40" s="107"/>
      <c r="FT40" s="105"/>
      <c r="FU40" s="106"/>
      <c r="FV40" s="106"/>
      <c r="FW40" s="106"/>
      <c r="FX40" s="106"/>
      <c r="FY40" s="107"/>
      <c r="FZ40" s="105"/>
      <c r="GA40" s="107"/>
      <c r="GB40" s="105"/>
      <c r="GC40" s="106"/>
      <c r="GD40" s="106"/>
      <c r="GE40" s="107"/>
      <c r="GF40" s="104"/>
      <c r="GG40" s="104"/>
      <c r="GH40" s="104"/>
      <c r="GI40" s="105"/>
      <c r="GJ40" s="106"/>
      <c r="GK40" s="106"/>
      <c r="GL40" s="106"/>
      <c r="GM40" s="107"/>
      <c r="GN40" s="105"/>
      <c r="GO40" s="106"/>
      <c r="GP40" s="106"/>
      <c r="GQ40" s="107"/>
      <c r="GR40" s="104"/>
      <c r="GS40" s="105"/>
      <c r="GT40" s="106"/>
      <c r="GU40" s="107"/>
      <c r="GV40" s="1"/>
      <c r="GW40" s="104"/>
      <c r="GX40" s="105">
        <v>48.848520000000001</v>
      </c>
      <c r="GY40" s="107">
        <v>80.389309999999995</v>
      </c>
      <c r="GZ40" s="104"/>
      <c r="HA40" s="104"/>
      <c r="HB40" s="104"/>
      <c r="HC40" s="104"/>
      <c r="HD40" s="104"/>
      <c r="HE40" s="1"/>
      <c r="HF40" s="104"/>
      <c r="HG40" s="104"/>
      <c r="HH40" s="104"/>
      <c r="HI40" s="104"/>
      <c r="HJ40" s="104"/>
      <c r="HK40" s="104"/>
      <c r="HL40" s="105"/>
      <c r="HM40" s="107"/>
      <c r="HN40" s="1"/>
      <c r="HO40" s="105">
        <v>2936.09494</v>
      </c>
      <c r="HP40" s="106">
        <v>2917.9537099999998</v>
      </c>
      <c r="HQ40" s="107">
        <v>59.24015</v>
      </c>
    </row>
    <row r="41" spans="1:225" x14ac:dyDescent="0.3">
      <c r="A41" s="1"/>
      <c r="B41" s="103" t="s">
        <v>923</v>
      </c>
      <c r="C41" s="104"/>
      <c r="D41" s="105"/>
      <c r="E41" s="106"/>
      <c r="F41" s="106">
        <v>8.8258700000000001</v>
      </c>
      <c r="G41" s="107">
        <v>8.5166900000000005</v>
      </c>
      <c r="H41" s="105"/>
      <c r="I41" s="107"/>
      <c r="J41" s="105"/>
      <c r="K41" s="107"/>
      <c r="L41" s="105"/>
      <c r="M41" s="106"/>
      <c r="N41" s="106"/>
      <c r="O41" s="106"/>
      <c r="P41" s="106"/>
      <c r="Q41" s="106"/>
      <c r="R41" s="106"/>
      <c r="S41" s="107"/>
      <c r="T41" s="105">
        <v>18.14123</v>
      </c>
      <c r="U41" s="106"/>
      <c r="V41" s="107">
        <v>1.0612699999999999</v>
      </c>
      <c r="W41" s="104"/>
      <c r="X41" s="105"/>
      <c r="Y41" s="106"/>
      <c r="Z41" s="107">
        <v>23.060680000000001</v>
      </c>
      <c r="AA41" s="105"/>
      <c r="AB41" s="106"/>
      <c r="AC41" s="106"/>
      <c r="AD41" s="106">
        <v>11.413130000000001</v>
      </c>
      <c r="AE41" s="106">
        <v>15.941789999999999</v>
      </c>
      <c r="AF41" s="107">
        <v>10.22284</v>
      </c>
      <c r="AG41" s="104"/>
      <c r="AH41" s="104"/>
      <c r="AI41" s="104">
        <v>175.92341999999999</v>
      </c>
      <c r="AJ41" s="105">
        <v>213.71525</v>
      </c>
      <c r="AK41" s="107">
        <v>7.8466800000000001</v>
      </c>
      <c r="AL41" s="105"/>
      <c r="AM41" s="107"/>
      <c r="AN41" s="104"/>
      <c r="AO41" s="105"/>
      <c r="AP41" s="107"/>
      <c r="AQ41" s="104"/>
      <c r="AR41" s="104"/>
      <c r="AS41" s="104"/>
      <c r="AT41" s="105"/>
      <c r="AU41" s="106"/>
      <c r="AV41" s="107"/>
      <c r="AW41" s="105"/>
      <c r="AX41" s="106"/>
      <c r="AY41" s="106"/>
      <c r="AZ41" s="106"/>
      <c r="BA41" s="106"/>
      <c r="BB41" s="107"/>
      <c r="BC41" s="105"/>
      <c r="BD41" s="107"/>
      <c r="BE41" s="104"/>
      <c r="BF41" s="105"/>
      <c r="BG41" s="106"/>
      <c r="BH41" s="107"/>
      <c r="BI41" s="105">
        <v>164.44227000000001</v>
      </c>
      <c r="BJ41" s="106">
        <v>165.47058000000001</v>
      </c>
      <c r="BK41" s="106">
        <v>165.59853000000001</v>
      </c>
      <c r="BL41" s="106"/>
      <c r="BM41" s="106"/>
      <c r="BN41" s="106"/>
      <c r="BO41" s="106"/>
      <c r="BP41" s="106"/>
      <c r="BQ41" s="106"/>
      <c r="BR41" s="106"/>
      <c r="BS41" s="106">
        <v>206.49456000000001</v>
      </c>
      <c r="BT41" s="106">
        <v>206.11548999999999</v>
      </c>
      <c r="BU41" s="106">
        <v>205.99002999999999</v>
      </c>
      <c r="BV41" s="107"/>
      <c r="BW41" s="105">
        <v>17.41583</v>
      </c>
      <c r="BX41" s="107">
        <v>44.053669999999997</v>
      </c>
      <c r="BY41" s="104"/>
      <c r="BZ41" s="105"/>
      <c r="CA41" s="106"/>
      <c r="CB41" s="106"/>
      <c r="CC41" s="106"/>
      <c r="CD41" s="106"/>
      <c r="CE41" s="106">
        <v>118.14735</v>
      </c>
      <c r="CF41" s="106">
        <v>52.418509999999998</v>
      </c>
      <c r="CG41" s="106">
        <v>51.404559999999996</v>
      </c>
      <c r="CH41" s="106"/>
      <c r="CI41" s="106"/>
      <c r="CJ41" s="106"/>
      <c r="CK41" s="107">
        <v>191.19621000000001</v>
      </c>
      <c r="CL41" s="105">
        <v>180.55348000000001</v>
      </c>
      <c r="CM41" s="106">
        <v>180.52450999999999</v>
      </c>
      <c r="CN41" s="106">
        <v>181.33356000000001</v>
      </c>
      <c r="CO41" s="107">
        <v>181.02912000000001</v>
      </c>
      <c r="CP41" s="105"/>
      <c r="CQ41" s="107"/>
      <c r="CR41" s="105"/>
      <c r="CS41" s="107"/>
      <c r="CT41" s="105"/>
      <c r="CU41" s="106"/>
      <c r="CV41" s="108"/>
      <c r="CW41" s="105"/>
      <c r="CX41" s="106">
        <v>7112.6654799999997</v>
      </c>
      <c r="CY41" s="106"/>
      <c r="CZ41" s="107"/>
      <c r="DA41" s="105"/>
      <c r="DB41" s="106"/>
      <c r="DC41" s="106"/>
      <c r="DD41" s="106"/>
      <c r="DE41" s="106"/>
      <c r="DF41" s="106"/>
      <c r="DG41" s="106"/>
      <c r="DH41" s="106"/>
      <c r="DI41" s="106"/>
      <c r="DJ41" s="106"/>
      <c r="DK41" s="106"/>
      <c r="DL41" s="106"/>
      <c r="DM41" s="106"/>
      <c r="DN41" s="107"/>
      <c r="DO41" s="109"/>
      <c r="DP41" s="110"/>
      <c r="DQ41" s="110"/>
      <c r="DR41" s="111" t="s">
        <v>1575</v>
      </c>
      <c r="DS41" s="105">
        <v>2936.09494</v>
      </c>
      <c r="DT41" s="106">
        <v>436.22730999999999</v>
      </c>
      <c r="DU41" s="106">
        <v>436.22730999999999</v>
      </c>
      <c r="DV41" s="107"/>
      <c r="DW41" s="104"/>
      <c r="DX41" s="105"/>
      <c r="DY41" s="106"/>
      <c r="DZ41" s="106"/>
      <c r="EA41" s="106"/>
      <c r="EB41" s="106"/>
      <c r="EC41" s="108">
        <v>7024.2</v>
      </c>
      <c r="ED41" s="1"/>
      <c r="EE41" s="104"/>
      <c r="EF41" s="104"/>
      <c r="EG41" s="104"/>
      <c r="EH41" s="104"/>
      <c r="EI41" s="104"/>
      <c r="EJ41" s="104"/>
      <c r="EK41" s="104"/>
      <c r="EL41" s="105"/>
      <c r="EM41" s="107"/>
      <c r="EN41" s="105"/>
      <c r="EO41" s="107"/>
      <c r="EP41" s="104"/>
      <c r="EQ41" s="104"/>
      <c r="ER41" s="104"/>
      <c r="ES41" s="104"/>
      <c r="ET41" s="104"/>
      <c r="EU41" s="104"/>
      <c r="EV41" s="104"/>
      <c r="EW41" s="104"/>
      <c r="EX41" s="104"/>
      <c r="EY41" s="104"/>
      <c r="EZ41" s="104"/>
      <c r="FA41" s="104"/>
      <c r="FB41" s="104"/>
      <c r="FC41" s="104"/>
      <c r="FD41" s="104"/>
      <c r="FE41" s="104"/>
      <c r="FF41" s="104"/>
      <c r="FG41" s="104"/>
      <c r="FH41" s="104"/>
      <c r="FI41" s="104"/>
      <c r="FJ41" s="104"/>
      <c r="FK41" s="104"/>
      <c r="FL41" s="104"/>
      <c r="FM41" s="104"/>
      <c r="FN41" s="105"/>
      <c r="FO41" s="106"/>
      <c r="FP41" s="106"/>
      <c r="FQ41" s="107"/>
      <c r="FR41" s="105"/>
      <c r="FS41" s="107"/>
      <c r="FT41" s="105"/>
      <c r="FU41" s="106"/>
      <c r="FV41" s="106"/>
      <c r="FW41" s="106"/>
      <c r="FX41" s="106"/>
      <c r="FY41" s="107"/>
      <c r="FZ41" s="105"/>
      <c r="GA41" s="107"/>
      <c r="GB41" s="105"/>
      <c r="GC41" s="106"/>
      <c r="GD41" s="106"/>
      <c r="GE41" s="107"/>
      <c r="GF41" s="104"/>
      <c r="GG41" s="104"/>
      <c r="GH41" s="104"/>
      <c r="GI41" s="105"/>
      <c r="GJ41" s="106"/>
      <c r="GK41" s="106"/>
      <c r="GL41" s="106"/>
      <c r="GM41" s="107"/>
      <c r="GN41" s="105"/>
      <c r="GO41" s="106"/>
      <c r="GP41" s="106"/>
      <c r="GQ41" s="107"/>
      <c r="GR41" s="104"/>
      <c r="GS41" s="105"/>
      <c r="GT41" s="106"/>
      <c r="GU41" s="107"/>
      <c r="GV41" s="1"/>
      <c r="GW41" s="104"/>
      <c r="GX41" s="105">
        <v>48.848520000000001</v>
      </c>
      <c r="GY41" s="107">
        <v>80.389309999999995</v>
      </c>
      <c r="GZ41" s="104"/>
      <c r="HA41" s="104"/>
      <c r="HB41" s="104"/>
      <c r="HC41" s="104"/>
      <c r="HD41" s="104"/>
      <c r="HE41" s="1"/>
      <c r="HF41" s="104"/>
      <c r="HG41" s="104"/>
      <c r="HH41" s="104"/>
      <c r="HI41" s="104"/>
      <c r="HJ41" s="104"/>
      <c r="HK41" s="104"/>
      <c r="HL41" s="105"/>
      <c r="HM41" s="107"/>
      <c r="HN41" s="1"/>
      <c r="HO41" s="105">
        <v>2936.09494</v>
      </c>
      <c r="HP41" s="106">
        <v>2917.9537099999998</v>
      </c>
      <c r="HQ41" s="107">
        <v>59.24015</v>
      </c>
    </row>
    <row r="42" spans="1:225" x14ac:dyDescent="0.3">
      <c r="A42" s="1"/>
      <c r="B42" s="103" t="s">
        <v>924</v>
      </c>
      <c r="C42" s="104"/>
      <c r="D42" s="105"/>
      <c r="E42" s="106"/>
      <c r="F42" s="106">
        <v>8.8258700000000001</v>
      </c>
      <c r="G42" s="107">
        <v>8.5166900000000005</v>
      </c>
      <c r="H42" s="105"/>
      <c r="I42" s="107"/>
      <c r="J42" s="105"/>
      <c r="K42" s="107"/>
      <c r="L42" s="105"/>
      <c r="M42" s="106"/>
      <c r="N42" s="106"/>
      <c r="O42" s="106"/>
      <c r="P42" s="106"/>
      <c r="Q42" s="106"/>
      <c r="R42" s="106"/>
      <c r="S42" s="107"/>
      <c r="T42" s="105">
        <v>18.14123</v>
      </c>
      <c r="U42" s="106"/>
      <c r="V42" s="107">
        <v>1.0612699999999999</v>
      </c>
      <c r="W42" s="104"/>
      <c r="X42" s="105"/>
      <c r="Y42" s="106"/>
      <c r="Z42" s="107">
        <v>23.060680000000001</v>
      </c>
      <c r="AA42" s="105"/>
      <c r="AB42" s="106"/>
      <c r="AC42" s="106"/>
      <c r="AD42" s="106">
        <v>11.413130000000001</v>
      </c>
      <c r="AE42" s="106">
        <v>15.941789999999999</v>
      </c>
      <c r="AF42" s="107">
        <v>10.22284</v>
      </c>
      <c r="AG42" s="104"/>
      <c r="AH42" s="104"/>
      <c r="AI42" s="104">
        <v>175.92341999999999</v>
      </c>
      <c r="AJ42" s="105">
        <v>213.71525</v>
      </c>
      <c r="AK42" s="107">
        <v>7.8466800000000001</v>
      </c>
      <c r="AL42" s="105"/>
      <c r="AM42" s="107"/>
      <c r="AN42" s="104"/>
      <c r="AO42" s="105"/>
      <c r="AP42" s="107"/>
      <c r="AQ42" s="104"/>
      <c r="AR42" s="104"/>
      <c r="AS42" s="104"/>
      <c r="AT42" s="105"/>
      <c r="AU42" s="106"/>
      <c r="AV42" s="107"/>
      <c r="AW42" s="105"/>
      <c r="AX42" s="106"/>
      <c r="AY42" s="106"/>
      <c r="AZ42" s="106"/>
      <c r="BA42" s="106"/>
      <c r="BB42" s="107"/>
      <c r="BC42" s="105"/>
      <c r="BD42" s="107"/>
      <c r="BE42" s="104"/>
      <c r="BF42" s="105"/>
      <c r="BG42" s="106"/>
      <c r="BH42" s="107"/>
      <c r="BI42" s="105">
        <v>164.44227000000001</v>
      </c>
      <c r="BJ42" s="106">
        <v>165.47058000000001</v>
      </c>
      <c r="BK42" s="106">
        <v>165.59853000000001</v>
      </c>
      <c r="BL42" s="106"/>
      <c r="BM42" s="106"/>
      <c r="BN42" s="106"/>
      <c r="BO42" s="106"/>
      <c r="BP42" s="106"/>
      <c r="BQ42" s="106"/>
      <c r="BR42" s="106"/>
      <c r="BS42" s="106">
        <v>206.49456000000001</v>
      </c>
      <c r="BT42" s="106">
        <v>206.11548999999999</v>
      </c>
      <c r="BU42" s="106">
        <v>205.99002999999999</v>
      </c>
      <c r="BV42" s="107"/>
      <c r="BW42" s="105">
        <v>17.41583</v>
      </c>
      <c r="BX42" s="107">
        <v>44.053669999999997</v>
      </c>
      <c r="BY42" s="104"/>
      <c r="BZ42" s="105"/>
      <c r="CA42" s="106"/>
      <c r="CB42" s="106"/>
      <c r="CC42" s="106"/>
      <c r="CD42" s="106"/>
      <c r="CE42" s="106">
        <v>118.14735</v>
      </c>
      <c r="CF42" s="106">
        <v>52.418509999999998</v>
      </c>
      <c r="CG42" s="106">
        <v>51.404559999999996</v>
      </c>
      <c r="CH42" s="106"/>
      <c r="CI42" s="106"/>
      <c r="CJ42" s="106"/>
      <c r="CK42" s="107">
        <v>191.19621000000001</v>
      </c>
      <c r="CL42" s="105">
        <v>180.55348000000001</v>
      </c>
      <c r="CM42" s="106">
        <v>180.52450999999999</v>
      </c>
      <c r="CN42" s="106">
        <v>181.33356000000001</v>
      </c>
      <c r="CO42" s="107">
        <v>181.02912000000001</v>
      </c>
      <c r="CP42" s="105"/>
      <c r="CQ42" s="107"/>
      <c r="CR42" s="105"/>
      <c r="CS42" s="107"/>
      <c r="CT42" s="105"/>
      <c r="CU42" s="106"/>
      <c r="CV42" s="108"/>
      <c r="CW42" s="105"/>
      <c r="CX42" s="106">
        <v>7493.7041499999996</v>
      </c>
      <c r="CY42" s="106"/>
      <c r="CZ42" s="107"/>
      <c r="DA42" s="105"/>
      <c r="DB42" s="106"/>
      <c r="DC42" s="106"/>
      <c r="DD42" s="106"/>
      <c r="DE42" s="106"/>
      <c r="DF42" s="106"/>
      <c r="DG42" s="106"/>
      <c r="DH42" s="106"/>
      <c r="DI42" s="106"/>
      <c r="DJ42" s="106"/>
      <c r="DK42" s="106"/>
      <c r="DL42" s="106"/>
      <c r="DM42" s="106"/>
      <c r="DN42" s="107"/>
      <c r="DO42" s="109"/>
      <c r="DP42" s="110"/>
      <c r="DQ42" s="110"/>
      <c r="DR42" s="111" t="s">
        <v>1576</v>
      </c>
      <c r="DS42" s="105">
        <v>2936.09494</v>
      </c>
      <c r="DT42" s="106">
        <v>436.22730999999999</v>
      </c>
      <c r="DU42" s="106">
        <v>436.22730999999999</v>
      </c>
      <c r="DV42" s="107"/>
      <c r="DW42" s="104"/>
      <c r="DX42" s="105"/>
      <c r="DY42" s="106"/>
      <c r="DZ42" s="106"/>
      <c r="EA42" s="106"/>
      <c r="EB42" s="106"/>
      <c r="EC42" s="108">
        <v>7388.9</v>
      </c>
      <c r="ED42" s="1"/>
      <c r="EE42" s="104"/>
      <c r="EF42" s="104"/>
      <c r="EG42" s="104"/>
      <c r="EH42" s="104"/>
      <c r="EI42" s="104"/>
      <c r="EJ42" s="104"/>
      <c r="EK42" s="104"/>
      <c r="EL42" s="105"/>
      <c r="EM42" s="107"/>
      <c r="EN42" s="105"/>
      <c r="EO42" s="107"/>
      <c r="EP42" s="104"/>
      <c r="EQ42" s="104"/>
      <c r="ER42" s="104"/>
      <c r="ES42" s="104"/>
      <c r="ET42" s="104"/>
      <c r="EU42" s="104"/>
      <c r="EV42" s="104"/>
      <c r="EW42" s="104"/>
      <c r="EX42" s="104"/>
      <c r="EY42" s="104"/>
      <c r="EZ42" s="104"/>
      <c r="FA42" s="104"/>
      <c r="FB42" s="104"/>
      <c r="FC42" s="104"/>
      <c r="FD42" s="104"/>
      <c r="FE42" s="104"/>
      <c r="FF42" s="104"/>
      <c r="FG42" s="104"/>
      <c r="FH42" s="104"/>
      <c r="FI42" s="104"/>
      <c r="FJ42" s="104"/>
      <c r="FK42" s="104"/>
      <c r="FL42" s="104"/>
      <c r="FM42" s="104"/>
      <c r="FN42" s="105"/>
      <c r="FO42" s="106"/>
      <c r="FP42" s="106"/>
      <c r="FQ42" s="107"/>
      <c r="FR42" s="105"/>
      <c r="FS42" s="107"/>
      <c r="FT42" s="105"/>
      <c r="FU42" s="106"/>
      <c r="FV42" s="106"/>
      <c r="FW42" s="106"/>
      <c r="FX42" s="106"/>
      <c r="FY42" s="107"/>
      <c r="FZ42" s="105"/>
      <c r="GA42" s="107"/>
      <c r="GB42" s="105"/>
      <c r="GC42" s="106"/>
      <c r="GD42" s="106"/>
      <c r="GE42" s="107"/>
      <c r="GF42" s="104"/>
      <c r="GG42" s="104"/>
      <c r="GH42" s="104"/>
      <c r="GI42" s="105"/>
      <c r="GJ42" s="106"/>
      <c r="GK42" s="106"/>
      <c r="GL42" s="106"/>
      <c r="GM42" s="107"/>
      <c r="GN42" s="105"/>
      <c r="GO42" s="106"/>
      <c r="GP42" s="106"/>
      <c r="GQ42" s="107"/>
      <c r="GR42" s="104"/>
      <c r="GS42" s="105"/>
      <c r="GT42" s="106"/>
      <c r="GU42" s="107"/>
      <c r="GV42" s="1"/>
      <c r="GW42" s="104"/>
      <c r="GX42" s="105">
        <v>48.848520000000001</v>
      </c>
      <c r="GY42" s="107">
        <v>80.389309999999995</v>
      </c>
      <c r="GZ42" s="104"/>
      <c r="HA42" s="104"/>
      <c r="HB42" s="104"/>
      <c r="HC42" s="104"/>
      <c r="HD42" s="104"/>
      <c r="HE42" s="1"/>
      <c r="HF42" s="104"/>
      <c r="HG42" s="104"/>
      <c r="HH42" s="104"/>
      <c r="HI42" s="104"/>
      <c r="HJ42" s="104"/>
      <c r="HK42" s="104"/>
      <c r="HL42" s="105"/>
      <c r="HM42" s="107"/>
      <c r="HN42" s="1"/>
      <c r="HO42" s="105">
        <v>2936.09494</v>
      </c>
      <c r="HP42" s="106">
        <v>2917.9537099999998</v>
      </c>
      <c r="HQ42" s="107">
        <v>59.24015</v>
      </c>
    </row>
    <row r="43" spans="1:225" x14ac:dyDescent="0.3">
      <c r="A43" s="1"/>
      <c r="B43" s="103" t="s">
        <v>925</v>
      </c>
      <c r="C43" s="104"/>
      <c r="D43" s="105"/>
      <c r="E43" s="106"/>
      <c r="F43" s="106">
        <v>8.8258700000000001</v>
      </c>
      <c r="G43" s="107">
        <v>8.5166900000000005</v>
      </c>
      <c r="H43" s="105"/>
      <c r="I43" s="107"/>
      <c r="J43" s="105"/>
      <c r="K43" s="107"/>
      <c r="L43" s="105"/>
      <c r="M43" s="106"/>
      <c r="N43" s="106"/>
      <c r="O43" s="106"/>
      <c r="P43" s="106"/>
      <c r="Q43" s="106"/>
      <c r="R43" s="106"/>
      <c r="S43" s="107"/>
      <c r="T43" s="105">
        <v>18.14123</v>
      </c>
      <c r="U43" s="106"/>
      <c r="V43" s="107">
        <v>1.0612699999999999</v>
      </c>
      <c r="W43" s="104"/>
      <c r="X43" s="105"/>
      <c r="Y43" s="106"/>
      <c r="Z43" s="107">
        <v>23.060680000000001</v>
      </c>
      <c r="AA43" s="105"/>
      <c r="AB43" s="106"/>
      <c r="AC43" s="106"/>
      <c r="AD43" s="106">
        <v>11.413130000000001</v>
      </c>
      <c r="AE43" s="106">
        <v>15.941789999999999</v>
      </c>
      <c r="AF43" s="107">
        <v>10.22284</v>
      </c>
      <c r="AG43" s="104"/>
      <c r="AH43" s="104"/>
      <c r="AI43" s="104">
        <v>175.92341999999999</v>
      </c>
      <c r="AJ43" s="105">
        <v>213.71525</v>
      </c>
      <c r="AK43" s="107">
        <v>7.8466800000000001</v>
      </c>
      <c r="AL43" s="105"/>
      <c r="AM43" s="107"/>
      <c r="AN43" s="104"/>
      <c r="AO43" s="105"/>
      <c r="AP43" s="107"/>
      <c r="AQ43" s="104"/>
      <c r="AR43" s="104"/>
      <c r="AS43" s="104"/>
      <c r="AT43" s="105"/>
      <c r="AU43" s="106"/>
      <c r="AV43" s="107"/>
      <c r="AW43" s="105"/>
      <c r="AX43" s="106"/>
      <c r="AY43" s="106"/>
      <c r="AZ43" s="106"/>
      <c r="BA43" s="106"/>
      <c r="BB43" s="107"/>
      <c r="BC43" s="105"/>
      <c r="BD43" s="107"/>
      <c r="BE43" s="104"/>
      <c r="BF43" s="105"/>
      <c r="BG43" s="106"/>
      <c r="BH43" s="107"/>
      <c r="BI43" s="105">
        <v>164.44227000000001</v>
      </c>
      <c r="BJ43" s="106">
        <v>165.47058000000001</v>
      </c>
      <c r="BK43" s="106">
        <v>165.59853000000001</v>
      </c>
      <c r="BL43" s="106"/>
      <c r="BM43" s="106"/>
      <c r="BN43" s="106"/>
      <c r="BO43" s="106"/>
      <c r="BP43" s="106"/>
      <c r="BQ43" s="106"/>
      <c r="BR43" s="106"/>
      <c r="BS43" s="106">
        <v>206.49456000000001</v>
      </c>
      <c r="BT43" s="106">
        <v>206.11548999999999</v>
      </c>
      <c r="BU43" s="106">
        <v>205.99002999999999</v>
      </c>
      <c r="BV43" s="107"/>
      <c r="BW43" s="105">
        <v>17.41583</v>
      </c>
      <c r="BX43" s="107">
        <v>44.053669999999997</v>
      </c>
      <c r="BY43" s="104"/>
      <c r="BZ43" s="105"/>
      <c r="CA43" s="106"/>
      <c r="CB43" s="106"/>
      <c r="CC43" s="106"/>
      <c r="CD43" s="106"/>
      <c r="CE43" s="106">
        <v>118.14735</v>
      </c>
      <c r="CF43" s="106">
        <v>52.418509999999998</v>
      </c>
      <c r="CG43" s="106">
        <v>51.404559999999996</v>
      </c>
      <c r="CH43" s="106"/>
      <c r="CI43" s="106"/>
      <c r="CJ43" s="106"/>
      <c r="CK43" s="107">
        <v>191.19621000000001</v>
      </c>
      <c r="CL43" s="105">
        <v>180.55348000000001</v>
      </c>
      <c r="CM43" s="106">
        <v>180.52450999999999</v>
      </c>
      <c r="CN43" s="106">
        <v>181.33356000000001</v>
      </c>
      <c r="CO43" s="107">
        <v>181.02912000000001</v>
      </c>
      <c r="CP43" s="105"/>
      <c r="CQ43" s="107"/>
      <c r="CR43" s="105"/>
      <c r="CS43" s="107"/>
      <c r="CT43" s="105"/>
      <c r="CU43" s="106"/>
      <c r="CV43" s="108"/>
      <c r="CW43" s="105"/>
      <c r="CX43" s="106">
        <v>7724.4766399999999</v>
      </c>
      <c r="CY43" s="106"/>
      <c r="CZ43" s="107"/>
      <c r="DA43" s="105"/>
      <c r="DB43" s="106"/>
      <c r="DC43" s="106"/>
      <c r="DD43" s="106"/>
      <c r="DE43" s="106"/>
      <c r="DF43" s="106"/>
      <c r="DG43" s="106"/>
      <c r="DH43" s="106"/>
      <c r="DI43" s="106"/>
      <c r="DJ43" s="106"/>
      <c r="DK43" s="106"/>
      <c r="DL43" s="106"/>
      <c r="DM43" s="106"/>
      <c r="DN43" s="107"/>
      <c r="DO43" s="109"/>
      <c r="DP43" s="110"/>
      <c r="DQ43" s="110"/>
      <c r="DR43" s="111" t="s">
        <v>1576</v>
      </c>
      <c r="DS43" s="105">
        <v>2936.09494</v>
      </c>
      <c r="DT43" s="106">
        <v>436.22730999999999</v>
      </c>
      <c r="DU43" s="106">
        <v>436.22730999999999</v>
      </c>
      <c r="DV43" s="107"/>
      <c r="DW43" s="104"/>
      <c r="DX43" s="105"/>
      <c r="DY43" s="106"/>
      <c r="DZ43" s="106"/>
      <c r="EA43" s="106"/>
      <c r="EB43" s="106"/>
      <c r="EC43" s="108">
        <v>7612.3</v>
      </c>
      <c r="ED43" s="1"/>
      <c r="EE43" s="104"/>
      <c r="EF43" s="104"/>
      <c r="EG43" s="104"/>
      <c r="EH43" s="104"/>
      <c r="EI43" s="104"/>
      <c r="EJ43" s="104"/>
      <c r="EK43" s="104"/>
      <c r="EL43" s="105"/>
      <c r="EM43" s="107"/>
      <c r="EN43" s="105"/>
      <c r="EO43" s="107"/>
      <c r="EP43" s="104"/>
      <c r="EQ43" s="104"/>
      <c r="ER43" s="104"/>
      <c r="ES43" s="104"/>
      <c r="ET43" s="104"/>
      <c r="EU43" s="104"/>
      <c r="EV43" s="104"/>
      <c r="EW43" s="104"/>
      <c r="EX43" s="104"/>
      <c r="EY43" s="104"/>
      <c r="EZ43" s="104"/>
      <c r="FA43" s="104"/>
      <c r="FB43" s="104"/>
      <c r="FC43" s="104"/>
      <c r="FD43" s="104"/>
      <c r="FE43" s="104"/>
      <c r="FF43" s="104"/>
      <c r="FG43" s="104"/>
      <c r="FH43" s="104"/>
      <c r="FI43" s="104"/>
      <c r="FJ43" s="104"/>
      <c r="FK43" s="104"/>
      <c r="FL43" s="104"/>
      <c r="FM43" s="104"/>
      <c r="FN43" s="105"/>
      <c r="FO43" s="106"/>
      <c r="FP43" s="106"/>
      <c r="FQ43" s="107"/>
      <c r="FR43" s="105"/>
      <c r="FS43" s="107"/>
      <c r="FT43" s="105"/>
      <c r="FU43" s="106"/>
      <c r="FV43" s="106"/>
      <c r="FW43" s="106"/>
      <c r="FX43" s="106"/>
      <c r="FY43" s="107"/>
      <c r="FZ43" s="105"/>
      <c r="GA43" s="107"/>
      <c r="GB43" s="105"/>
      <c r="GC43" s="106"/>
      <c r="GD43" s="106"/>
      <c r="GE43" s="107"/>
      <c r="GF43" s="104"/>
      <c r="GG43" s="104"/>
      <c r="GH43" s="104"/>
      <c r="GI43" s="105"/>
      <c r="GJ43" s="106"/>
      <c r="GK43" s="106"/>
      <c r="GL43" s="106"/>
      <c r="GM43" s="107"/>
      <c r="GN43" s="105"/>
      <c r="GO43" s="106"/>
      <c r="GP43" s="106"/>
      <c r="GQ43" s="107"/>
      <c r="GR43" s="104"/>
      <c r="GS43" s="105"/>
      <c r="GT43" s="106"/>
      <c r="GU43" s="107"/>
      <c r="GV43" s="1"/>
      <c r="GW43" s="104"/>
      <c r="GX43" s="105">
        <v>48.848520000000001</v>
      </c>
      <c r="GY43" s="107">
        <v>80.389309999999995</v>
      </c>
      <c r="GZ43" s="104"/>
      <c r="HA43" s="104"/>
      <c r="HB43" s="104"/>
      <c r="HC43" s="104"/>
      <c r="HD43" s="104"/>
      <c r="HE43" s="1"/>
      <c r="HF43" s="104"/>
      <c r="HG43" s="104"/>
      <c r="HH43" s="104"/>
      <c r="HI43" s="104"/>
      <c r="HJ43" s="104"/>
      <c r="HK43" s="104"/>
      <c r="HL43" s="105"/>
      <c r="HM43" s="107"/>
      <c r="HN43" s="1"/>
      <c r="HO43" s="105">
        <v>2936.09494</v>
      </c>
      <c r="HP43" s="106">
        <v>2917.9537099999998</v>
      </c>
      <c r="HQ43" s="107">
        <v>59.24015</v>
      </c>
    </row>
    <row r="44" spans="1:225" x14ac:dyDescent="0.3">
      <c r="A44" s="1"/>
      <c r="B44" s="103" t="s">
        <v>926</v>
      </c>
      <c r="C44" s="104"/>
      <c r="D44" s="105"/>
      <c r="E44" s="106"/>
      <c r="F44" s="106">
        <v>8.8258700000000001</v>
      </c>
      <c r="G44" s="107">
        <v>8.5166900000000005</v>
      </c>
      <c r="H44" s="105"/>
      <c r="I44" s="107"/>
      <c r="J44" s="105"/>
      <c r="K44" s="107"/>
      <c r="L44" s="105"/>
      <c r="M44" s="106"/>
      <c r="N44" s="106"/>
      <c r="O44" s="106"/>
      <c r="P44" s="106"/>
      <c r="Q44" s="106"/>
      <c r="R44" s="106"/>
      <c r="S44" s="107"/>
      <c r="T44" s="105">
        <v>18.14123</v>
      </c>
      <c r="U44" s="106"/>
      <c r="V44" s="107">
        <v>1.0612699999999999</v>
      </c>
      <c r="W44" s="104"/>
      <c r="X44" s="105"/>
      <c r="Y44" s="106"/>
      <c r="Z44" s="107">
        <v>23.060680000000001</v>
      </c>
      <c r="AA44" s="105"/>
      <c r="AB44" s="106"/>
      <c r="AC44" s="106"/>
      <c r="AD44" s="106">
        <v>11.413130000000001</v>
      </c>
      <c r="AE44" s="106">
        <v>15.941789999999999</v>
      </c>
      <c r="AF44" s="107">
        <v>10.22284</v>
      </c>
      <c r="AG44" s="104"/>
      <c r="AH44" s="104"/>
      <c r="AI44" s="104">
        <v>175.92341999999999</v>
      </c>
      <c r="AJ44" s="105">
        <v>213.71525</v>
      </c>
      <c r="AK44" s="107">
        <v>7.8466800000000001</v>
      </c>
      <c r="AL44" s="105"/>
      <c r="AM44" s="107"/>
      <c r="AN44" s="104"/>
      <c r="AO44" s="105"/>
      <c r="AP44" s="107"/>
      <c r="AQ44" s="104"/>
      <c r="AR44" s="104"/>
      <c r="AS44" s="104"/>
      <c r="AT44" s="105"/>
      <c r="AU44" s="106"/>
      <c r="AV44" s="107"/>
      <c r="AW44" s="105"/>
      <c r="AX44" s="106"/>
      <c r="AY44" s="106"/>
      <c r="AZ44" s="106"/>
      <c r="BA44" s="106"/>
      <c r="BB44" s="107"/>
      <c r="BC44" s="105"/>
      <c r="BD44" s="107"/>
      <c r="BE44" s="104"/>
      <c r="BF44" s="105"/>
      <c r="BG44" s="106"/>
      <c r="BH44" s="107"/>
      <c r="BI44" s="105">
        <v>164.44227000000001</v>
      </c>
      <c r="BJ44" s="106">
        <v>165.47058000000001</v>
      </c>
      <c r="BK44" s="106">
        <v>165.59853000000001</v>
      </c>
      <c r="BL44" s="106"/>
      <c r="BM44" s="106"/>
      <c r="BN44" s="106"/>
      <c r="BO44" s="106"/>
      <c r="BP44" s="106"/>
      <c r="BQ44" s="106"/>
      <c r="BR44" s="106"/>
      <c r="BS44" s="106">
        <v>206.49456000000001</v>
      </c>
      <c r="BT44" s="106">
        <v>206.11548999999999</v>
      </c>
      <c r="BU44" s="106">
        <v>205.99002999999999</v>
      </c>
      <c r="BV44" s="107"/>
      <c r="BW44" s="105">
        <v>17.41583</v>
      </c>
      <c r="BX44" s="107">
        <v>44.053669999999997</v>
      </c>
      <c r="BY44" s="104"/>
      <c r="BZ44" s="105"/>
      <c r="CA44" s="106"/>
      <c r="CB44" s="106"/>
      <c r="CC44" s="106"/>
      <c r="CD44" s="106"/>
      <c r="CE44" s="106">
        <v>118.14735</v>
      </c>
      <c r="CF44" s="106">
        <v>52.418509999999998</v>
      </c>
      <c r="CG44" s="106">
        <v>51.404559999999996</v>
      </c>
      <c r="CH44" s="106"/>
      <c r="CI44" s="106"/>
      <c r="CJ44" s="106"/>
      <c r="CK44" s="107">
        <v>191.19621000000001</v>
      </c>
      <c r="CL44" s="105">
        <v>180.55348000000001</v>
      </c>
      <c r="CM44" s="106">
        <v>180.52450999999999</v>
      </c>
      <c r="CN44" s="106">
        <v>181.33356000000001</v>
      </c>
      <c r="CO44" s="107">
        <v>181.02912000000001</v>
      </c>
      <c r="CP44" s="105"/>
      <c r="CQ44" s="107"/>
      <c r="CR44" s="105"/>
      <c r="CS44" s="107"/>
      <c r="CT44" s="105"/>
      <c r="CU44" s="106"/>
      <c r="CV44" s="108"/>
      <c r="CW44" s="105"/>
      <c r="CX44" s="106">
        <v>7887.6537799999996</v>
      </c>
      <c r="CY44" s="106"/>
      <c r="CZ44" s="107"/>
      <c r="DA44" s="105"/>
      <c r="DB44" s="106"/>
      <c r="DC44" s="106"/>
      <c r="DD44" s="106"/>
      <c r="DE44" s="106"/>
      <c r="DF44" s="106"/>
      <c r="DG44" s="106"/>
      <c r="DH44" s="106"/>
      <c r="DI44" s="106"/>
      <c r="DJ44" s="106"/>
      <c r="DK44" s="106"/>
      <c r="DL44" s="106"/>
      <c r="DM44" s="106"/>
      <c r="DN44" s="107"/>
      <c r="DO44" s="109"/>
      <c r="DP44" s="110"/>
      <c r="DQ44" s="110"/>
      <c r="DR44" s="111" t="s">
        <v>1576</v>
      </c>
      <c r="DS44" s="105">
        <v>2936.09494</v>
      </c>
      <c r="DT44" s="106">
        <v>436.22730999999999</v>
      </c>
      <c r="DU44" s="106">
        <v>436.22730999999999</v>
      </c>
      <c r="DV44" s="107"/>
      <c r="DW44" s="104"/>
      <c r="DX44" s="105"/>
      <c r="DY44" s="106"/>
      <c r="DZ44" s="106"/>
      <c r="EA44" s="106"/>
      <c r="EB44" s="106"/>
      <c r="EC44" s="108">
        <v>7774.5</v>
      </c>
      <c r="ED44" s="1"/>
      <c r="EE44" s="104"/>
      <c r="EF44" s="104"/>
      <c r="EG44" s="104"/>
      <c r="EH44" s="104"/>
      <c r="EI44" s="104"/>
      <c r="EJ44" s="104"/>
      <c r="EK44" s="104"/>
      <c r="EL44" s="105"/>
      <c r="EM44" s="107"/>
      <c r="EN44" s="105"/>
      <c r="EO44" s="107"/>
      <c r="EP44" s="104"/>
      <c r="EQ44" s="104"/>
      <c r="ER44" s="104"/>
      <c r="ES44" s="104"/>
      <c r="ET44" s="104"/>
      <c r="EU44" s="104"/>
      <c r="EV44" s="104"/>
      <c r="EW44" s="104"/>
      <c r="EX44" s="104"/>
      <c r="EY44" s="104"/>
      <c r="EZ44" s="104"/>
      <c r="FA44" s="104"/>
      <c r="FB44" s="104"/>
      <c r="FC44" s="104"/>
      <c r="FD44" s="104"/>
      <c r="FE44" s="104"/>
      <c r="FF44" s="104"/>
      <c r="FG44" s="104"/>
      <c r="FH44" s="104"/>
      <c r="FI44" s="104"/>
      <c r="FJ44" s="104"/>
      <c r="FK44" s="104"/>
      <c r="FL44" s="104"/>
      <c r="FM44" s="104"/>
      <c r="FN44" s="105"/>
      <c r="FO44" s="106"/>
      <c r="FP44" s="106"/>
      <c r="FQ44" s="107"/>
      <c r="FR44" s="105"/>
      <c r="FS44" s="107"/>
      <c r="FT44" s="105"/>
      <c r="FU44" s="106"/>
      <c r="FV44" s="106"/>
      <c r="FW44" s="106"/>
      <c r="FX44" s="106"/>
      <c r="FY44" s="107"/>
      <c r="FZ44" s="105"/>
      <c r="GA44" s="107"/>
      <c r="GB44" s="105"/>
      <c r="GC44" s="106"/>
      <c r="GD44" s="106"/>
      <c r="GE44" s="107"/>
      <c r="GF44" s="104"/>
      <c r="GG44" s="104"/>
      <c r="GH44" s="104"/>
      <c r="GI44" s="105"/>
      <c r="GJ44" s="106"/>
      <c r="GK44" s="106"/>
      <c r="GL44" s="106"/>
      <c r="GM44" s="107"/>
      <c r="GN44" s="105"/>
      <c r="GO44" s="106"/>
      <c r="GP44" s="106"/>
      <c r="GQ44" s="107"/>
      <c r="GR44" s="104"/>
      <c r="GS44" s="105"/>
      <c r="GT44" s="106"/>
      <c r="GU44" s="107"/>
      <c r="GV44" s="1"/>
      <c r="GW44" s="104"/>
      <c r="GX44" s="105">
        <v>48.848520000000001</v>
      </c>
      <c r="GY44" s="107">
        <v>80.389309999999995</v>
      </c>
      <c r="GZ44" s="104"/>
      <c r="HA44" s="104"/>
      <c r="HB44" s="104"/>
      <c r="HC44" s="104"/>
      <c r="HD44" s="104"/>
      <c r="HE44" s="1"/>
      <c r="HF44" s="104"/>
      <c r="HG44" s="104"/>
      <c r="HH44" s="104"/>
      <c r="HI44" s="104"/>
      <c r="HJ44" s="104"/>
      <c r="HK44" s="104"/>
      <c r="HL44" s="105"/>
      <c r="HM44" s="107"/>
      <c r="HN44" s="1"/>
      <c r="HO44" s="105">
        <v>2936.09494</v>
      </c>
      <c r="HP44" s="106">
        <v>2917.9537099999998</v>
      </c>
      <c r="HQ44" s="107">
        <v>59.24015</v>
      </c>
    </row>
    <row r="45" spans="1:225" x14ac:dyDescent="0.3">
      <c r="A45" s="1"/>
      <c r="B45" s="103" t="s">
        <v>927</v>
      </c>
      <c r="C45" s="104"/>
      <c r="D45" s="105"/>
      <c r="E45" s="106"/>
      <c r="F45" s="106">
        <v>8.8258700000000001</v>
      </c>
      <c r="G45" s="107">
        <v>8.5166900000000005</v>
      </c>
      <c r="H45" s="105"/>
      <c r="I45" s="107"/>
      <c r="J45" s="105"/>
      <c r="K45" s="107"/>
      <c r="L45" s="105"/>
      <c r="M45" s="106"/>
      <c r="N45" s="106"/>
      <c r="O45" s="106"/>
      <c r="P45" s="106"/>
      <c r="Q45" s="106"/>
      <c r="R45" s="106"/>
      <c r="S45" s="107"/>
      <c r="T45" s="105">
        <v>18.14123</v>
      </c>
      <c r="U45" s="106"/>
      <c r="V45" s="107">
        <v>1.0612699999999999</v>
      </c>
      <c r="W45" s="104"/>
      <c r="X45" s="105"/>
      <c r="Y45" s="106"/>
      <c r="Z45" s="107">
        <v>23.060680000000001</v>
      </c>
      <c r="AA45" s="105"/>
      <c r="AB45" s="106"/>
      <c r="AC45" s="106"/>
      <c r="AD45" s="106">
        <v>11.413130000000001</v>
      </c>
      <c r="AE45" s="106">
        <v>15.941789999999999</v>
      </c>
      <c r="AF45" s="107">
        <v>10.22284</v>
      </c>
      <c r="AG45" s="104"/>
      <c r="AH45" s="104"/>
      <c r="AI45" s="104">
        <v>175.92341999999999</v>
      </c>
      <c r="AJ45" s="105">
        <v>213.71525</v>
      </c>
      <c r="AK45" s="107">
        <v>7.8466800000000001</v>
      </c>
      <c r="AL45" s="105"/>
      <c r="AM45" s="107"/>
      <c r="AN45" s="104"/>
      <c r="AO45" s="105"/>
      <c r="AP45" s="107"/>
      <c r="AQ45" s="104"/>
      <c r="AR45" s="104"/>
      <c r="AS45" s="104"/>
      <c r="AT45" s="105"/>
      <c r="AU45" s="106"/>
      <c r="AV45" s="107"/>
      <c r="AW45" s="105"/>
      <c r="AX45" s="106"/>
      <c r="AY45" s="106"/>
      <c r="AZ45" s="106"/>
      <c r="BA45" s="106"/>
      <c r="BB45" s="107"/>
      <c r="BC45" s="105"/>
      <c r="BD45" s="107"/>
      <c r="BE45" s="104"/>
      <c r="BF45" s="105"/>
      <c r="BG45" s="106"/>
      <c r="BH45" s="107"/>
      <c r="BI45" s="105">
        <v>164.44227000000001</v>
      </c>
      <c r="BJ45" s="106">
        <v>165.47058000000001</v>
      </c>
      <c r="BK45" s="106">
        <v>165.59853000000001</v>
      </c>
      <c r="BL45" s="106"/>
      <c r="BM45" s="106"/>
      <c r="BN45" s="106"/>
      <c r="BO45" s="106"/>
      <c r="BP45" s="106"/>
      <c r="BQ45" s="106"/>
      <c r="BR45" s="106"/>
      <c r="BS45" s="106">
        <v>206.49456000000001</v>
      </c>
      <c r="BT45" s="106">
        <v>206.11548999999999</v>
      </c>
      <c r="BU45" s="106">
        <v>205.99002999999999</v>
      </c>
      <c r="BV45" s="107"/>
      <c r="BW45" s="105">
        <v>17.41583</v>
      </c>
      <c r="BX45" s="107">
        <v>44.053669999999997</v>
      </c>
      <c r="BY45" s="104"/>
      <c r="BZ45" s="105"/>
      <c r="CA45" s="106"/>
      <c r="CB45" s="106"/>
      <c r="CC45" s="106"/>
      <c r="CD45" s="106"/>
      <c r="CE45" s="106">
        <v>118.14735</v>
      </c>
      <c r="CF45" s="106">
        <v>52.418509999999998</v>
      </c>
      <c r="CG45" s="106">
        <v>51.404559999999996</v>
      </c>
      <c r="CH45" s="106"/>
      <c r="CI45" s="106"/>
      <c r="CJ45" s="106"/>
      <c r="CK45" s="107">
        <v>191.19621000000001</v>
      </c>
      <c r="CL45" s="105">
        <v>180.55348000000001</v>
      </c>
      <c r="CM45" s="106">
        <v>180.52450999999999</v>
      </c>
      <c r="CN45" s="106">
        <v>181.33356000000001</v>
      </c>
      <c r="CO45" s="107">
        <v>181.02912000000001</v>
      </c>
      <c r="CP45" s="105"/>
      <c r="CQ45" s="107"/>
      <c r="CR45" s="105"/>
      <c r="CS45" s="107"/>
      <c r="CT45" s="105"/>
      <c r="CU45" s="106"/>
      <c r="CV45" s="108"/>
      <c r="CW45" s="105"/>
      <c r="CX45" s="106">
        <v>7943.8206</v>
      </c>
      <c r="CY45" s="106"/>
      <c r="CZ45" s="107"/>
      <c r="DA45" s="105"/>
      <c r="DB45" s="106"/>
      <c r="DC45" s="106"/>
      <c r="DD45" s="106"/>
      <c r="DE45" s="106"/>
      <c r="DF45" s="106"/>
      <c r="DG45" s="106"/>
      <c r="DH45" s="106"/>
      <c r="DI45" s="106"/>
      <c r="DJ45" s="106"/>
      <c r="DK45" s="106"/>
      <c r="DL45" s="106"/>
      <c r="DM45" s="106"/>
      <c r="DN45" s="107"/>
      <c r="DO45" s="109"/>
      <c r="DP45" s="110"/>
      <c r="DQ45" s="110"/>
      <c r="DR45" s="111" t="s">
        <v>1576</v>
      </c>
      <c r="DS45" s="105">
        <v>2936.09494</v>
      </c>
      <c r="DT45" s="106">
        <v>436.22730999999999</v>
      </c>
      <c r="DU45" s="106">
        <v>436.22730999999999</v>
      </c>
      <c r="DV45" s="107"/>
      <c r="DW45" s="104"/>
      <c r="DX45" s="105"/>
      <c r="DY45" s="106"/>
      <c r="DZ45" s="106"/>
      <c r="EA45" s="106"/>
      <c r="EB45" s="106"/>
      <c r="EC45" s="108">
        <v>7830.5</v>
      </c>
      <c r="ED45" s="1"/>
      <c r="EE45" s="104"/>
      <c r="EF45" s="104"/>
      <c r="EG45" s="104"/>
      <c r="EH45" s="104"/>
      <c r="EI45" s="104"/>
      <c r="EJ45" s="104"/>
      <c r="EK45" s="104"/>
      <c r="EL45" s="105"/>
      <c r="EM45" s="107"/>
      <c r="EN45" s="105"/>
      <c r="EO45" s="107"/>
      <c r="EP45" s="104"/>
      <c r="EQ45" s="104"/>
      <c r="ER45" s="104"/>
      <c r="ES45" s="104"/>
      <c r="ET45" s="104"/>
      <c r="EU45" s="104"/>
      <c r="EV45" s="104"/>
      <c r="EW45" s="104"/>
      <c r="EX45" s="104"/>
      <c r="EY45" s="104"/>
      <c r="EZ45" s="104"/>
      <c r="FA45" s="104"/>
      <c r="FB45" s="104"/>
      <c r="FC45" s="104"/>
      <c r="FD45" s="104"/>
      <c r="FE45" s="104"/>
      <c r="FF45" s="104"/>
      <c r="FG45" s="104"/>
      <c r="FH45" s="104"/>
      <c r="FI45" s="104"/>
      <c r="FJ45" s="104"/>
      <c r="FK45" s="104"/>
      <c r="FL45" s="104"/>
      <c r="FM45" s="104"/>
      <c r="FN45" s="105"/>
      <c r="FO45" s="106"/>
      <c r="FP45" s="106"/>
      <c r="FQ45" s="107"/>
      <c r="FR45" s="105"/>
      <c r="FS45" s="107"/>
      <c r="FT45" s="105"/>
      <c r="FU45" s="106"/>
      <c r="FV45" s="106"/>
      <c r="FW45" s="106"/>
      <c r="FX45" s="106"/>
      <c r="FY45" s="107"/>
      <c r="FZ45" s="105"/>
      <c r="GA45" s="107"/>
      <c r="GB45" s="105"/>
      <c r="GC45" s="106"/>
      <c r="GD45" s="106"/>
      <c r="GE45" s="107"/>
      <c r="GF45" s="104"/>
      <c r="GG45" s="104"/>
      <c r="GH45" s="104"/>
      <c r="GI45" s="105"/>
      <c r="GJ45" s="106"/>
      <c r="GK45" s="106"/>
      <c r="GL45" s="106"/>
      <c r="GM45" s="107"/>
      <c r="GN45" s="105"/>
      <c r="GO45" s="106"/>
      <c r="GP45" s="106"/>
      <c r="GQ45" s="107"/>
      <c r="GR45" s="104"/>
      <c r="GS45" s="105"/>
      <c r="GT45" s="106"/>
      <c r="GU45" s="107"/>
      <c r="GV45" s="1"/>
      <c r="GW45" s="104"/>
      <c r="GX45" s="105">
        <v>48.848520000000001</v>
      </c>
      <c r="GY45" s="107">
        <v>80.389309999999995</v>
      </c>
      <c r="GZ45" s="104"/>
      <c r="HA45" s="104"/>
      <c r="HB45" s="104"/>
      <c r="HC45" s="104"/>
      <c r="HD45" s="104"/>
      <c r="HE45" s="1"/>
      <c r="HF45" s="104"/>
      <c r="HG45" s="104"/>
      <c r="HH45" s="104"/>
      <c r="HI45" s="104"/>
      <c r="HJ45" s="104"/>
      <c r="HK45" s="104"/>
      <c r="HL45" s="105"/>
      <c r="HM45" s="107"/>
      <c r="HN45" s="1"/>
      <c r="HO45" s="105">
        <v>2936.09494</v>
      </c>
      <c r="HP45" s="106">
        <v>2917.9537099999998</v>
      </c>
      <c r="HQ45" s="107">
        <v>59.24015</v>
      </c>
    </row>
    <row r="46" spans="1:225" x14ac:dyDescent="0.3">
      <c r="A46" s="1"/>
      <c r="B46" s="103" t="s">
        <v>928</v>
      </c>
      <c r="C46" s="104"/>
      <c r="D46" s="105"/>
      <c r="E46" s="106"/>
      <c r="F46" s="106">
        <v>8.8258700000000001</v>
      </c>
      <c r="G46" s="107">
        <v>8.5166900000000005</v>
      </c>
      <c r="H46" s="105"/>
      <c r="I46" s="107"/>
      <c r="J46" s="105"/>
      <c r="K46" s="107"/>
      <c r="L46" s="105"/>
      <c r="M46" s="106"/>
      <c r="N46" s="106"/>
      <c r="O46" s="106"/>
      <c r="P46" s="106"/>
      <c r="Q46" s="106"/>
      <c r="R46" s="106"/>
      <c r="S46" s="107"/>
      <c r="T46" s="105">
        <v>18.14123</v>
      </c>
      <c r="U46" s="106"/>
      <c r="V46" s="107">
        <v>1.0612699999999999</v>
      </c>
      <c r="W46" s="104"/>
      <c r="X46" s="105"/>
      <c r="Y46" s="106"/>
      <c r="Z46" s="107">
        <v>23.060680000000001</v>
      </c>
      <c r="AA46" s="105"/>
      <c r="AB46" s="106"/>
      <c r="AC46" s="106"/>
      <c r="AD46" s="106">
        <v>11.413130000000001</v>
      </c>
      <c r="AE46" s="106">
        <v>15.941789999999999</v>
      </c>
      <c r="AF46" s="107">
        <v>10.22284</v>
      </c>
      <c r="AG46" s="104"/>
      <c r="AH46" s="104"/>
      <c r="AI46" s="104">
        <v>175.92341999999999</v>
      </c>
      <c r="AJ46" s="105">
        <v>213.71525</v>
      </c>
      <c r="AK46" s="107">
        <v>7.8466800000000001</v>
      </c>
      <c r="AL46" s="105"/>
      <c r="AM46" s="107"/>
      <c r="AN46" s="104"/>
      <c r="AO46" s="105"/>
      <c r="AP46" s="107"/>
      <c r="AQ46" s="104"/>
      <c r="AR46" s="104"/>
      <c r="AS46" s="104"/>
      <c r="AT46" s="105"/>
      <c r="AU46" s="106"/>
      <c r="AV46" s="107"/>
      <c r="AW46" s="105"/>
      <c r="AX46" s="106"/>
      <c r="AY46" s="106"/>
      <c r="AZ46" s="106"/>
      <c r="BA46" s="106"/>
      <c r="BB46" s="107"/>
      <c r="BC46" s="105"/>
      <c r="BD46" s="107"/>
      <c r="BE46" s="104"/>
      <c r="BF46" s="105"/>
      <c r="BG46" s="106"/>
      <c r="BH46" s="107"/>
      <c r="BI46" s="105">
        <v>164.44227000000001</v>
      </c>
      <c r="BJ46" s="106">
        <v>165.47058000000001</v>
      </c>
      <c r="BK46" s="106">
        <v>165.59853000000001</v>
      </c>
      <c r="BL46" s="106"/>
      <c r="BM46" s="106"/>
      <c r="BN46" s="106"/>
      <c r="BO46" s="106"/>
      <c r="BP46" s="106"/>
      <c r="BQ46" s="106"/>
      <c r="BR46" s="106"/>
      <c r="BS46" s="106">
        <v>206.49456000000001</v>
      </c>
      <c r="BT46" s="106">
        <v>206.11548999999999</v>
      </c>
      <c r="BU46" s="106">
        <v>205.99002999999999</v>
      </c>
      <c r="BV46" s="107"/>
      <c r="BW46" s="105">
        <v>17.41583</v>
      </c>
      <c r="BX46" s="107">
        <v>44.053669999999997</v>
      </c>
      <c r="BY46" s="104"/>
      <c r="BZ46" s="105"/>
      <c r="CA46" s="106"/>
      <c r="CB46" s="106"/>
      <c r="CC46" s="106"/>
      <c r="CD46" s="106"/>
      <c r="CE46" s="106">
        <v>118.14735</v>
      </c>
      <c r="CF46" s="106">
        <v>52.418509999999998</v>
      </c>
      <c r="CG46" s="106">
        <v>51.404559999999996</v>
      </c>
      <c r="CH46" s="106"/>
      <c r="CI46" s="106"/>
      <c r="CJ46" s="106"/>
      <c r="CK46" s="107">
        <v>191.19621000000001</v>
      </c>
      <c r="CL46" s="105">
        <v>180.55348000000001</v>
      </c>
      <c r="CM46" s="106">
        <v>180.52450999999999</v>
      </c>
      <c r="CN46" s="106">
        <v>181.33356000000001</v>
      </c>
      <c r="CO46" s="107">
        <v>181.02912000000001</v>
      </c>
      <c r="CP46" s="105"/>
      <c r="CQ46" s="107"/>
      <c r="CR46" s="105"/>
      <c r="CS46" s="107"/>
      <c r="CT46" s="105"/>
      <c r="CU46" s="106"/>
      <c r="CV46" s="108"/>
      <c r="CW46" s="105"/>
      <c r="CX46" s="106">
        <v>7931.8982599999999</v>
      </c>
      <c r="CY46" s="106"/>
      <c r="CZ46" s="107"/>
      <c r="DA46" s="105"/>
      <c r="DB46" s="106"/>
      <c r="DC46" s="106"/>
      <c r="DD46" s="106"/>
      <c r="DE46" s="106"/>
      <c r="DF46" s="106"/>
      <c r="DG46" s="106"/>
      <c r="DH46" s="106"/>
      <c r="DI46" s="106"/>
      <c r="DJ46" s="106"/>
      <c r="DK46" s="106"/>
      <c r="DL46" s="106"/>
      <c r="DM46" s="106"/>
      <c r="DN46" s="107"/>
      <c r="DO46" s="109"/>
      <c r="DP46" s="110"/>
      <c r="DQ46" s="110"/>
      <c r="DR46" s="111" t="s">
        <v>1576</v>
      </c>
      <c r="DS46" s="105">
        <v>2936.09494</v>
      </c>
      <c r="DT46" s="106">
        <v>436.22730999999999</v>
      </c>
      <c r="DU46" s="106">
        <v>436.22730999999999</v>
      </c>
      <c r="DV46" s="107"/>
      <c r="DW46" s="104"/>
      <c r="DX46" s="105"/>
      <c r="DY46" s="106"/>
      <c r="DZ46" s="106"/>
      <c r="EA46" s="106"/>
      <c r="EB46" s="106"/>
      <c r="EC46" s="108">
        <v>7818.6</v>
      </c>
      <c r="ED46" s="1"/>
      <c r="EE46" s="104"/>
      <c r="EF46" s="104"/>
      <c r="EG46" s="104"/>
      <c r="EH46" s="104"/>
      <c r="EI46" s="104"/>
      <c r="EJ46" s="104"/>
      <c r="EK46" s="104"/>
      <c r="EL46" s="105"/>
      <c r="EM46" s="107"/>
      <c r="EN46" s="105"/>
      <c r="EO46" s="107"/>
      <c r="EP46" s="104"/>
      <c r="EQ46" s="104"/>
      <c r="ER46" s="104"/>
      <c r="ES46" s="104"/>
      <c r="ET46" s="104"/>
      <c r="EU46" s="104"/>
      <c r="EV46" s="104"/>
      <c r="EW46" s="104"/>
      <c r="EX46" s="104"/>
      <c r="EY46" s="104"/>
      <c r="EZ46" s="104"/>
      <c r="FA46" s="104"/>
      <c r="FB46" s="104"/>
      <c r="FC46" s="104"/>
      <c r="FD46" s="104"/>
      <c r="FE46" s="104"/>
      <c r="FF46" s="104"/>
      <c r="FG46" s="104"/>
      <c r="FH46" s="104"/>
      <c r="FI46" s="104"/>
      <c r="FJ46" s="104"/>
      <c r="FK46" s="104"/>
      <c r="FL46" s="104"/>
      <c r="FM46" s="104"/>
      <c r="FN46" s="105"/>
      <c r="FO46" s="106"/>
      <c r="FP46" s="106"/>
      <c r="FQ46" s="107"/>
      <c r="FR46" s="105"/>
      <c r="FS46" s="107"/>
      <c r="FT46" s="105"/>
      <c r="FU46" s="106"/>
      <c r="FV46" s="106"/>
      <c r="FW46" s="106"/>
      <c r="FX46" s="106"/>
      <c r="FY46" s="107"/>
      <c r="FZ46" s="105"/>
      <c r="GA46" s="107"/>
      <c r="GB46" s="105"/>
      <c r="GC46" s="106"/>
      <c r="GD46" s="106"/>
      <c r="GE46" s="107"/>
      <c r="GF46" s="104"/>
      <c r="GG46" s="104"/>
      <c r="GH46" s="104"/>
      <c r="GI46" s="105"/>
      <c r="GJ46" s="106"/>
      <c r="GK46" s="106"/>
      <c r="GL46" s="106"/>
      <c r="GM46" s="107"/>
      <c r="GN46" s="105"/>
      <c r="GO46" s="106"/>
      <c r="GP46" s="106"/>
      <c r="GQ46" s="107"/>
      <c r="GR46" s="104"/>
      <c r="GS46" s="105"/>
      <c r="GT46" s="106"/>
      <c r="GU46" s="107"/>
      <c r="GV46" s="1"/>
      <c r="GW46" s="104"/>
      <c r="GX46" s="105">
        <v>48.848520000000001</v>
      </c>
      <c r="GY46" s="107">
        <v>80.389309999999995</v>
      </c>
      <c r="GZ46" s="104"/>
      <c r="HA46" s="104"/>
      <c r="HB46" s="104"/>
      <c r="HC46" s="104"/>
      <c r="HD46" s="104"/>
      <c r="HE46" s="1"/>
      <c r="HF46" s="104"/>
      <c r="HG46" s="104"/>
      <c r="HH46" s="104"/>
      <c r="HI46" s="104"/>
      <c r="HJ46" s="104"/>
      <c r="HK46" s="104"/>
      <c r="HL46" s="105"/>
      <c r="HM46" s="107"/>
      <c r="HN46" s="1"/>
      <c r="HO46" s="105">
        <v>2936.09494</v>
      </c>
      <c r="HP46" s="106">
        <v>2917.9537099999998</v>
      </c>
      <c r="HQ46" s="107">
        <v>59.24015</v>
      </c>
    </row>
    <row r="47" spans="1:225" x14ac:dyDescent="0.3">
      <c r="A47" s="1"/>
      <c r="B47" s="103" t="s">
        <v>929</v>
      </c>
      <c r="C47" s="104"/>
      <c r="D47" s="105"/>
      <c r="E47" s="106"/>
      <c r="F47" s="106">
        <v>8.8258700000000001</v>
      </c>
      <c r="G47" s="107">
        <v>8.5166900000000005</v>
      </c>
      <c r="H47" s="105"/>
      <c r="I47" s="107"/>
      <c r="J47" s="105"/>
      <c r="K47" s="107"/>
      <c r="L47" s="105"/>
      <c r="M47" s="106"/>
      <c r="N47" s="106"/>
      <c r="O47" s="106"/>
      <c r="P47" s="106"/>
      <c r="Q47" s="106"/>
      <c r="R47" s="106"/>
      <c r="S47" s="107"/>
      <c r="T47" s="105">
        <v>18.14123</v>
      </c>
      <c r="U47" s="106"/>
      <c r="V47" s="107">
        <v>1.0612699999999999</v>
      </c>
      <c r="W47" s="104"/>
      <c r="X47" s="105"/>
      <c r="Y47" s="106"/>
      <c r="Z47" s="107">
        <v>23.060680000000001</v>
      </c>
      <c r="AA47" s="105"/>
      <c r="AB47" s="106"/>
      <c r="AC47" s="106"/>
      <c r="AD47" s="106">
        <v>11.413130000000001</v>
      </c>
      <c r="AE47" s="106">
        <v>15.941789999999999</v>
      </c>
      <c r="AF47" s="107">
        <v>10.22284</v>
      </c>
      <c r="AG47" s="104"/>
      <c r="AH47" s="104"/>
      <c r="AI47" s="104">
        <v>175.92341999999999</v>
      </c>
      <c r="AJ47" s="105">
        <v>213.71525</v>
      </c>
      <c r="AK47" s="107">
        <v>7.8466800000000001</v>
      </c>
      <c r="AL47" s="105"/>
      <c r="AM47" s="107"/>
      <c r="AN47" s="104"/>
      <c r="AO47" s="105"/>
      <c r="AP47" s="107"/>
      <c r="AQ47" s="104"/>
      <c r="AR47" s="104"/>
      <c r="AS47" s="104"/>
      <c r="AT47" s="105"/>
      <c r="AU47" s="106"/>
      <c r="AV47" s="107"/>
      <c r="AW47" s="105"/>
      <c r="AX47" s="106"/>
      <c r="AY47" s="106"/>
      <c r="AZ47" s="106"/>
      <c r="BA47" s="106"/>
      <c r="BB47" s="107"/>
      <c r="BC47" s="105"/>
      <c r="BD47" s="107"/>
      <c r="BE47" s="104"/>
      <c r="BF47" s="105"/>
      <c r="BG47" s="106"/>
      <c r="BH47" s="107"/>
      <c r="BI47" s="105">
        <v>164.44227000000001</v>
      </c>
      <c r="BJ47" s="106">
        <v>165.47058000000001</v>
      </c>
      <c r="BK47" s="106">
        <v>165.59853000000001</v>
      </c>
      <c r="BL47" s="106"/>
      <c r="BM47" s="106"/>
      <c r="BN47" s="106"/>
      <c r="BO47" s="106"/>
      <c r="BP47" s="106"/>
      <c r="BQ47" s="106"/>
      <c r="BR47" s="106"/>
      <c r="BS47" s="106">
        <v>206.49456000000001</v>
      </c>
      <c r="BT47" s="106">
        <v>206.11548999999999</v>
      </c>
      <c r="BU47" s="106">
        <v>205.99002999999999</v>
      </c>
      <c r="BV47" s="107"/>
      <c r="BW47" s="105">
        <v>17.41583</v>
      </c>
      <c r="BX47" s="107">
        <v>44.053669999999997</v>
      </c>
      <c r="BY47" s="104"/>
      <c r="BZ47" s="105"/>
      <c r="CA47" s="106"/>
      <c r="CB47" s="106"/>
      <c r="CC47" s="106"/>
      <c r="CD47" s="106"/>
      <c r="CE47" s="106">
        <v>118.14735</v>
      </c>
      <c r="CF47" s="106">
        <v>52.418509999999998</v>
      </c>
      <c r="CG47" s="106">
        <v>51.404559999999996</v>
      </c>
      <c r="CH47" s="106"/>
      <c r="CI47" s="106"/>
      <c r="CJ47" s="106"/>
      <c r="CK47" s="107">
        <v>191.19621000000001</v>
      </c>
      <c r="CL47" s="105">
        <v>180.55348000000001</v>
      </c>
      <c r="CM47" s="106">
        <v>180.52450999999999</v>
      </c>
      <c r="CN47" s="106">
        <v>181.33356000000001</v>
      </c>
      <c r="CO47" s="107">
        <v>181.02912000000001</v>
      </c>
      <c r="CP47" s="105"/>
      <c r="CQ47" s="107"/>
      <c r="CR47" s="105"/>
      <c r="CS47" s="107"/>
      <c r="CT47" s="105"/>
      <c r="CU47" s="106"/>
      <c r="CV47" s="108"/>
      <c r="CW47" s="105"/>
      <c r="CX47" s="106">
        <v>7898.3018700000002</v>
      </c>
      <c r="CY47" s="106"/>
      <c r="CZ47" s="107"/>
      <c r="DA47" s="105"/>
      <c r="DB47" s="106"/>
      <c r="DC47" s="106"/>
      <c r="DD47" s="106"/>
      <c r="DE47" s="106"/>
      <c r="DF47" s="106"/>
      <c r="DG47" s="106"/>
      <c r="DH47" s="106"/>
      <c r="DI47" s="106"/>
      <c r="DJ47" s="106"/>
      <c r="DK47" s="106"/>
      <c r="DL47" s="106"/>
      <c r="DM47" s="106"/>
      <c r="DN47" s="107"/>
      <c r="DO47" s="109"/>
      <c r="DP47" s="110"/>
      <c r="DQ47" s="110"/>
      <c r="DR47" s="111" t="s">
        <v>1576</v>
      </c>
      <c r="DS47" s="105">
        <v>2938.4727699999999</v>
      </c>
      <c r="DT47" s="106">
        <v>436.22730999999999</v>
      </c>
      <c r="DU47" s="106">
        <v>436.22730999999999</v>
      </c>
      <c r="DV47" s="107"/>
      <c r="DW47" s="104"/>
      <c r="DX47" s="105"/>
      <c r="DY47" s="106"/>
      <c r="DZ47" s="106"/>
      <c r="EA47" s="106"/>
      <c r="EB47" s="106"/>
      <c r="EC47" s="108">
        <v>7784.8</v>
      </c>
      <c r="ED47" s="1"/>
      <c r="EE47" s="104">
        <v>2.3778299999999999</v>
      </c>
      <c r="EF47" s="104"/>
      <c r="EG47" s="104"/>
      <c r="EH47" s="104"/>
      <c r="EI47" s="104"/>
      <c r="EJ47" s="104"/>
      <c r="EK47" s="104"/>
      <c r="EL47" s="105"/>
      <c r="EM47" s="107"/>
      <c r="EN47" s="105"/>
      <c r="EO47" s="107"/>
      <c r="EP47" s="104"/>
      <c r="EQ47" s="104"/>
      <c r="ER47" s="104"/>
      <c r="ES47" s="104"/>
      <c r="ET47" s="104"/>
      <c r="EU47" s="104"/>
      <c r="EV47" s="104"/>
      <c r="EW47" s="104"/>
      <c r="EX47" s="104"/>
      <c r="EY47" s="104"/>
      <c r="EZ47" s="104"/>
      <c r="FA47" s="104"/>
      <c r="FB47" s="104"/>
      <c r="FC47" s="104"/>
      <c r="FD47" s="104"/>
      <c r="FE47" s="104"/>
      <c r="FF47" s="104"/>
      <c r="FG47" s="104"/>
      <c r="FH47" s="104"/>
      <c r="FI47" s="104"/>
      <c r="FJ47" s="104"/>
      <c r="FK47" s="104"/>
      <c r="FL47" s="104"/>
      <c r="FM47" s="104"/>
      <c r="FN47" s="105"/>
      <c r="FO47" s="106"/>
      <c r="FP47" s="106"/>
      <c r="FQ47" s="107"/>
      <c r="FR47" s="105"/>
      <c r="FS47" s="107"/>
      <c r="FT47" s="105"/>
      <c r="FU47" s="106"/>
      <c r="FV47" s="106"/>
      <c r="FW47" s="106"/>
      <c r="FX47" s="106"/>
      <c r="FY47" s="107"/>
      <c r="FZ47" s="105"/>
      <c r="GA47" s="107"/>
      <c r="GB47" s="105"/>
      <c r="GC47" s="106"/>
      <c r="GD47" s="106"/>
      <c r="GE47" s="107"/>
      <c r="GF47" s="104"/>
      <c r="GG47" s="104"/>
      <c r="GH47" s="104"/>
      <c r="GI47" s="105"/>
      <c r="GJ47" s="106"/>
      <c r="GK47" s="106"/>
      <c r="GL47" s="106"/>
      <c r="GM47" s="107"/>
      <c r="GN47" s="105"/>
      <c r="GO47" s="106"/>
      <c r="GP47" s="106"/>
      <c r="GQ47" s="107"/>
      <c r="GR47" s="104"/>
      <c r="GS47" s="105"/>
      <c r="GT47" s="106"/>
      <c r="GU47" s="107"/>
      <c r="GV47" s="1"/>
      <c r="GW47" s="104">
        <v>2.3778299999999999</v>
      </c>
      <c r="GX47" s="105">
        <v>48.848520000000001</v>
      </c>
      <c r="GY47" s="107">
        <v>80.389309999999995</v>
      </c>
      <c r="GZ47" s="104"/>
      <c r="HA47" s="104"/>
      <c r="HB47" s="104"/>
      <c r="HC47" s="104"/>
      <c r="HD47" s="104"/>
      <c r="HE47" s="1"/>
      <c r="HF47" s="104"/>
      <c r="HG47" s="104"/>
      <c r="HH47" s="104"/>
      <c r="HI47" s="104"/>
      <c r="HJ47" s="104"/>
      <c r="HK47" s="104"/>
      <c r="HL47" s="105"/>
      <c r="HM47" s="107"/>
      <c r="HN47" s="1"/>
      <c r="HO47" s="105">
        <v>2938.4727699999999</v>
      </c>
      <c r="HP47" s="106">
        <v>2920.3315400000001</v>
      </c>
      <c r="HQ47" s="107">
        <v>59.24015</v>
      </c>
    </row>
    <row r="48" spans="1:225" x14ac:dyDescent="0.3">
      <c r="A48" s="1"/>
      <c r="B48" s="103" t="s">
        <v>930</v>
      </c>
      <c r="C48" s="104"/>
      <c r="D48" s="105"/>
      <c r="E48" s="106"/>
      <c r="F48" s="106">
        <v>8.8258700000000001</v>
      </c>
      <c r="G48" s="107">
        <v>8.5166900000000005</v>
      </c>
      <c r="H48" s="105"/>
      <c r="I48" s="107"/>
      <c r="J48" s="105"/>
      <c r="K48" s="107"/>
      <c r="L48" s="105"/>
      <c r="M48" s="106"/>
      <c r="N48" s="106"/>
      <c r="O48" s="106"/>
      <c r="P48" s="106"/>
      <c r="Q48" s="106"/>
      <c r="R48" s="106"/>
      <c r="S48" s="107"/>
      <c r="T48" s="105">
        <v>18.14123</v>
      </c>
      <c r="U48" s="106"/>
      <c r="V48" s="107">
        <v>1.0612699999999999</v>
      </c>
      <c r="W48" s="104"/>
      <c r="X48" s="105"/>
      <c r="Y48" s="106"/>
      <c r="Z48" s="107">
        <v>23.060680000000001</v>
      </c>
      <c r="AA48" s="105"/>
      <c r="AB48" s="106"/>
      <c r="AC48" s="106"/>
      <c r="AD48" s="106">
        <v>11.413130000000001</v>
      </c>
      <c r="AE48" s="106">
        <v>15.941789999999999</v>
      </c>
      <c r="AF48" s="107">
        <v>10.22284</v>
      </c>
      <c r="AG48" s="104"/>
      <c r="AH48" s="104"/>
      <c r="AI48" s="104">
        <v>175.92341999999999</v>
      </c>
      <c r="AJ48" s="105">
        <v>213.71525</v>
      </c>
      <c r="AK48" s="107">
        <v>7.8466800000000001</v>
      </c>
      <c r="AL48" s="105"/>
      <c r="AM48" s="107"/>
      <c r="AN48" s="104"/>
      <c r="AO48" s="105"/>
      <c r="AP48" s="107"/>
      <c r="AQ48" s="104"/>
      <c r="AR48" s="104"/>
      <c r="AS48" s="104"/>
      <c r="AT48" s="105"/>
      <c r="AU48" s="106"/>
      <c r="AV48" s="107"/>
      <c r="AW48" s="105"/>
      <c r="AX48" s="106"/>
      <c r="AY48" s="106"/>
      <c r="AZ48" s="106"/>
      <c r="BA48" s="106"/>
      <c r="BB48" s="107"/>
      <c r="BC48" s="105"/>
      <c r="BD48" s="107"/>
      <c r="BE48" s="104"/>
      <c r="BF48" s="105"/>
      <c r="BG48" s="106"/>
      <c r="BH48" s="107"/>
      <c r="BI48" s="105">
        <v>164.44227000000001</v>
      </c>
      <c r="BJ48" s="106">
        <v>165.47058000000001</v>
      </c>
      <c r="BK48" s="106">
        <v>165.59853000000001</v>
      </c>
      <c r="BL48" s="106"/>
      <c r="BM48" s="106"/>
      <c r="BN48" s="106"/>
      <c r="BO48" s="106"/>
      <c r="BP48" s="106"/>
      <c r="BQ48" s="106"/>
      <c r="BR48" s="106"/>
      <c r="BS48" s="106">
        <v>206.49456000000001</v>
      </c>
      <c r="BT48" s="106">
        <v>206.11548999999999</v>
      </c>
      <c r="BU48" s="106">
        <v>205.99002999999999</v>
      </c>
      <c r="BV48" s="107"/>
      <c r="BW48" s="105">
        <v>17.41583</v>
      </c>
      <c r="BX48" s="107">
        <v>44.053669999999997</v>
      </c>
      <c r="BY48" s="104"/>
      <c r="BZ48" s="105"/>
      <c r="CA48" s="106"/>
      <c r="CB48" s="106"/>
      <c r="CC48" s="106"/>
      <c r="CD48" s="106"/>
      <c r="CE48" s="106">
        <v>118.14735</v>
      </c>
      <c r="CF48" s="106">
        <v>52.418509999999998</v>
      </c>
      <c r="CG48" s="106">
        <v>51.404559999999996</v>
      </c>
      <c r="CH48" s="106"/>
      <c r="CI48" s="106"/>
      <c r="CJ48" s="106"/>
      <c r="CK48" s="107">
        <v>191.19621000000001</v>
      </c>
      <c r="CL48" s="105">
        <v>180.55348000000001</v>
      </c>
      <c r="CM48" s="106">
        <v>180.52450999999999</v>
      </c>
      <c r="CN48" s="106">
        <v>181.33356000000001</v>
      </c>
      <c r="CO48" s="107">
        <v>181.02912000000001</v>
      </c>
      <c r="CP48" s="105"/>
      <c r="CQ48" s="107"/>
      <c r="CR48" s="105"/>
      <c r="CS48" s="107"/>
      <c r="CT48" s="105"/>
      <c r="CU48" s="106"/>
      <c r="CV48" s="108"/>
      <c r="CW48" s="105"/>
      <c r="CX48" s="106">
        <v>7816.22822</v>
      </c>
      <c r="CY48" s="106"/>
      <c r="CZ48" s="107"/>
      <c r="DA48" s="105"/>
      <c r="DB48" s="106"/>
      <c r="DC48" s="106"/>
      <c r="DD48" s="106"/>
      <c r="DE48" s="106"/>
      <c r="DF48" s="106"/>
      <c r="DG48" s="106"/>
      <c r="DH48" s="106"/>
      <c r="DI48" s="106"/>
      <c r="DJ48" s="106"/>
      <c r="DK48" s="106"/>
      <c r="DL48" s="106"/>
      <c r="DM48" s="106"/>
      <c r="DN48" s="107"/>
      <c r="DO48" s="109"/>
      <c r="DP48" s="110"/>
      <c r="DQ48" s="110"/>
      <c r="DR48" s="111" t="s">
        <v>1576</v>
      </c>
      <c r="DS48" s="105">
        <v>2938.4727699999999</v>
      </c>
      <c r="DT48" s="106">
        <v>436.22730999999999</v>
      </c>
      <c r="DU48" s="106">
        <v>436.22730999999999</v>
      </c>
      <c r="DV48" s="107"/>
      <c r="DW48" s="104"/>
      <c r="DX48" s="105"/>
      <c r="DY48" s="106"/>
      <c r="DZ48" s="106"/>
      <c r="EA48" s="106"/>
      <c r="EB48" s="106"/>
      <c r="EC48" s="108">
        <v>7702.6</v>
      </c>
      <c r="ED48" s="1"/>
      <c r="EE48" s="104">
        <v>2.3778299999999999</v>
      </c>
      <c r="EF48" s="104"/>
      <c r="EG48" s="104"/>
      <c r="EH48" s="104"/>
      <c r="EI48" s="104"/>
      <c r="EJ48" s="104"/>
      <c r="EK48" s="104"/>
      <c r="EL48" s="105"/>
      <c r="EM48" s="107"/>
      <c r="EN48" s="105"/>
      <c r="EO48" s="107"/>
      <c r="EP48" s="104"/>
      <c r="EQ48" s="104"/>
      <c r="ER48" s="104"/>
      <c r="ES48" s="104"/>
      <c r="ET48" s="104"/>
      <c r="EU48" s="104"/>
      <c r="EV48" s="104"/>
      <c r="EW48" s="104"/>
      <c r="EX48" s="104"/>
      <c r="EY48" s="104"/>
      <c r="EZ48" s="104"/>
      <c r="FA48" s="104"/>
      <c r="FB48" s="104"/>
      <c r="FC48" s="104"/>
      <c r="FD48" s="104"/>
      <c r="FE48" s="104"/>
      <c r="FF48" s="104"/>
      <c r="FG48" s="104"/>
      <c r="FH48" s="104"/>
      <c r="FI48" s="104"/>
      <c r="FJ48" s="104"/>
      <c r="FK48" s="104"/>
      <c r="FL48" s="104"/>
      <c r="FM48" s="104"/>
      <c r="FN48" s="105"/>
      <c r="FO48" s="106"/>
      <c r="FP48" s="106"/>
      <c r="FQ48" s="107"/>
      <c r="FR48" s="105"/>
      <c r="FS48" s="107"/>
      <c r="FT48" s="105"/>
      <c r="FU48" s="106"/>
      <c r="FV48" s="106"/>
      <c r="FW48" s="106"/>
      <c r="FX48" s="106"/>
      <c r="FY48" s="107"/>
      <c r="FZ48" s="105"/>
      <c r="GA48" s="107"/>
      <c r="GB48" s="105"/>
      <c r="GC48" s="106"/>
      <c r="GD48" s="106"/>
      <c r="GE48" s="107"/>
      <c r="GF48" s="104"/>
      <c r="GG48" s="104"/>
      <c r="GH48" s="104"/>
      <c r="GI48" s="105"/>
      <c r="GJ48" s="106"/>
      <c r="GK48" s="106"/>
      <c r="GL48" s="106"/>
      <c r="GM48" s="107"/>
      <c r="GN48" s="105"/>
      <c r="GO48" s="106"/>
      <c r="GP48" s="106"/>
      <c r="GQ48" s="107"/>
      <c r="GR48" s="104"/>
      <c r="GS48" s="105"/>
      <c r="GT48" s="106"/>
      <c r="GU48" s="107"/>
      <c r="GV48" s="1"/>
      <c r="GW48" s="104">
        <v>2.3778299999999999</v>
      </c>
      <c r="GX48" s="105">
        <v>48.848520000000001</v>
      </c>
      <c r="GY48" s="107">
        <v>80.389309999999995</v>
      </c>
      <c r="GZ48" s="104"/>
      <c r="HA48" s="104"/>
      <c r="HB48" s="104"/>
      <c r="HC48" s="104"/>
      <c r="HD48" s="104"/>
      <c r="HE48" s="1"/>
      <c r="HF48" s="104"/>
      <c r="HG48" s="104"/>
      <c r="HH48" s="104"/>
      <c r="HI48" s="104"/>
      <c r="HJ48" s="104"/>
      <c r="HK48" s="104"/>
      <c r="HL48" s="105"/>
      <c r="HM48" s="107"/>
      <c r="HN48" s="1"/>
      <c r="HO48" s="105">
        <v>2938.4727699999999</v>
      </c>
      <c r="HP48" s="106">
        <v>2920.3315400000001</v>
      </c>
      <c r="HQ48" s="107">
        <v>59.24015</v>
      </c>
    </row>
    <row r="49" spans="1:225" x14ac:dyDescent="0.3">
      <c r="A49" s="1"/>
      <c r="B49" s="103" t="s">
        <v>931</v>
      </c>
      <c r="C49" s="104"/>
      <c r="D49" s="105"/>
      <c r="E49" s="106"/>
      <c r="F49" s="106">
        <v>8.8258700000000001</v>
      </c>
      <c r="G49" s="107">
        <v>8.5166900000000005</v>
      </c>
      <c r="H49" s="105"/>
      <c r="I49" s="107"/>
      <c r="J49" s="105"/>
      <c r="K49" s="107"/>
      <c r="L49" s="105"/>
      <c r="M49" s="106"/>
      <c r="N49" s="106"/>
      <c r="O49" s="106"/>
      <c r="P49" s="106"/>
      <c r="Q49" s="106"/>
      <c r="R49" s="106"/>
      <c r="S49" s="107"/>
      <c r="T49" s="105">
        <v>18.14123</v>
      </c>
      <c r="U49" s="106"/>
      <c r="V49" s="107">
        <v>1.0612699999999999</v>
      </c>
      <c r="W49" s="104"/>
      <c r="X49" s="105"/>
      <c r="Y49" s="106"/>
      <c r="Z49" s="107">
        <v>23.060680000000001</v>
      </c>
      <c r="AA49" s="105"/>
      <c r="AB49" s="106"/>
      <c r="AC49" s="106"/>
      <c r="AD49" s="106">
        <v>11.413130000000001</v>
      </c>
      <c r="AE49" s="106">
        <v>15.941789999999999</v>
      </c>
      <c r="AF49" s="107">
        <v>10.22284</v>
      </c>
      <c r="AG49" s="104"/>
      <c r="AH49" s="104"/>
      <c r="AI49" s="104">
        <v>175.92341999999999</v>
      </c>
      <c r="AJ49" s="105">
        <v>213.71525</v>
      </c>
      <c r="AK49" s="107">
        <v>7.8466800000000001</v>
      </c>
      <c r="AL49" s="105"/>
      <c r="AM49" s="107"/>
      <c r="AN49" s="104"/>
      <c r="AO49" s="105"/>
      <c r="AP49" s="107"/>
      <c r="AQ49" s="104"/>
      <c r="AR49" s="104"/>
      <c r="AS49" s="104"/>
      <c r="AT49" s="105"/>
      <c r="AU49" s="106"/>
      <c r="AV49" s="107"/>
      <c r="AW49" s="105"/>
      <c r="AX49" s="106"/>
      <c r="AY49" s="106"/>
      <c r="AZ49" s="106"/>
      <c r="BA49" s="106"/>
      <c r="BB49" s="107"/>
      <c r="BC49" s="105"/>
      <c r="BD49" s="107"/>
      <c r="BE49" s="104"/>
      <c r="BF49" s="105"/>
      <c r="BG49" s="106"/>
      <c r="BH49" s="107"/>
      <c r="BI49" s="105">
        <v>164.44227000000001</v>
      </c>
      <c r="BJ49" s="106">
        <v>165.47058000000001</v>
      </c>
      <c r="BK49" s="106">
        <v>165.59853000000001</v>
      </c>
      <c r="BL49" s="106"/>
      <c r="BM49" s="106"/>
      <c r="BN49" s="106"/>
      <c r="BO49" s="106"/>
      <c r="BP49" s="106"/>
      <c r="BQ49" s="106"/>
      <c r="BR49" s="106"/>
      <c r="BS49" s="106">
        <v>206.49456000000001</v>
      </c>
      <c r="BT49" s="106">
        <v>206.11548999999999</v>
      </c>
      <c r="BU49" s="106">
        <v>205.99002999999999</v>
      </c>
      <c r="BV49" s="107"/>
      <c r="BW49" s="105">
        <v>17.41583</v>
      </c>
      <c r="BX49" s="107">
        <v>44.053669999999997</v>
      </c>
      <c r="BY49" s="104"/>
      <c r="BZ49" s="105"/>
      <c r="CA49" s="106"/>
      <c r="CB49" s="106"/>
      <c r="CC49" s="106"/>
      <c r="CD49" s="106"/>
      <c r="CE49" s="106">
        <v>118.14735</v>
      </c>
      <c r="CF49" s="106">
        <v>52.418509999999998</v>
      </c>
      <c r="CG49" s="106">
        <v>51.404559999999996</v>
      </c>
      <c r="CH49" s="106"/>
      <c r="CI49" s="106"/>
      <c r="CJ49" s="106"/>
      <c r="CK49" s="107">
        <v>191.19621000000001</v>
      </c>
      <c r="CL49" s="105">
        <v>180.55348000000001</v>
      </c>
      <c r="CM49" s="106">
        <v>180.52450999999999</v>
      </c>
      <c r="CN49" s="106">
        <v>181.33356000000001</v>
      </c>
      <c r="CO49" s="107">
        <v>181.02912000000001</v>
      </c>
      <c r="CP49" s="105"/>
      <c r="CQ49" s="107"/>
      <c r="CR49" s="105"/>
      <c r="CS49" s="107"/>
      <c r="CT49" s="105"/>
      <c r="CU49" s="106"/>
      <c r="CV49" s="108"/>
      <c r="CW49" s="105"/>
      <c r="CX49" s="106">
        <v>7644.5961100000004</v>
      </c>
      <c r="CY49" s="106"/>
      <c r="CZ49" s="107"/>
      <c r="DA49" s="105"/>
      <c r="DB49" s="106"/>
      <c r="DC49" s="106"/>
      <c r="DD49" s="106"/>
      <c r="DE49" s="106"/>
      <c r="DF49" s="106"/>
      <c r="DG49" s="106"/>
      <c r="DH49" s="106"/>
      <c r="DI49" s="106"/>
      <c r="DJ49" s="106"/>
      <c r="DK49" s="106"/>
      <c r="DL49" s="106"/>
      <c r="DM49" s="106"/>
      <c r="DN49" s="107"/>
      <c r="DO49" s="109"/>
      <c r="DP49" s="110"/>
      <c r="DQ49" s="110"/>
      <c r="DR49" s="111" t="s">
        <v>1576</v>
      </c>
      <c r="DS49" s="105">
        <v>2938.4727699999999</v>
      </c>
      <c r="DT49" s="106">
        <v>436.22730999999999</v>
      </c>
      <c r="DU49" s="106">
        <v>436.22730999999999</v>
      </c>
      <c r="DV49" s="107"/>
      <c r="DW49" s="104"/>
      <c r="DX49" s="105"/>
      <c r="DY49" s="106"/>
      <c r="DZ49" s="106"/>
      <c r="EA49" s="106"/>
      <c r="EB49" s="106"/>
      <c r="EC49" s="108">
        <v>7530.5</v>
      </c>
      <c r="ED49" s="1"/>
      <c r="EE49" s="104">
        <v>2.3778299999999999</v>
      </c>
      <c r="EF49" s="104"/>
      <c r="EG49" s="104"/>
      <c r="EH49" s="104"/>
      <c r="EI49" s="104"/>
      <c r="EJ49" s="104"/>
      <c r="EK49" s="104"/>
      <c r="EL49" s="105"/>
      <c r="EM49" s="107"/>
      <c r="EN49" s="105"/>
      <c r="EO49" s="107"/>
      <c r="EP49" s="104"/>
      <c r="EQ49" s="104"/>
      <c r="ER49" s="104"/>
      <c r="ES49" s="104"/>
      <c r="ET49" s="104"/>
      <c r="EU49" s="104"/>
      <c r="EV49" s="104"/>
      <c r="EW49" s="104"/>
      <c r="EX49" s="104"/>
      <c r="EY49" s="104"/>
      <c r="EZ49" s="104"/>
      <c r="FA49" s="104"/>
      <c r="FB49" s="104"/>
      <c r="FC49" s="104"/>
      <c r="FD49" s="104"/>
      <c r="FE49" s="104"/>
      <c r="FF49" s="104"/>
      <c r="FG49" s="104"/>
      <c r="FH49" s="104"/>
      <c r="FI49" s="104"/>
      <c r="FJ49" s="104"/>
      <c r="FK49" s="104"/>
      <c r="FL49" s="104"/>
      <c r="FM49" s="104"/>
      <c r="FN49" s="105"/>
      <c r="FO49" s="106"/>
      <c r="FP49" s="106"/>
      <c r="FQ49" s="107"/>
      <c r="FR49" s="105"/>
      <c r="FS49" s="107"/>
      <c r="FT49" s="105"/>
      <c r="FU49" s="106"/>
      <c r="FV49" s="106"/>
      <c r="FW49" s="106"/>
      <c r="FX49" s="106"/>
      <c r="FY49" s="107"/>
      <c r="FZ49" s="105"/>
      <c r="GA49" s="107"/>
      <c r="GB49" s="105"/>
      <c r="GC49" s="106"/>
      <c r="GD49" s="106"/>
      <c r="GE49" s="107"/>
      <c r="GF49" s="104"/>
      <c r="GG49" s="104"/>
      <c r="GH49" s="104"/>
      <c r="GI49" s="105"/>
      <c r="GJ49" s="106"/>
      <c r="GK49" s="106"/>
      <c r="GL49" s="106"/>
      <c r="GM49" s="107"/>
      <c r="GN49" s="105"/>
      <c r="GO49" s="106"/>
      <c r="GP49" s="106"/>
      <c r="GQ49" s="107"/>
      <c r="GR49" s="104"/>
      <c r="GS49" s="105"/>
      <c r="GT49" s="106"/>
      <c r="GU49" s="107"/>
      <c r="GV49" s="1"/>
      <c r="GW49" s="104">
        <v>2.3778299999999999</v>
      </c>
      <c r="GX49" s="105">
        <v>48.848520000000001</v>
      </c>
      <c r="GY49" s="107">
        <v>80.389309999999995</v>
      </c>
      <c r="GZ49" s="104"/>
      <c r="HA49" s="104"/>
      <c r="HB49" s="104"/>
      <c r="HC49" s="104"/>
      <c r="HD49" s="104"/>
      <c r="HE49" s="1"/>
      <c r="HF49" s="104"/>
      <c r="HG49" s="104"/>
      <c r="HH49" s="104"/>
      <c r="HI49" s="104"/>
      <c r="HJ49" s="104"/>
      <c r="HK49" s="104"/>
      <c r="HL49" s="105"/>
      <c r="HM49" s="107"/>
      <c r="HN49" s="1"/>
      <c r="HO49" s="105">
        <v>2938.4727699999999</v>
      </c>
      <c r="HP49" s="106">
        <v>2920.3315400000001</v>
      </c>
      <c r="HQ49" s="107">
        <v>59.24015</v>
      </c>
    </row>
    <row r="50" spans="1:225" x14ac:dyDescent="0.3">
      <c r="A50" s="1"/>
      <c r="B50" s="103" t="s">
        <v>932</v>
      </c>
      <c r="C50" s="104"/>
      <c r="D50" s="105"/>
      <c r="E50" s="106"/>
      <c r="F50" s="106">
        <v>8.8258700000000001</v>
      </c>
      <c r="G50" s="107">
        <v>8.5166900000000005</v>
      </c>
      <c r="H50" s="105"/>
      <c r="I50" s="107"/>
      <c r="J50" s="105"/>
      <c r="K50" s="107"/>
      <c r="L50" s="105"/>
      <c r="M50" s="106"/>
      <c r="N50" s="106"/>
      <c r="O50" s="106"/>
      <c r="P50" s="106"/>
      <c r="Q50" s="106"/>
      <c r="R50" s="106"/>
      <c r="S50" s="107"/>
      <c r="T50" s="105">
        <v>18.14123</v>
      </c>
      <c r="U50" s="106"/>
      <c r="V50" s="107">
        <v>1.0612699999999999</v>
      </c>
      <c r="W50" s="104"/>
      <c r="X50" s="105"/>
      <c r="Y50" s="106"/>
      <c r="Z50" s="107">
        <v>23.060680000000001</v>
      </c>
      <c r="AA50" s="105"/>
      <c r="AB50" s="106"/>
      <c r="AC50" s="106"/>
      <c r="AD50" s="106">
        <v>11.413130000000001</v>
      </c>
      <c r="AE50" s="106">
        <v>15.941789999999999</v>
      </c>
      <c r="AF50" s="107">
        <v>10.22284</v>
      </c>
      <c r="AG50" s="104"/>
      <c r="AH50" s="104"/>
      <c r="AI50" s="104">
        <v>175.92341999999999</v>
      </c>
      <c r="AJ50" s="105">
        <v>213.71525</v>
      </c>
      <c r="AK50" s="107">
        <v>7.8466800000000001</v>
      </c>
      <c r="AL50" s="105"/>
      <c r="AM50" s="107"/>
      <c r="AN50" s="104"/>
      <c r="AO50" s="105"/>
      <c r="AP50" s="107"/>
      <c r="AQ50" s="104"/>
      <c r="AR50" s="104"/>
      <c r="AS50" s="104"/>
      <c r="AT50" s="105"/>
      <c r="AU50" s="106"/>
      <c r="AV50" s="107"/>
      <c r="AW50" s="105"/>
      <c r="AX50" s="106"/>
      <c r="AY50" s="106"/>
      <c r="AZ50" s="106"/>
      <c r="BA50" s="106"/>
      <c r="BB50" s="107"/>
      <c r="BC50" s="105"/>
      <c r="BD50" s="107"/>
      <c r="BE50" s="104"/>
      <c r="BF50" s="105"/>
      <c r="BG50" s="106"/>
      <c r="BH50" s="107"/>
      <c r="BI50" s="105">
        <v>164.44227000000001</v>
      </c>
      <c r="BJ50" s="106">
        <v>165.47058000000001</v>
      </c>
      <c r="BK50" s="106">
        <v>165.59853000000001</v>
      </c>
      <c r="BL50" s="106"/>
      <c r="BM50" s="106"/>
      <c r="BN50" s="106"/>
      <c r="BO50" s="106"/>
      <c r="BP50" s="106"/>
      <c r="BQ50" s="106"/>
      <c r="BR50" s="106"/>
      <c r="BS50" s="106">
        <v>206.49456000000001</v>
      </c>
      <c r="BT50" s="106">
        <v>206.11548999999999</v>
      </c>
      <c r="BU50" s="106">
        <v>205.99002999999999</v>
      </c>
      <c r="BV50" s="107"/>
      <c r="BW50" s="105">
        <v>17.41583</v>
      </c>
      <c r="BX50" s="107">
        <v>44.053669999999997</v>
      </c>
      <c r="BY50" s="104"/>
      <c r="BZ50" s="105"/>
      <c r="CA50" s="106"/>
      <c r="CB50" s="106"/>
      <c r="CC50" s="106"/>
      <c r="CD50" s="106"/>
      <c r="CE50" s="106">
        <v>118.14735</v>
      </c>
      <c r="CF50" s="106">
        <v>52.418509999999998</v>
      </c>
      <c r="CG50" s="106">
        <v>51.404559999999996</v>
      </c>
      <c r="CH50" s="106"/>
      <c r="CI50" s="106"/>
      <c r="CJ50" s="106"/>
      <c r="CK50" s="107">
        <v>191.19621000000001</v>
      </c>
      <c r="CL50" s="105">
        <v>180.55348000000001</v>
      </c>
      <c r="CM50" s="106">
        <v>180.52450999999999</v>
      </c>
      <c r="CN50" s="106">
        <v>181.33356000000001</v>
      </c>
      <c r="CO50" s="107">
        <v>181.02912000000001</v>
      </c>
      <c r="CP50" s="105"/>
      <c r="CQ50" s="107"/>
      <c r="CR50" s="105"/>
      <c r="CS50" s="107"/>
      <c r="CT50" s="105"/>
      <c r="CU50" s="106"/>
      <c r="CV50" s="108"/>
      <c r="CW50" s="105"/>
      <c r="CX50" s="106">
        <v>7497.2982599999996</v>
      </c>
      <c r="CY50" s="106"/>
      <c r="CZ50" s="107"/>
      <c r="DA50" s="105"/>
      <c r="DB50" s="106"/>
      <c r="DC50" s="106"/>
      <c r="DD50" s="106"/>
      <c r="DE50" s="106"/>
      <c r="DF50" s="106"/>
      <c r="DG50" s="106"/>
      <c r="DH50" s="106"/>
      <c r="DI50" s="106"/>
      <c r="DJ50" s="106"/>
      <c r="DK50" s="106"/>
      <c r="DL50" s="106"/>
      <c r="DM50" s="106"/>
      <c r="DN50" s="107"/>
      <c r="DO50" s="109"/>
      <c r="DP50" s="110"/>
      <c r="DQ50" s="110"/>
      <c r="DR50" s="111" t="s">
        <v>1576</v>
      </c>
      <c r="DS50" s="105">
        <v>2938.4727699999999</v>
      </c>
      <c r="DT50" s="106">
        <v>436.22730999999999</v>
      </c>
      <c r="DU50" s="106">
        <v>436.22730999999999</v>
      </c>
      <c r="DV50" s="107"/>
      <c r="DW50" s="104"/>
      <c r="DX50" s="105"/>
      <c r="DY50" s="106"/>
      <c r="DZ50" s="106"/>
      <c r="EA50" s="106"/>
      <c r="EB50" s="106"/>
      <c r="EC50" s="108">
        <v>7404.7</v>
      </c>
      <c r="ED50" s="1"/>
      <c r="EE50" s="104">
        <v>2.3778299999999999</v>
      </c>
      <c r="EF50" s="104"/>
      <c r="EG50" s="104"/>
      <c r="EH50" s="104"/>
      <c r="EI50" s="104"/>
      <c r="EJ50" s="104"/>
      <c r="EK50" s="104"/>
      <c r="EL50" s="105"/>
      <c r="EM50" s="107"/>
      <c r="EN50" s="105"/>
      <c r="EO50" s="107"/>
      <c r="EP50" s="104"/>
      <c r="EQ50" s="104"/>
      <c r="ER50" s="104"/>
      <c r="ES50" s="104"/>
      <c r="ET50" s="104"/>
      <c r="EU50" s="104"/>
      <c r="EV50" s="104"/>
      <c r="EW50" s="104"/>
      <c r="EX50" s="104"/>
      <c r="EY50" s="104"/>
      <c r="EZ50" s="104"/>
      <c r="FA50" s="104"/>
      <c r="FB50" s="104"/>
      <c r="FC50" s="104"/>
      <c r="FD50" s="104"/>
      <c r="FE50" s="104"/>
      <c r="FF50" s="104"/>
      <c r="FG50" s="104"/>
      <c r="FH50" s="104"/>
      <c r="FI50" s="104"/>
      <c r="FJ50" s="104"/>
      <c r="FK50" s="104"/>
      <c r="FL50" s="104"/>
      <c r="FM50" s="104"/>
      <c r="FN50" s="105"/>
      <c r="FO50" s="106"/>
      <c r="FP50" s="106"/>
      <c r="FQ50" s="107"/>
      <c r="FR50" s="105"/>
      <c r="FS50" s="107"/>
      <c r="FT50" s="105"/>
      <c r="FU50" s="106"/>
      <c r="FV50" s="106"/>
      <c r="FW50" s="106"/>
      <c r="FX50" s="106"/>
      <c r="FY50" s="107"/>
      <c r="FZ50" s="105"/>
      <c r="GA50" s="107"/>
      <c r="GB50" s="105"/>
      <c r="GC50" s="106"/>
      <c r="GD50" s="106"/>
      <c r="GE50" s="107"/>
      <c r="GF50" s="104"/>
      <c r="GG50" s="104"/>
      <c r="GH50" s="104"/>
      <c r="GI50" s="105"/>
      <c r="GJ50" s="106"/>
      <c r="GK50" s="106"/>
      <c r="GL50" s="106"/>
      <c r="GM50" s="107"/>
      <c r="GN50" s="105"/>
      <c r="GO50" s="106"/>
      <c r="GP50" s="106"/>
      <c r="GQ50" s="107"/>
      <c r="GR50" s="104"/>
      <c r="GS50" s="105"/>
      <c r="GT50" s="106"/>
      <c r="GU50" s="107"/>
      <c r="GV50" s="1"/>
      <c r="GW50" s="104">
        <v>2.3778299999999999</v>
      </c>
      <c r="GX50" s="105">
        <v>48.848520000000001</v>
      </c>
      <c r="GY50" s="107">
        <v>80.389309999999995</v>
      </c>
      <c r="GZ50" s="104"/>
      <c r="HA50" s="104"/>
      <c r="HB50" s="104"/>
      <c r="HC50" s="104"/>
      <c r="HD50" s="104"/>
      <c r="HE50" s="1"/>
      <c r="HF50" s="104"/>
      <c r="HG50" s="104"/>
      <c r="HH50" s="104"/>
      <c r="HI50" s="104"/>
      <c r="HJ50" s="104"/>
      <c r="HK50" s="104"/>
      <c r="HL50" s="105"/>
      <c r="HM50" s="107"/>
      <c r="HN50" s="1"/>
      <c r="HO50" s="105">
        <v>2938.4727699999999</v>
      </c>
      <c r="HP50" s="106">
        <v>2920.3315400000001</v>
      </c>
      <c r="HQ50" s="107">
        <v>59.24015</v>
      </c>
    </row>
    <row r="51" spans="1:225" x14ac:dyDescent="0.3">
      <c r="A51" s="1"/>
      <c r="B51" s="103" t="s">
        <v>933</v>
      </c>
      <c r="C51" s="104"/>
      <c r="D51" s="105"/>
      <c r="E51" s="106"/>
      <c r="F51" s="106">
        <v>8.8258700000000001</v>
      </c>
      <c r="G51" s="107">
        <v>8.5166900000000005</v>
      </c>
      <c r="H51" s="105"/>
      <c r="I51" s="107"/>
      <c r="J51" s="105"/>
      <c r="K51" s="107"/>
      <c r="L51" s="105"/>
      <c r="M51" s="106"/>
      <c r="N51" s="106"/>
      <c r="O51" s="106"/>
      <c r="P51" s="106"/>
      <c r="Q51" s="106"/>
      <c r="R51" s="106"/>
      <c r="S51" s="107"/>
      <c r="T51" s="105">
        <v>18.14123</v>
      </c>
      <c r="U51" s="106"/>
      <c r="V51" s="107">
        <v>1.0612699999999999</v>
      </c>
      <c r="W51" s="104"/>
      <c r="X51" s="105"/>
      <c r="Y51" s="106"/>
      <c r="Z51" s="107">
        <v>23.060680000000001</v>
      </c>
      <c r="AA51" s="105"/>
      <c r="AB51" s="106"/>
      <c r="AC51" s="106"/>
      <c r="AD51" s="106">
        <v>11.413130000000001</v>
      </c>
      <c r="AE51" s="106">
        <v>15.941789999999999</v>
      </c>
      <c r="AF51" s="107">
        <v>10.22284</v>
      </c>
      <c r="AG51" s="104"/>
      <c r="AH51" s="104"/>
      <c r="AI51" s="104">
        <v>175.92341999999999</v>
      </c>
      <c r="AJ51" s="105">
        <v>213.71525</v>
      </c>
      <c r="AK51" s="107">
        <v>7.8466800000000001</v>
      </c>
      <c r="AL51" s="105"/>
      <c r="AM51" s="107"/>
      <c r="AN51" s="104"/>
      <c r="AO51" s="105"/>
      <c r="AP51" s="107"/>
      <c r="AQ51" s="104"/>
      <c r="AR51" s="104"/>
      <c r="AS51" s="104"/>
      <c r="AT51" s="105"/>
      <c r="AU51" s="106"/>
      <c r="AV51" s="107"/>
      <c r="AW51" s="105"/>
      <c r="AX51" s="106"/>
      <c r="AY51" s="106"/>
      <c r="AZ51" s="106"/>
      <c r="BA51" s="106"/>
      <c r="BB51" s="107"/>
      <c r="BC51" s="105"/>
      <c r="BD51" s="107"/>
      <c r="BE51" s="104"/>
      <c r="BF51" s="105"/>
      <c r="BG51" s="106"/>
      <c r="BH51" s="107"/>
      <c r="BI51" s="105">
        <v>164.44227000000001</v>
      </c>
      <c r="BJ51" s="106">
        <v>165.47058000000001</v>
      </c>
      <c r="BK51" s="106">
        <v>165.59853000000001</v>
      </c>
      <c r="BL51" s="106"/>
      <c r="BM51" s="106"/>
      <c r="BN51" s="106"/>
      <c r="BO51" s="106"/>
      <c r="BP51" s="106"/>
      <c r="BQ51" s="106"/>
      <c r="BR51" s="106"/>
      <c r="BS51" s="106">
        <v>206.49456000000001</v>
      </c>
      <c r="BT51" s="106">
        <v>206.11548999999999</v>
      </c>
      <c r="BU51" s="106">
        <v>205.99002999999999</v>
      </c>
      <c r="BV51" s="107"/>
      <c r="BW51" s="105">
        <v>17.41583</v>
      </c>
      <c r="BX51" s="107">
        <v>44.053669999999997</v>
      </c>
      <c r="BY51" s="104"/>
      <c r="BZ51" s="105"/>
      <c r="CA51" s="106"/>
      <c r="CB51" s="106"/>
      <c r="CC51" s="106"/>
      <c r="CD51" s="106"/>
      <c r="CE51" s="106">
        <v>118.14735</v>
      </c>
      <c r="CF51" s="106">
        <v>52.418509999999998</v>
      </c>
      <c r="CG51" s="106">
        <v>51.404559999999996</v>
      </c>
      <c r="CH51" s="106"/>
      <c r="CI51" s="106"/>
      <c r="CJ51" s="106"/>
      <c r="CK51" s="107">
        <v>191.19621000000001</v>
      </c>
      <c r="CL51" s="105">
        <v>180.55348000000001</v>
      </c>
      <c r="CM51" s="106">
        <v>180.52450999999999</v>
      </c>
      <c r="CN51" s="106">
        <v>181.33356000000001</v>
      </c>
      <c r="CO51" s="107">
        <v>181.02912000000001</v>
      </c>
      <c r="CP51" s="105"/>
      <c r="CQ51" s="107"/>
      <c r="CR51" s="105"/>
      <c r="CS51" s="107"/>
      <c r="CT51" s="105"/>
      <c r="CU51" s="106"/>
      <c r="CV51" s="108"/>
      <c r="CW51" s="105"/>
      <c r="CX51" s="106">
        <v>7304.1824299999998</v>
      </c>
      <c r="CY51" s="106"/>
      <c r="CZ51" s="107"/>
      <c r="DA51" s="105"/>
      <c r="DB51" s="106"/>
      <c r="DC51" s="106"/>
      <c r="DD51" s="106"/>
      <c r="DE51" s="106"/>
      <c r="DF51" s="106"/>
      <c r="DG51" s="106"/>
      <c r="DH51" s="106"/>
      <c r="DI51" s="106"/>
      <c r="DJ51" s="106"/>
      <c r="DK51" s="106"/>
      <c r="DL51" s="106"/>
      <c r="DM51" s="106"/>
      <c r="DN51" s="107"/>
      <c r="DO51" s="109"/>
      <c r="DP51" s="110"/>
      <c r="DQ51" s="110"/>
      <c r="DR51" s="111" t="s">
        <v>1576</v>
      </c>
      <c r="DS51" s="105">
        <v>2938.4727699999999</v>
      </c>
      <c r="DT51" s="106">
        <v>436.22730999999999</v>
      </c>
      <c r="DU51" s="106">
        <v>436.22730999999999</v>
      </c>
      <c r="DV51" s="107"/>
      <c r="DW51" s="104"/>
      <c r="DX51" s="105"/>
      <c r="DY51" s="106"/>
      <c r="DZ51" s="106"/>
      <c r="EA51" s="106"/>
      <c r="EB51" s="106"/>
      <c r="EC51" s="108">
        <v>7229.6</v>
      </c>
      <c r="ED51" s="1"/>
      <c r="EE51" s="104">
        <v>2.3778299999999999</v>
      </c>
      <c r="EF51" s="104"/>
      <c r="EG51" s="104"/>
      <c r="EH51" s="104"/>
      <c r="EI51" s="104"/>
      <c r="EJ51" s="104"/>
      <c r="EK51" s="104"/>
      <c r="EL51" s="105"/>
      <c r="EM51" s="107"/>
      <c r="EN51" s="105"/>
      <c r="EO51" s="107"/>
      <c r="EP51" s="104"/>
      <c r="EQ51" s="104"/>
      <c r="ER51" s="104"/>
      <c r="ES51" s="104"/>
      <c r="ET51" s="104"/>
      <c r="EU51" s="104"/>
      <c r="EV51" s="104"/>
      <c r="EW51" s="104"/>
      <c r="EX51" s="104"/>
      <c r="EY51" s="104"/>
      <c r="EZ51" s="104"/>
      <c r="FA51" s="104"/>
      <c r="FB51" s="104"/>
      <c r="FC51" s="104"/>
      <c r="FD51" s="104"/>
      <c r="FE51" s="104"/>
      <c r="FF51" s="104"/>
      <c r="FG51" s="104"/>
      <c r="FH51" s="104"/>
      <c r="FI51" s="104"/>
      <c r="FJ51" s="104"/>
      <c r="FK51" s="104"/>
      <c r="FL51" s="104"/>
      <c r="FM51" s="104"/>
      <c r="FN51" s="105"/>
      <c r="FO51" s="106"/>
      <c r="FP51" s="106"/>
      <c r="FQ51" s="107"/>
      <c r="FR51" s="105"/>
      <c r="FS51" s="107"/>
      <c r="FT51" s="105"/>
      <c r="FU51" s="106"/>
      <c r="FV51" s="106"/>
      <c r="FW51" s="106"/>
      <c r="FX51" s="106"/>
      <c r="FY51" s="107"/>
      <c r="FZ51" s="105"/>
      <c r="GA51" s="107"/>
      <c r="GB51" s="105"/>
      <c r="GC51" s="106"/>
      <c r="GD51" s="106"/>
      <c r="GE51" s="107"/>
      <c r="GF51" s="104"/>
      <c r="GG51" s="104"/>
      <c r="GH51" s="104"/>
      <c r="GI51" s="105"/>
      <c r="GJ51" s="106"/>
      <c r="GK51" s="106"/>
      <c r="GL51" s="106"/>
      <c r="GM51" s="107"/>
      <c r="GN51" s="105"/>
      <c r="GO51" s="106"/>
      <c r="GP51" s="106"/>
      <c r="GQ51" s="107"/>
      <c r="GR51" s="104"/>
      <c r="GS51" s="105"/>
      <c r="GT51" s="106"/>
      <c r="GU51" s="107"/>
      <c r="GV51" s="1"/>
      <c r="GW51" s="104">
        <v>2.3778299999999999</v>
      </c>
      <c r="GX51" s="105">
        <v>48.848520000000001</v>
      </c>
      <c r="GY51" s="107">
        <v>80.389309999999995</v>
      </c>
      <c r="GZ51" s="104"/>
      <c r="HA51" s="104"/>
      <c r="HB51" s="104"/>
      <c r="HC51" s="104"/>
      <c r="HD51" s="104"/>
      <c r="HE51" s="1"/>
      <c r="HF51" s="104"/>
      <c r="HG51" s="104"/>
      <c r="HH51" s="104"/>
      <c r="HI51" s="104"/>
      <c r="HJ51" s="104"/>
      <c r="HK51" s="104"/>
      <c r="HL51" s="105"/>
      <c r="HM51" s="107"/>
      <c r="HN51" s="1"/>
      <c r="HO51" s="105">
        <v>2938.4727699999999</v>
      </c>
      <c r="HP51" s="106">
        <v>2920.3315400000001</v>
      </c>
      <c r="HQ51" s="107">
        <v>59.24015</v>
      </c>
    </row>
    <row r="52" spans="1:225" x14ac:dyDescent="0.3">
      <c r="A52" s="1"/>
      <c r="B52" s="103" t="s">
        <v>934</v>
      </c>
      <c r="C52" s="104"/>
      <c r="D52" s="105"/>
      <c r="E52" s="106"/>
      <c r="F52" s="106">
        <v>8.8258700000000001</v>
      </c>
      <c r="G52" s="107">
        <v>8.5166900000000005</v>
      </c>
      <c r="H52" s="105"/>
      <c r="I52" s="107"/>
      <c r="J52" s="105"/>
      <c r="K52" s="107"/>
      <c r="L52" s="105"/>
      <c r="M52" s="106"/>
      <c r="N52" s="106"/>
      <c r="O52" s="106"/>
      <c r="P52" s="106"/>
      <c r="Q52" s="106"/>
      <c r="R52" s="106"/>
      <c r="S52" s="107"/>
      <c r="T52" s="105">
        <v>18.14123</v>
      </c>
      <c r="U52" s="106"/>
      <c r="V52" s="107">
        <v>1.0612699999999999</v>
      </c>
      <c r="W52" s="104"/>
      <c r="X52" s="105"/>
      <c r="Y52" s="106"/>
      <c r="Z52" s="107">
        <v>23.060680000000001</v>
      </c>
      <c r="AA52" s="105"/>
      <c r="AB52" s="106"/>
      <c r="AC52" s="106"/>
      <c r="AD52" s="106">
        <v>11.413130000000001</v>
      </c>
      <c r="AE52" s="106">
        <v>15.941789999999999</v>
      </c>
      <c r="AF52" s="107">
        <v>10.22284</v>
      </c>
      <c r="AG52" s="104"/>
      <c r="AH52" s="104"/>
      <c r="AI52" s="104">
        <v>175.92341999999999</v>
      </c>
      <c r="AJ52" s="105">
        <v>213.71525</v>
      </c>
      <c r="AK52" s="107">
        <v>7.8466800000000001</v>
      </c>
      <c r="AL52" s="105"/>
      <c r="AM52" s="107"/>
      <c r="AN52" s="104"/>
      <c r="AO52" s="105"/>
      <c r="AP52" s="107"/>
      <c r="AQ52" s="104"/>
      <c r="AR52" s="104"/>
      <c r="AS52" s="104"/>
      <c r="AT52" s="105"/>
      <c r="AU52" s="106"/>
      <c r="AV52" s="107"/>
      <c r="AW52" s="105"/>
      <c r="AX52" s="106"/>
      <c r="AY52" s="106"/>
      <c r="AZ52" s="106"/>
      <c r="BA52" s="106"/>
      <c r="BB52" s="107"/>
      <c r="BC52" s="105"/>
      <c r="BD52" s="107"/>
      <c r="BE52" s="104"/>
      <c r="BF52" s="105"/>
      <c r="BG52" s="106"/>
      <c r="BH52" s="107"/>
      <c r="BI52" s="105">
        <v>164.44227000000001</v>
      </c>
      <c r="BJ52" s="106">
        <v>165.47058000000001</v>
      </c>
      <c r="BK52" s="106">
        <v>165.59853000000001</v>
      </c>
      <c r="BL52" s="106"/>
      <c r="BM52" s="106"/>
      <c r="BN52" s="106"/>
      <c r="BO52" s="106"/>
      <c r="BP52" s="106"/>
      <c r="BQ52" s="106"/>
      <c r="BR52" s="106"/>
      <c r="BS52" s="106">
        <v>206.49456000000001</v>
      </c>
      <c r="BT52" s="106">
        <v>206.11548999999999</v>
      </c>
      <c r="BU52" s="106">
        <v>205.99002999999999</v>
      </c>
      <c r="BV52" s="107"/>
      <c r="BW52" s="105">
        <v>17.41583</v>
      </c>
      <c r="BX52" s="107">
        <v>44.053669999999997</v>
      </c>
      <c r="BY52" s="104"/>
      <c r="BZ52" s="105"/>
      <c r="CA52" s="106"/>
      <c r="CB52" s="106"/>
      <c r="CC52" s="106"/>
      <c r="CD52" s="106"/>
      <c r="CE52" s="106">
        <v>118.14735</v>
      </c>
      <c r="CF52" s="106">
        <v>52.418509999999998</v>
      </c>
      <c r="CG52" s="106">
        <v>51.404559999999996</v>
      </c>
      <c r="CH52" s="106"/>
      <c r="CI52" s="106"/>
      <c r="CJ52" s="106"/>
      <c r="CK52" s="107">
        <v>191.19621000000001</v>
      </c>
      <c r="CL52" s="105">
        <v>180.55348000000001</v>
      </c>
      <c r="CM52" s="106">
        <v>180.52450999999999</v>
      </c>
      <c r="CN52" s="106">
        <v>181.33356000000001</v>
      </c>
      <c r="CO52" s="107">
        <v>181.02912000000001</v>
      </c>
      <c r="CP52" s="105"/>
      <c r="CQ52" s="107"/>
      <c r="CR52" s="105"/>
      <c r="CS52" s="107"/>
      <c r="CT52" s="105"/>
      <c r="CU52" s="106"/>
      <c r="CV52" s="108"/>
      <c r="CW52" s="105"/>
      <c r="CX52" s="106">
        <v>7094.3492900000001</v>
      </c>
      <c r="CY52" s="106"/>
      <c r="CZ52" s="107"/>
      <c r="DA52" s="105"/>
      <c r="DB52" s="106"/>
      <c r="DC52" s="106"/>
      <c r="DD52" s="106"/>
      <c r="DE52" s="106"/>
      <c r="DF52" s="106"/>
      <c r="DG52" s="106"/>
      <c r="DH52" s="106"/>
      <c r="DI52" s="106"/>
      <c r="DJ52" s="106"/>
      <c r="DK52" s="106"/>
      <c r="DL52" s="106"/>
      <c r="DM52" s="106"/>
      <c r="DN52" s="107"/>
      <c r="DO52" s="109"/>
      <c r="DP52" s="110"/>
      <c r="DQ52" s="110"/>
      <c r="DR52" s="111" t="s">
        <v>1574</v>
      </c>
      <c r="DS52" s="105">
        <v>2938.4727699999999</v>
      </c>
      <c r="DT52" s="106">
        <v>436.22730999999999</v>
      </c>
      <c r="DU52" s="106">
        <v>436.22730999999999</v>
      </c>
      <c r="DV52" s="107"/>
      <c r="DW52" s="104"/>
      <c r="DX52" s="105"/>
      <c r="DY52" s="106"/>
      <c r="DZ52" s="106"/>
      <c r="EA52" s="106"/>
      <c r="EB52" s="106"/>
      <c r="EC52" s="108">
        <v>7019.9</v>
      </c>
      <c r="ED52" s="1"/>
      <c r="EE52" s="104">
        <v>2.3778299999999999</v>
      </c>
      <c r="EF52" s="104"/>
      <c r="EG52" s="104"/>
      <c r="EH52" s="104"/>
      <c r="EI52" s="104"/>
      <c r="EJ52" s="104"/>
      <c r="EK52" s="104"/>
      <c r="EL52" s="105"/>
      <c r="EM52" s="107"/>
      <c r="EN52" s="105"/>
      <c r="EO52" s="107"/>
      <c r="EP52" s="104"/>
      <c r="EQ52" s="104"/>
      <c r="ER52" s="104"/>
      <c r="ES52" s="104"/>
      <c r="ET52" s="104"/>
      <c r="EU52" s="104"/>
      <c r="EV52" s="104"/>
      <c r="EW52" s="104"/>
      <c r="EX52" s="104"/>
      <c r="EY52" s="104"/>
      <c r="EZ52" s="104"/>
      <c r="FA52" s="104"/>
      <c r="FB52" s="104"/>
      <c r="FC52" s="104"/>
      <c r="FD52" s="104"/>
      <c r="FE52" s="104"/>
      <c r="FF52" s="104"/>
      <c r="FG52" s="104"/>
      <c r="FH52" s="104"/>
      <c r="FI52" s="104"/>
      <c r="FJ52" s="104"/>
      <c r="FK52" s="104"/>
      <c r="FL52" s="104"/>
      <c r="FM52" s="104"/>
      <c r="FN52" s="105"/>
      <c r="FO52" s="106"/>
      <c r="FP52" s="106"/>
      <c r="FQ52" s="107"/>
      <c r="FR52" s="105"/>
      <c r="FS52" s="107"/>
      <c r="FT52" s="105"/>
      <c r="FU52" s="106"/>
      <c r="FV52" s="106"/>
      <c r="FW52" s="106"/>
      <c r="FX52" s="106"/>
      <c r="FY52" s="107"/>
      <c r="FZ52" s="105"/>
      <c r="GA52" s="107"/>
      <c r="GB52" s="105"/>
      <c r="GC52" s="106"/>
      <c r="GD52" s="106"/>
      <c r="GE52" s="107"/>
      <c r="GF52" s="104"/>
      <c r="GG52" s="104"/>
      <c r="GH52" s="104"/>
      <c r="GI52" s="105"/>
      <c r="GJ52" s="106"/>
      <c r="GK52" s="106"/>
      <c r="GL52" s="106"/>
      <c r="GM52" s="107"/>
      <c r="GN52" s="105"/>
      <c r="GO52" s="106"/>
      <c r="GP52" s="106"/>
      <c r="GQ52" s="107"/>
      <c r="GR52" s="104"/>
      <c r="GS52" s="105"/>
      <c r="GT52" s="106"/>
      <c r="GU52" s="107"/>
      <c r="GV52" s="1"/>
      <c r="GW52" s="104">
        <v>2.3778299999999999</v>
      </c>
      <c r="GX52" s="105">
        <v>48.848520000000001</v>
      </c>
      <c r="GY52" s="107">
        <v>80.389309999999995</v>
      </c>
      <c r="GZ52" s="104"/>
      <c r="HA52" s="104"/>
      <c r="HB52" s="104"/>
      <c r="HC52" s="104"/>
      <c r="HD52" s="104"/>
      <c r="HE52" s="1"/>
      <c r="HF52" s="104"/>
      <c r="HG52" s="104"/>
      <c r="HH52" s="104"/>
      <c r="HI52" s="104"/>
      <c r="HJ52" s="104"/>
      <c r="HK52" s="104"/>
      <c r="HL52" s="105"/>
      <c r="HM52" s="107"/>
      <c r="HN52" s="1"/>
      <c r="HO52" s="105">
        <v>2938.4727699999999</v>
      </c>
      <c r="HP52" s="106">
        <v>2920.3315400000001</v>
      </c>
      <c r="HQ52" s="107">
        <v>59.24015</v>
      </c>
    </row>
    <row r="53" spans="1:225" x14ac:dyDescent="0.3">
      <c r="A53" s="1"/>
      <c r="B53" s="103" t="s">
        <v>935</v>
      </c>
      <c r="C53" s="104"/>
      <c r="D53" s="105"/>
      <c r="E53" s="106"/>
      <c r="F53" s="106">
        <v>8.8258700000000001</v>
      </c>
      <c r="G53" s="107">
        <v>8.5166900000000005</v>
      </c>
      <c r="H53" s="105"/>
      <c r="I53" s="107"/>
      <c r="J53" s="105"/>
      <c r="K53" s="107"/>
      <c r="L53" s="105"/>
      <c r="M53" s="106"/>
      <c r="N53" s="106"/>
      <c r="O53" s="106"/>
      <c r="P53" s="106"/>
      <c r="Q53" s="106"/>
      <c r="R53" s="106"/>
      <c r="S53" s="107"/>
      <c r="T53" s="105">
        <v>18.14123</v>
      </c>
      <c r="U53" s="106"/>
      <c r="V53" s="107">
        <v>1.0612699999999999</v>
      </c>
      <c r="W53" s="104"/>
      <c r="X53" s="105"/>
      <c r="Y53" s="106"/>
      <c r="Z53" s="107">
        <v>23.060680000000001</v>
      </c>
      <c r="AA53" s="105"/>
      <c r="AB53" s="106"/>
      <c r="AC53" s="106"/>
      <c r="AD53" s="106">
        <v>11.413130000000001</v>
      </c>
      <c r="AE53" s="106">
        <v>15.941789999999999</v>
      </c>
      <c r="AF53" s="107">
        <v>10.22284</v>
      </c>
      <c r="AG53" s="104"/>
      <c r="AH53" s="104"/>
      <c r="AI53" s="104">
        <v>175.92341999999999</v>
      </c>
      <c r="AJ53" s="105">
        <v>213.71525</v>
      </c>
      <c r="AK53" s="107">
        <v>7.8466800000000001</v>
      </c>
      <c r="AL53" s="105"/>
      <c r="AM53" s="107"/>
      <c r="AN53" s="104"/>
      <c r="AO53" s="105"/>
      <c r="AP53" s="107"/>
      <c r="AQ53" s="104"/>
      <c r="AR53" s="104"/>
      <c r="AS53" s="104"/>
      <c r="AT53" s="105"/>
      <c r="AU53" s="106"/>
      <c r="AV53" s="107"/>
      <c r="AW53" s="105"/>
      <c r="AX53" s="106"/>
      <c r="AY53" s="106"/>
      <c r="AZ53" s="106"/>
      <c r="BA53" s="106"/>
      <c r="BB53" s="107"/>
      <c r="BC53" s="105"/>
      <c r="BD53" s="107"/>
      <c r="BE53" s="104"/>
      <c r="BF53" s="105"/>
      <c r="BG53" s="106"/>
      <c r="BH53" s="107"/>
      <c r="BI53" s="105">
        <v>164.44227000000001</v>
      </c>
      <c r="BJ53" s="106">
        <v>165.47058000000001</v>
      </c>
      <c r="BK53" s="106">
        <v>165.59853000000001</v>
      </c>
      <c r="BL53" s="106"/>
      <c r="BM53" s="106"/>
      <c r="BN53" s="106"/>
      <c r="BO53" s="106"/>
      <c r="BP53" s="106"/>
      <c r="BQ53" s="106"/>
      <c r="BR53" s="106"/>
      <c r="BS53" s="106">
        <v>206.49456000000001</v>
      </c>
      <c r="BT53" s="106">
        <v>206.11548999999999</v>
      </c>
      <c r="BU53" s="106">
        <v>205.99002999999999</v>
      </c>
      <c r="BV53" s="107"/>
      <c r="BW53" s="105">
        <v>17.41583</v>
      </c>
      <c r="BX53" s="107">
        <v>44.053669999999997</v>
      </c>
      <c r="BY53" s="104"/>
      <c r="BZ53" s="105"/>
      <c r="CA53" s="106"/>
      <c r="CB53" s="106"/>
      <c r="CC53" s="106"/>
      <c r="CD53" s="106"/>
      <c r="CE53" s="106">
        <v>118.14735</v>
      </c>
      <c r="CF53" s="106">
        <v>52.418509999999998</v>
      </c>
      <c r="CG53" s="106">
        <v>51.404559999999996</v>
      </c>
      <c r="CH53" s="106"/>
      <c r="CI53" s="106"/>
      <c r="CJ53" s="106"/>
      <c r="CK53" s="107">
        <v>191.19621000000001</v>
      </c>
      <c r="CL53" s="105">
        <v>180.55348000000001</v>
      </c>
      <c r="CM53" s="106">
        <v>180.52450999999999</v>
      </c>
      <c r="CN53" s="106">
        <v>181.33356000000001</v>
      </c>
      <c r="CO53" s="107">
        <v>181.02912000000001</v>
      </c>
      <c r="CP53" s="105"/>
      <c r="CQ53" s="107"/>
      <c r="CR53" s="105"/>
      <c r="CS53" s="107"/>
      <c r="CT53" s="105"/>
      <c r="CU53" s="106"/>
      <c r="CV53" s="108"/>
      <c r="CW53" s="105"/>
      <c r="CX53" s="106">
        <v>6790.5015999999996</v>
      </c>
      <c r="CY53" s="106"/>
      <c r="CZ53" s="107"/>
      <c r="DA53" s="105"/>
      <c r="DB53" s="106"/>
      <c r="DC53" s="106"/>
      <c r="DD53" s="106"/>
      <c r="DE53" s="106"/>
      <c r="DF53" s="106"/>
      <c r="DG53" s="106"/>
      <c r="DH53" s="106"/>
      <c r="DI53" s="106"/>
      <c r="DJ53" s="106"/>
      <c r="DK53" s="106"/>
      <c r="DL53" s="106"/>
      <c r="DM53" s="106"/>
      <c r="DN53" s="107"/>
      <c r="DO53" s="109"/>
      <c r="DP53" s="110"/>
      <c r="DQ53" s="110"/>
      <c r="DR53" s="111" t="s">
        <v>1574</v>
      </c>
      <c r="DS53" s="105">
        <v>2938.4727699999999</v>
      </c>
      <c r="DT53" s="106">
        <v>436.22730999999999</v>
      </c>
      <c r="DU53" s="106">
        <v>436.22730999999999</v>
      </c>
      <c r="DV53" s="107"/>
      <c r="DW53" s="104"/>
      <c r="DX53" s="105"/>
      <c r="DY53" s="106"/>
      <c r="DZ53" s="106"/>
      <c r="EA53" s="106"/>
      <c r="EB53" s="106"/>
      <c r="EC53" s="108">
        <v>6715.1</v>
      </c>
      <c r="ED53" s="1"/>
      <c r="EE53" s="104">
        <v>2.3778299999999999</v>
      </c>
      <c r="EF53" s="104"/>
      <c r="EG53" s="104"/>
      <c r="EH53" s="104"/>
      <c r="EI53" s="104"/>
      <c r="EJ53" s="104"/>
      <c r="EK53" s="104"/>
      <c r="EL53" s="105"/>
      <c r="EM53" s="107"/>
      <c r="EN53" s="105"/>
      <c r="EO53" s="107"/>
      <c r="EP53" s="104"/>
      <c r="EQ53" s="104"/>
      <c r="ER53" s="104"/>
      <c r="ES53" s="104"/>
      <c r="ET53" s="104"/>
      <c r="EU53" s="104"/>
      <c r="EV53" s="104"/>
      <c r="EW53" s="104"/>
      <c r="EX53" s="104"/>
      <c r="EY53" s="104"/>
      <c r="EZ53" s="104"/>
      <c r="FA53" s="104"/>
      <c r="FB53" s="104"/>
      <c r="FC53" s="104"/>
      <c r="FD53" s="104"/>
      <c r="FE53" s="104"/>
      <c r="FF53" s="104"/>
      <c r="FG53" s="104"/>
      <c r="FH53" s="104"/>
      <c r="FI53" s="104"/>
      <c r="FJ53" s="104"/>
      <c r="FK53" s="104"/>
      <c r="FL53" s="104"/>
      <c r="FM53" s="104"/>
      <c r="FN53" s="105"/>
      <c r="FO53" s="106"/>
      <c r="FP53" s="106"/>
      <c r="FQ53" s="107"/>
      <c r="FR53" s="105"/>
      <c r="FS53" s="107"/>
      <c r="FT53" s="105"/>
      <c r="FU53" s="106"/>
      <c r="FV53" s="106"/>
      <c r="FW53" s="106"/>
      <c r="FX53" s="106"/>
      <c r="FY53" s="107"/>
      <c r="FZ53" s="105"/>
      <c r="GA53" s="107"/>
      <c r="GB53" s="105"/>
      <c r="GC53" s="106"/>
      <c r="GD53" s="106"/>
      <c r="GE53" s="107"/>
      <c r="GF53" s="104"/>
      <c r="GG53" s="104"/>
      <c r="GH53" s="104"/>
      <c r="GI53" s="105"/>
      <c r="GJ53" s="106"/>
      <c r="GK53" s="106"/>
      <c r="GL53" s="106"/>
      <c r="GM53" s="107"/>
      <c r="GN53" s="105"/>
      <c r="GO53" s="106"/>
      <c r="GP53" s="106"/>
      <c r="GQ53" s="107"/>
      <c r="GR53" s="104"/>
      <c r="GS53" s="105"/>
      <c r="GT53" s="106"/>
      <c r="GU53" s="107"/>
      <c r="GV53" s="1"/>
      <c r="GW53" s="104">
        <v>2.3778299999999999</v>
      </c>
      <c r="GX53" s="105">
        <v>48.848520000000001</v>
      </c>
      <c r="GY53" s="107">
        <v>80.389309999999995</v>
      </c>
      <c r="GZ53" s="104"/>
      <c r="HA53" s="104"/>
      <c r="HB53" s="104"/>
      <c r="HC53" s="104"/>
      <c r="HD53" s="104"/>
      <c r="HE53" s="1"/>
      <c r="HF53" s="104"/>
      <c r="HG53" s="104"/>
      <c r="HH53" s="104"/>
      <c r="HI53" s="104"/>
      <c r="HJ53" s="104"/>
      <c r="HK53" s="104"/>
      <c r="HL53" s="105"/>
      <c r="HM53" s="107"/>
      <c r="HN53" s="1"/>
      <c r="HO53" s="105">
        <v>2938.4727699999999</v>
      </c>
      <c r="HP53" s="106">
        <v>2920.3315400000001</v>
      </c>
      <c r="HQ53" s="107">
        <v>59.24015</v>
      </c>
    </row>
    <row r="54" spans="1:225" x14ac:dyDescent="0.3">
      <c r="A54" s="1"/>
      <c r="B54" s="103" t="s">
        <v>1577</v>
      </c>
      <c r="C54" s="104"/>
      <c r="D54" s="105"/>
      <c r="E54" s="106"/>
      <c r="F54" s="106">
        <v>8.8258700000000001</v>
      </c>
      <c r="G54" s="107">
        <v>8.5166900000000005</v>
      </c>
      <c r="H54" s="105"/>
      <c r="I54" s="107"/>
      <c r="J54" s="105"/>
      <c r="K54" s="107"/>
      <c r="L54" s="105"/>
      <c r="M54" s="106"/>
      <c r="N54" s="106"/>
      <c r="O54" s="106"/>
      <c r="P54" s="106"/>
      <c r="Q54" s="106"/>
      <c r="R54" s="106"/>
      <c r="S54" s="107"/>
      <c r="T54" s="105">
        <v>18.14123</v>
      </c>
      <c r="U54" s="106"/>
      <c r="V54" s="107">
        <v>1.0612699999999999</v>
      </c>
      <c r="W54" s="104"/>
      <c r="X54" s="105"/>
      <c r="Y54" s="106"/>
      <c r="Z54" s="107">
        <v>23.060680000000001</v>
      </c>
      <c r="AA54" s="105"/>
      <c r="AB54" s="106"/>
      <c r="AC54" s="106"/>
      <c r="AD54" s="106">
        <v>11.413130000000001</v>
      </c>
      <c r="AE54" s="106">
        <v>15.941789999999999</v>
      </c>
      <c r="AF54" s="107">
        <v>10.22284</v>
      </c>
      <c r="AG54" s="104"/>
      <c r="AH54" s="104"/>
      <c r="AI54" s="104">
        <v>175.92341999999999</v>
      </c>
      <c r="AJ54" s="105">
        <v>213.71525</v>
      </c>
      <c r="AK54" s="107">
        <v>7.8466800000000001</v>
      </c>
      <c r="AL54" s="105"/>
      <c r="AM54" s="107"/>
      <c r="AN54" s="104"/>
      <c r="AO54" s="105"/>
      <c r="AP54" s="107"/>
      <c r="AQ54" s="104"/>
      <c r="AR54" s="104"/>
      <c r="AS54" s="104"/>
      <c r="AT54" s="105"/>
      <c r="AU54" s="106"/>
      <c r="AV54" s="107"/>
      <c r="AW54" s="105"/>
      <c r="AX54" s="106"/>
      <c r="AY54" s="106"/>
      <c r="AZ54" s="106"/>
      <c r="BA54" s="106"/>
      <c r="BB54" s="107"/>
      <c r="BC54" s="105"/>
      <c r="BD54" s="107"/>
      <c r="BE54" s="104"/>
      <c r="BF54" s="105"/>
      <c r="BG54" s="106"/>
      <c r="BH54" s="107"/>
      <c r="BI54" s="105">
        <v>164.44227000000001</v>
      </c>
      <c r="BJ54" s="106">
        <v>165.47058000000001</v>
      </c>
      <c r="BK54" s="106">
        <v>165.59853000000001</v>
      </c>
      <c r="BL54" s="106"/>
      <c r="BM54" s="106"/>
      <c r="BN54" s="106"/>
      <c r="BO54" s="106"/>
      <c r="BP54" s="106"/>
      <c r="BQ54" s="106"/>
      <c r="BR54" s="106"/>
      <c r="BS54" s="106">
        <v>206.49456000000001</v>
      </c>
      <c r="BT54" s="106">
        <v>206.11548999999999</v>
      </c>
      <c r="BU54" s="106">
        <v>205.99002999999999</v>
      </c>
      <c r="BV54" s="107"/>
      <c r="BW54" s="105">
        <v>17.41583</v>
      </c>
      <c r="BX54" s="107">
        <v>44.053669999999997</v>
      </c>
      <c r="BY54" s="104"/>
      <c r="BZ54" s="105"/>
      <c r="CA54" s="106"/>
      <c r="CB54" s="106"/>
      <c r="CC54" s="106"/>
      <c r="CD54" s="106"/>
      <c r="CE54" s="106">
        <v>118.14735</v>
      </c>
      <c r="CF54" s="106">
        <v>52.418509999999998</v>
      </c>
      <c r="CG54" s="106">
        <v>51.404559999999996</v>
      </c>
      <c r="CH54" s="106"/>
      <c r="CI54" s="106"/>
      <c r="CJ54" s="106"/>
      <c r="CK54" s="107">
        <v>191.19621000000001</v>
      </c>
      <c r="CL54" s="105">
        <v>180.55348000000001</v>
      </c>
      <c r="CM54" s="106">
        <v>180.52450999999999</v>
      </c>
      <c r="CN54" s="106">
        <v>181.33356000000001</v>
      </c>
      <c r="CO54" s="107">
        <v>181.02912000000001</v>
      </c>
      <c r="CP54" s="105"/>
      <c r="CQ54" s="107"/>
      <c r="CR54" s="105"/>
      <c r="CS54" s="107"/>
      <c r="CT54" s="105"/>
      <c r="CU54" s="106"/>
      <c r="CV54" s="108"/>
      <c r="CW54" s="105"/>
      <c r="CX54" s="106">
        <v>6675.9543599999997</v>
      </c>
      <c r="CY54" s="106"/>
      <c r="CZ54" s="107"/>
      <c r="DA54" s="105"/>
      <c r="DB54" s="106"/>
      <c r="DC54" s="106"/>
      <c r="DD54" s="106"/>
      <c r="DE54" s="106"/>
      <c r="DF54" s="106"/>
      <c r="DG54" s="106"/>
      <c r="DH54" s="106"/>
      <c r="DI54" s="106"/>
      <c r="DJ54" s="106"/>
      <c r="DK54" s="106"/>
      <c r="DL54" s="106"/>
      <c r="DM54" s="106"/>
      <c r="DN54" s="107"/>
      <c r="DO54" s="109"/>
      <c r="DP54" s="110"/>
      <c r="DQ54" s="110"/>
      <c r="DR54" s="111" t="s">
        <v>1574</v>
      </c>
      <c r="DS54" s="105">
        <v>2938.4727699999999</v>
      </c>
      <c r="DT54" s="106">
        <v>436.22730999999999</v>
      </c>
      <c r="DU54" s="106">
        <v>436.22730999999999</v>
      </c>
      <c r="DV54" s="107"/>
      <c r="DW54" s="104"/>
      <c r="DX54" s="105"/>
      <c r="DY54" s="106"/>
      <c r="DZ54" s="106"/>
      <c r="EA54" s="106"/>
      <c r="EB54" s="106"/>
      <c r="EC54" s="108">
        <v>6599.6</v>
      </c>
      <c r="ED54" s="1"/>
      <c r="EE54" s="104">
        <v>2.3778299999999999</v>
      </c>
      <c r="EF54" s="104"/>
      <c r="EG54" s="104"/>
      <c r="EH54" s="104"/>
      <c r="EI54" s="104"/>
      <c r="EJ54" s="104"/>
      <c r="EK54" s="104"/>
      <c r="EL54" s="105"/>
      <c r="EM54" s="107"/>
      <c r="EN54" s="105"/>
      <c r="EO54" s="107"/>
      <c r="EP54" s="104"/>
      <c r="EQ54" s="104"/>
      <c r="ER54" s="104"/>
      <c r="ES54" s="104"/>
      <c r="ET54" s="104"/>
      <c r="EU54" s="104"/>
      <c r="EV54" s="104"/>
      <c r="EW54" s="104"/>
      <c r="EX54" s="104"/>
      <c r="EY54" s="104"/>
      <c r="EZ54" s="104"/>
      <c r="FA54" s="104"/>
      <c r="FB54" s="104"/>
      <c r="FC54" s="104"/>
      <c r="FD54" s="104"/>
      <c r="FE54" s="104"/>
      <c r="FF54" s="104"/>
      <c r="FG54" s="104"/>
      <c r="FH54" s="104"/>
      <c r="FI54" s="104"/>
      <c r="FJ54" s="104"/>
      <c r="FK54" s="104"/>
      <c r="FL54" s="104"/>
      <c r="FM54" s="104"/>
      <c r="FN54" s="105"/>
      <c r="FO54" s="106"/>
      <c r="FP54" s="106"/>
      <c r="FQ54" s="107"/>
      <c r="FR54" s="105"/>
      <c r="FS54" s="107"/>
      <c r="FT54" s="105"/>
      <c r="FU54" s="106"/>
      <c r="FV54" s="106"/>
      <c r="FW54" s="106"/>
      <c r="FX54" s="106"/>
      <c r="FY54" s="107"/>
      <c r="FZ54" s="105"/>
      <c r="GA54" s="107"/>
      <c r="GB54" s="105"/>
      <c r="GC54" s="106"/>
      <c r="GD54" s="106"/>
      <c r="GE54" s="107"/>
      <c r="GF54" s="104"/>
      <c r="GG54" s="104"/>
      <c r="GH54" s="104"/>
      <c r="GI54" s="105"/>
      <c r="GJ54" s="106"/>
      <c r="GK54" s="106"/>
      <c r="GL54" s="106"/>
      <c r="GM54" s="107"/>
      <c r="GN54" s="105"/>
      <c r="GO54" s="106"/>
      <c r="GP54" s="106"/>
      <c r="GQ54" s="107"/>
      <c r="GR54" s="104"/>
      <c r="GS54" s="105"/>
      <c r="GT54" s="106"/>
      <c r="GU54" s="107"/>
      <c r="GV54" s="1"/>
      <c r="GW54" s="104">
        <v>2.3778299999999999</v>
      </c>
      <c r="GX54" s="105">
        <v>48.848520000000001</v>
      </c>
      <c r="GY54" s="107">
        <v>80.389309999999995</v>
      </c>
      <c r="GZ54" s="104"/>
      <c r="HA54" s="104"/>
      <c r="HB54" s="104"/>
      <c r="HC54" s="104"/>
      <c r="HD54" s="104"/>
      <c r="HE54" s="1"/>
      <c r="HF54" s="104"/>
      <c r="HG54" s="104"/>
      <c r="HH54" s="104"/>
      <c r="HI54" s="104"/>
      <c r="HJ54" s="104"/>
      <c r="HK54" s="104"/>
      <c r="HL54" s="105"/>
      <c r="HM54" s="107"/>
      <c r="HN54" s="1"/>
      <c r="HO54" s="105">
        <v>2938.4727699999999</v>
      </c>
      <c r="HP54" s="106">
        <v>2920.3315400000001</v>
      </c>
      <c r="HQ54" s="107">
        <v>59.24015</v>
      </c>
    </row>
    <row r="55" spans="1:225" x14ac:dyDescent="0.3">
      <c r="A55" s="1"/>
      <c r="B55" s="112" t="s">
        <v>1027</v>
      </c>
      <c r="C55" s="113">
        <v>0</v>
      </c>
      <c r="D55" s="114">
        <v>0</v>
      </c>
      <c r="E55" s="115">
        <v>0</v>
      </c>
      <c r="F55" s="115">
        <v>185.34326999999999</v>
      </c>
      <c r="G55" s="116">
        <v>178.85049000000001</v>
      </c>
      <c r="H55" s="114">
        <v>0</v>
      </c>
      <c r="I55" s="116">
        <v>0</v>
      </c>
      <c r="J55" s="114">
        <v>0</v>
      </c>
      <c r="K55" s="116">
        <v>0</v>
      </c>
      <c r="L55" s="114">
        <v>0</v>
      </c>
      <c r="M55" s="115">
        <v>0</v>
      </c>
      <c r="N55" s="115">
        <v>0</v>
      </c>
      <c r="O55" s="115">
        <v>0</v>
      </c>
      <c r="P55" s="115">
        <v>0</v>
      </c>
      <c r="Q55" s="115">
        <v>0</v>
      </c>
      <c r="R55" s="115">
        <v>0</v>
      </c>
      <c r="S55" s="116">
        <v>0</v>
      </c>
      <c r="T55" s="114">
        <v>435.38952</v>
      </c>
      <c r="U55" s="115">
        <v>0</v>
      </c>
      <c r="V55" s="116">
        <v>25.470479999999998</v>
      </c>
      <c r="W55" s="113">
        <v>0</v>
      </c>
      <c r="X55" s="114">
        <v>0</v>
      </c>
      <c r="Y55" s="115">
        <v>0</v>
      </c>
      <c r="Z55" s="116">
        <v>415.06227999999999</v>
      </c>
      <c r="AA55" s="114">
        <v>0</v>
      </c>
      <c r="AB55" s="115">
        <v>0</v>
      </c>
      <c r="AC55" s="115">
        <v>0</v>
      </c>
      <c r="AD55" s="115">
        <v>273.91512</v>
      </c>
      <c r="AE55" s="115">
        <v>382.60296</v>
      </c>
      <c r="AF55" s="116">
        <v>245.34816000000001</v>
      </c>
      <c r="AG55" s="113">
        <v>0</v>
      </c>
      <c r="AH55" s="113">
        <v>0</v>
      </c>
      <c r="AI55" s="113">
        <v>2902.7364299999999</v>
      </c>
      <c r="AJ55" s="114">
        <v>5129.1660000000002</v>
      </c>
      <c r="AK55" s="116">
        <v>188.32032000000001</v>
      </c>
      <c r="AL55" s="114">
        <v>0</v>
      </c>
      <c r="AM55" s="116">
        <v>0</v>
      </c>
      <c r="AN55" s="113">
        <v>0</v>
      </c>
      <c r="AO55" s="114">
        <v>0</v>
      </c>
      <c r="AP55" s="116">
        <v>0</v>
      </c>
      <c r="AQ55" s="113">
        <v>0</v>
      </c>
      <c r="AR55" s="113">
        <v>0</v>
      </c>
      <c r="AS55" s="113">
        <v>0</v>
      </c>
      <c r="AT55" s="114">
        <v>0</v>
      </c>
      <c r="AU55" s="115">
        <v>0</v>
      </c>
      <c r="AV55" s="116">
        <v>434.09976</v>
      </c>
      <c r="AW55" s="114">
        <v>0</v>
      </c>
      <c r="AX55" s="115">
        <v>0</v>
      </c>
      <c r="AY55" s="115">
        <v>0</v>
      </c>
      <c r="AZ55" s="115">
        <v>0</v>
      </c>
      <c r="BA55" s="115">
        <v>0</v>
      </c>
      <c r="BB55" s="116">
        <v>0</v>
      </c>
      <c r="BC55" s="114">
        <v>0</v>
      </c>
      <c r="BD55" s="116">
        <v>0</v>
      </c>
      <c r="BE55" s="113">
        <v>0</v>
      </c>
      <c r="BF55" s="114">
        <v>0</v>
      </c>
      <c r="BG55" s="115">
        <v>0</v>
      </c>
      <c r="BH55" s="116">
        <v>0</v>
      </c>
      <c r="BI55" s="114">
        <v>3946.6144800000002</v>
      </c>
      <c r="BJ55" s="115">
        <v>3971.2939200000001</v>
      </c>
      <c r="BK55" s="115">
        <v>3974.36472</v>
      </c>
      <c r="BL55" s="115">
        <v>0</v>
      </c>
      <c r="BM55" s="115">
        <v>0</v>
      </c>
      <c r="BN55" s="115">
        <v>0</v>
      </c>
      <c r="BO55" s="115">
        <v>0</v>
      </c>
      <c r="BP55" s="115">
        <v>0</v>
      </c>
      <c r="BQ55" s="115">
        <v>0</v>
      </c>
      <c r="BR55" s="115">
        <v>0</v>
      </c>
      <c r="BS55" s="115">
        <v>4955.8694400000004</v>
      </c>
      <c r="BT55" s="115">
        <v>4946.7717599999996</v>
      </c>
      <c r="BU55" s="115">
        <v>4943.7607200000002</v>
      </c>
      <c r="BV55" s="116">
        <v>0</v>
      </c>
      <c r="BW55" s="114">
        <v>417.97991999999999</v>
      </c>
      <c r="BX55" s="116">
        <v>1057.28808</v>
      </c>
      <c r="BY55" s="113">
        <v>0</v>
      </c>
      <c r="BZ55" s="114">
        <v>0</v>
      </c>
      <c r="CA55" s="115">
        <v>0</v>
      </c>
      <c r="CB55" s="115">
        <v>0</v>
      </c>
      <c r="CC55" s="115">
        <v>0</v>
      </c>
      <c r="CD55" s="115">
        <v>0</v>
      </c>
      <c r="CE55" s="115">
        <v>2835.5364</v>
      </c>
      <c r="CF55" s="115">
        <v>1258.0442399999999</v>
      </c>
      <c r="CG55" s="115">
        <v>1233.7094400000001</v>
      </c>
      <c r="CH55" s="115">
        <v>0</v>
      </c>
      <c r="CI55" s="115">
        <v>0</v>
      </c>
      <c r="CJ55" s="115">
        <v>0</v>
      </c>
      <c r="CK55" s="116">
        <v>3537.1298849999998</v>
      </c>
      <c r="CL55" s="114">
        <v>4333.28352</v>
      </c>
      <c r="CM55" s="115">
        <v>4332.58824</v>
      </c>
      <c r="CN55" s="115">
        <v>4352.0054399999999</v>
      </c>
      <c r="CO55" s="116">
        <v>4344.6988799999999</v>
      </c>
      <c r="CP55" s="114">
        <v>0</v>
      </c>
      <c r="CQ55" s="116">
        <v>0</v>
      </c>
      <c r="CR55" s="114">
        <v>0</v>
      </c>
      <c r="CS55" s="116">
        <v>0</v>
      </c>
      <c r="CT55" s="117"/>
      <c r="CU55" s="118"/>
      <c r="CV55" s="119"/>
      <c r="CW55" s="117"/>
      <c r="CX55" s="118"/>
      <c r="CY55" s="118"/>
      <c r="CZ55" s="119"/>
      <c r="DA55" s="117"/>
      <c r="DB55" s="118"/>
      <c r="DC55" s="118"/>
      <c r="DD55" s="118"/>
      <c r="DE55" s="118"/>
      <c r="DF55" s="118"/>
      <c r="DG55" s="118"/>
      <c r="DH55" s="118"/>
      <c r="DI55" s="118"/>
      <c r="DJ55" s="118"/>
      <c r="DK55" s="118"/>
      <c r="DL55" s="118"/>
      <c r="DM55" s="118"/>
      <c r="DN55" s="119"/>
      <c r="DO55" s="117"/>
      <c r="DP55" s="118"/>
      <c r="DQ55" s="118"/>
      <c r="DR55" s="119"/>
      <c r="DS55" s="117"/>
      <c r="DT55" s="118"/>
      <c r="DU55" s="118"/>
      <c r="DV55" s="119"/>
      <c r="DW55" s="112"/>
      <c r="DX55" s="117"/>
      <c r="DY55" s="118"/>
      <c r="DZ55" s="118"/>
      <c r="EA55" s="118"/>
      <c r="EB55" s="118"/>
      <c r="EC55" s="119"/>
      <c r="ED55" s="1"/>
      <c r="EE55" s="113">
        <v>34.478535000000001</v>
      </c>
      <c r="EF55" s="113">
        <v>0</v>
      </c>
      <c r="EG55" s="113">
        <v>0</v>
      </c>
      <c r="EH55" s="113">
        <v>0</v>
      </c>
      <c r="EI55" s="113">
        <v>0</v>
      </c>
      <c r="EJ55" s="113">
        <v>0</v>
      </c>
      <c r="EK55" s="113">
        <v>0</v>
      </c>
      <c r="EL55" s="114">
        <v>0</v>
      </c>
      <c r="EM55" s="116">
        <v>0</v>
      </c>
      <c r="EN55" s="114">
        <v>0</v>
      </c>
      <c r="EO55" s="116">
        <v>0</v>
      </c>
      <c r="EP55" s="113">
        <v>0</v>
      </c>
      <c r="EQ55" s="113">
        <v>0</v>
      </c>
      <c r="ER55" s="113">
        <v>0</v>
      </c>
      <c r="ES55" s="113">
        <v>0</v>
      </c>
      <c r="ET55" s="113">
        <v>0</v>
      </c>
      <c r="EU55" s="113">
        <v>0</v>
      </c>
      <c r="EV55" s="113">
        <v>0</v>
      </c>
      <c r="EW55" s="113">
        <v>0</v>
      </c>
      <c r="EX55" s="113">
        <v>0</v>
      </c>
      <c r="EY55" s="113">
        <v>0</v>
      </c>
      <c r="EZ55" s="113">
        <v>0</v>
      </c>
      <c r="FA55" s="113">
        <v>0</v>
      </c>
      <c r="FB55" s="113">
        <v>0</v>
      </c>
      <c r="FC55" s="113">
        <v>0</v>
      </c>
      <c r="FD55" s="113">
        <v>0</v>
      </c>
      <c r="FE55" s="113">
        <v>0</v>
      </c>
      <c r="FF55" s="113">
        <v>0</v>
      </c>
      <c r="FG55" s="113">
        <v>0</v>
      </c>
      <c r="FH55" s="113">
        <v>0</v>
      </c>
      <c r="FI55" s="113">
        <v>0</v>
      </c>
      <c r="FJ55" s="113">
        <v>0</v>
      </c>
      <c r="FK55" s="113">
        <v>0</v>
      </c>
      <c r="FL55" s="113">
        <v>0</v>
      </c>
      <c r="FM55" s="113">
        <v>0</v>
      </c>
      <c r="FN55" s="114">
        <v>0</v>
      </c>
      <c r="FO55" s="115">
        <v>0</v>
      </c>
      <c r="FP55" s="115">
        <v>0</v>
      </c>
      <c r="FQ55" s="116">
        <v>0</v>
      </c>
      <c r="FR55" s="114">
        <v>0</v>
      </c>
      <c r="FS55" s="116">
        <v>0</v>
      </c>
      <c r="FT55" s="114">
        <v>0</v>
      </c>
      <c r="FU55" s="115">
        <v>0</v>
      </c>
      <c r="FV55" s="115">
        <v>0</v>
      </c>
      <c r="FW55" s="115">
        <v>0</v>
      </c>
      <c r="FX55" s="115">
        <v>0</v>
      </c>
      <c r="FY55" s="116">
        <v>0</v>
      </c>
      <c r="FZ55" s="114">
        <v>0</v>
      </c>
      <c r="GA55" s="116">
        <v>0</v>
      </c>
      <c r="GB55" s="114">
        <v>0</v>
      </c>
      <c r="GC55" s="115">
        <v>0</v>
      </c>
      <c r="GD55" s="115">
        <v>0</v>
      </c>
      <c r="GE55" s="116">
        <v>0</v>
      </c>
      <c r="GF55" s="113">
        <v>0</v>
      </c>
      <c r="GG55" s="113">
        <v>0</v>
      </c>
      <c r="GH55" s="113">
        <v>0</v>
      </c>
      <c r="GI55" s="114">
        <v>0</v>
      </c>
      <c r="GJ55" s="115">
        <v>0</v>
      </c>
      <c r="GK55" s="115">
        <v>0</v>
      </c>
      <c r="GL55" s="115">
        <v>0</v>
      </c>
      <c r="GM55" s="116">
        <v>0</v>
      </c>
      <c r="GN55" s="114">
        <v>0</v>
      </c>
      <c r="GO55" s="115">
        <v>0</v>
      </c>
      <c r="GP55" s="115">
        <v>0</v>
      </c>
      <c r="GQ55" s="116">
        <v>0</v>
      </c>
      <c r="GR55" s="113">
        <v>0</v>
      </c>
      <c r="GS55" s="114">
        <v>0</v>
      </c>
      <c r="GT55" s="115">
        <v>0</v>
      </c>
      <c r="GU55" s="116">
        <v>0</v>
      </c>
      <c r="GV55" s="1"/>
      <c r="GW55" s="113">
        <v>34.478535000000001</v>
      </c>
      <c r="GX55" s="114">
        <v>1172.36448</v>
      </c>
      <c r="GY55" s="116">
        <v>1929.3434400000001</v>
      </c>
      <c r="GZ55" s="113">
        <v>0</v>
      </c>
      <c r="HA55" s="113">
        <v>0</v>
      </c>
      <c r="HB55" s="113">
        <v>0</v>
      </c>
      <c r="HC55" s="113">
        <v>0</v>
      </c>
      <c r="HD55" s="113">
        <v>0</v>
      </c>
      <c r="HE55" s="1"/>
      <c r="HF55" s="113">
        <v>0</v>
      </c>
      <c r="HG55" s="113">
        <v>0</v>
      </c>
      <c r="HH55" s="113">
        <v>0</v>
      </c>
      <c r="HI55" s="113">
        <v>0</v>
      </c>
      <c r="HJ55" s="113">
        <v>0</v>
      </c>
      <c r="HK55" s="113">
        <v>0</v>
      </c>
      <c r="HL55" s="114">
        <v>0</v>
      </c>
      <c r="HM55" s="116">
        <v>0</v>
      </c>
      <c r="HN55" s="1"/>
      <c r="HO55" s="117"/>
      <c r="HP55" s="118"/>
      <c r="HQ55" s="119"/>
    </row>
    <row r="56" spans="1:225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</row>
    <row r="57" spans="1:225" x14ac:dyDescent="0.3">
      <c r="A57" s="1"/>
      <c r="B57" s="1"/>
      <c r="C57" s="120" t="s">
        <v>1578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</row>
    <row r="58" spans="1:225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</row>
    <row r="59" spans="1:225" x14ac:dyDescent="0.3">
      <c r="A59" s="1"/>
      <c r="B59" s="1"/>
      <c r="C59" s="120" t="s">
        <v>1579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</row>
    <row r="60" spans="1:225" x14ac:dyDescent="0.3">
      <c r="A60" s="1"/>
      <c r="B60" s="1"/>
      <c r="C60" s="1"/>
      <c r="D60" s="1" t="s">
        <v>1580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</row>
    <row r="61" spans="1:225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</row>
    <row r="62" spans="1:225" x14ac:dyDescent="0.3">
      <c r="A62" s="1"/>
      <c r="B62" s="1"/>
      <c r="C62" s="120" t="s">
        <v>952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</row>
    <row r="63" spans="1:225" x14ac:dyDescent="0.3">
      <c r="A63" s="1"/>
      <c r="B63" s="1"/>
      <c r="C63" s="121"/>
      <c r="D63" s="1" t="s">
        <v>1581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</row>
  </sheetData>
  <mergeCells count="99">
    <mergeCell ref="B3:G3"/>
    <mergeCell ref="C4"/>
    <mergeCell ref="D4:G4"/>
    <mergeCell ref="H4:I4"/>
    <mergeCell ref="J4:K4"/>
    <mergeCell ref="L4:S4"/>
    <mergeCell ref="T4:V4"/>
    <mergeCell ref="W4"/>
    <mergeCell ref="X4:Z4"/>
    <mergeCell ref="AA4:AF4"/>
    <mergeCell ref="AG4"/>
    <mergeCell ref="AH4"/>
    <mergeCell ref="AI4"/>
    <mergeCell ref="AJ4:AK4"/>
    <mergeCell ref="AL4:AM4"/>
    <mergeCell ref="AN4"/>
    <mergeCell ref="AO4:AP4"/>
    <mergeCell ref="AQ4"/>
    <mergeCell ref="AR4"/>
    <mergeCell ref="AS4"/>
    <mergeCell ref="AT4:AV4"/>
    <mergeCell ref="AW4:BB4"/>
    <mergeCell ref="BC4:BD4"/>
    <mergeCell ref="BE4"/>
    <mergeCell ref="BF4:BH4"/>
    <mergeCell ref="BI4:BV4"/>
    <mergeCell ref="BW4:BX4"/>
    <mergeCell ref="BY4"/>
    <mergeCell ref="BZ4:CK4"/>
    <mergeCell ref="CL4:CO4"/>
    <mergeCell ref="CP4:CQ4"/>
    <mergeCell ref="CR4:CS4"/>
    <mergeCell ref="CT4:CV4"/>
    <mergeCell ref="CW4:CZ4"/>
    <mergeCell ref="DA4:DN4"/>
    <mergeCell ref="DO4:DR4"/>
    <mergeCell ref="DS4:DV4"/>
    <mergeCell ref="DW4"/>
    <mergeCell ref="DX4:EC4"/>
    <mergeCell ref="EE4"/>
    <mergeCell ref="EF4"/>
    <mergeCell ref="EG4"/>
    <mergeCell ref="EH4"/>
    <mergeCell ref="EI4"/>
    <mergeCell ref="EJ4"/>
    <mergeCell ref="EK4"/>
    <mergeCell ref="EL4:EM4"/>
    <mergeCell ref="EN4:EO4"/>
    <mergeCell ref="EP4"/>
    <mergeCell ref="EQ4"/>
    <mergeCell ref="ER4"/>
    <mergeCell ref="ES4"/>
    <mergeCell ref="ET4"/>
    <mergeCell ref="EU4"/>
    <mergeCell ref="EV4"/>
    <mergeCell ref="EW4"/>
    <mergeCell ref="EX4"/>
    <mergeCell ref="EY4"/>
    <mergeCell ref="EZ4"/>
    <mergeCell ref="FA4"/>
    <mergeCell ref="FB4"/>
    <mergeCell ref="FC4"/>
    <mergeCell ref="FD4"/>
    <mergeCell ref="FE4"/>
    <mergeCell ref="FF4"/>
    <mergeCell ref="FG4"/>
    <mergeCell ref="FH4"/>
    <mergeCell ref="FI4"/>
    <mergeCell ref="FJ4"/>
    <mergeCell ref="FK4"/>
    <mergeCell ref="FL4"/>
    <mergeCell ref="FM4"/>
    <mergeCell ref="FN4:FQ4"/>
    <mergeCell ref="FR4:FS4"/>
    <mergeCell ref="FT4:FY4"/>
    <mergeCell ref="FZ4:GA4"/>
    <mergeCell ref="GB4:GE4"/>
    <mergeCell ref="GF4"/>
    <mergeCell ref="GG4"/>
    <mergeCell ref="GH4"/>
    <mergeCell ref="GI4:GM4"/>
    <mergeCell ref="GN4:GQ4"/>
    <mergeCell ref="GR4"/>
    <mergeCell ref="GS4:GU4"/>
    <mergeCell ref="GW4"/>
    <mergeCell ref="GX4:GY4"/>
    <mergeCell ref="GZ4"/>
    <mergeCell ref="HA4"/>
    <mergeCell ref="HB4"/>
    <mergeCell ref="HC4"/>
    <mergeCell ref="HJ4"/>
    <mergeCell ref="HK4"/>
    <mergeCell ref="HL4:HM4"/>
    <mergeCell ref="HO4:HQ4"/>
    <mergeCell ref="HD4"/>
    <mergeCell ref="HF4"/>
    <mergeCell ref="HG4"/>
    <mergeCell ref="HH4"/>
    <mergeCell ref="HI4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W66"/>
  <sheetViews>
    <sheetView showGridLines="0" zoomScale="8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/>
    </sheetView>
  </sheetViews>
  <sheetFormatPr baseColWidth="10" defaultColWidth="8.88671875" defaultRowHeight="14.4" x14ac:dyDescent="0.3"/>
  <cols>
    <col min="1" max="1" width="16" customWidth="1"/>
    <col min="2" max="49" width="18" customWidth="1"/>
  </cols>
  <sheetData>
    <row r="1" spans="1:4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ht="22.8" x14ac:dyDescent="0.4">
      <c r="A5" s="22" t="s">
        <v>1582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ht="40.049999999999997" customHeight="1" x14ac:dyDescent="0.3">
      <c r="A6" s="122" t="s">
        <v>3</v>
      </c>
      <c r="B6" s="239" t="s">
        <v>679</v>
      </c>
      <c r="C6" s="239"/>
      <c r="D6" s="239"/>
      <c r="E6" s="239"/>
      <c r="F6" s="239"/>
      <c r="G6" s="239"/>
      <c r="H6" s="239" t="s">
        <v>683</v>
      </c>
      <c r="I6" s="239"/>
      <c r="J6" s="239" t="s">
        <v>43</v>
      </c>
      <c r="K6" s="239"/>
      <c r="L6" s="239"/>
      <c r="M6" s="239" t="s">
        <v>677</v>
      </c>
      <c r="N6" s="239"/>
      <c r="O6" s="239" t="s">
        <v>242</v>
      </c>
      <c r="P6" s="239" t="s">
        <v>48</v>
      </c>
      <c r="Q6" s="239"/>
      <c r="R6" s="239"/>
      <c r="S6" s="239"/>
      <c r="T6" s="239" t="s">
        <v>53</v>
      </c>
      <c r="U6" s="239" t="s">
        <v>267</v>
      </c>
      <c r="V6" s="239" t="s">
        <v>61</v>
      </c>
      <c r="W6" s="239"/>
      <c r="X6" s="239"/>
      <c r="Y6" s="239"/>
      <c r="Z6" s="239"/>
      <c r="AA6" s="239" t="s">
        <v>80</v>
      </c>
      <c r="AB6" s="239"/>
      <c r="AC6" s="239" t="s">
        <v>95</v>
      </c>
      <c r="AD6" s="239"/>
      <c r="AE6" s="239"/>
      <c r="AF6" s="239"/>
      <c r="AG6" s="239" t="s">
        <v>103</v>
      </c>
      <c r="AH6" s="239"/>
      <c r="AI6" s="239"/>
      <c r="AJ6" s="239"/>
      <c r="AK6" s="239"/>
      <c r="AL6" s="239" t="s">
        <v>678</v>
      </c>
      <c r="AM6" s="239"/>
      <c r="AN6" s="239" t="s">
        <v>124</v>
      </c>
      <c r="AO6" s="239"/>
      <c r="AP6" s="239"/>
      <c r="AQ6" s="239"/>
      <c r="AR6" s="239"/>
      <c r="AS6" s="239"/>
      <c r="AT6" s="239"/>
      <c r="AU6" s="239"/>
      <c r="AV6" s="239"/>
      <c r="AW6" s="239" t="s">
        <v>689</v>
      </c>
    </row>
    <row r="7" spans="1:49" ht="39.6" x14ac:dyDescent="0.3">
      <c r="A7" s="122" t="s">
        <v>1583</v>
      </c>
      <c r="B7" s="122" t="s">
        <v>1584</v>
      </c>
      <c r="C7" s="122" t="s">
        <v>1584</v>
      </c>
      <c r="D7" s="122" t="s">
        <v>1584</v>
      </c>
      <c r="E7" s="122" t="s">
        <v>1584</v>
      </c>
      <c r="F7" s="122" t="s">
        <v>1584</v>
      </c>
      <c r="G7" s="122" t="s">
        <v>1584</v>
      </c>
      <c r="H7" s="122" t="s">
        <v>1585</v>
      </c>
      <c r="I7" s="122" t="s">
        <v>1586</v>
      </c>
      <c r="J7" s="122" t="s">
        <v>1587</v>
      </c>
      <c r="K7" s="122" t="s">
        <v>1587</v>
      </c>
      <c r="L7" s="122" t="s">
        <v>1587</v>
      </c>
      <c r="M7" s="122" t="s">
        <v>1588</v>
      </c>
      <c r="N7" s="122" t="s">
        <v>1588</v>
      </c>
      <c r="O7" s="122" t="s">
        <v>1589</v>
      </c>
      <c r="P7" s="122" t="s">
        <v>252</v>
      </c>
      <c r="Q7" s="122" t="s">
        <v>252</v>
      </c>
      <c r="R7" s="122" t="s">
        <v>252</v>
      </c>
      <c r="S7" s="122" t="s">
        <v>252</v>
      </c>
      <c r="T7" s="122" t="s">
        <v>1590</v>
      </c>
      <c r="U7" s="122" t="s">
        <v>1591</v>
      </c>
      <c r="V7" s="122" t="s">
        <v>1592</v>
      </c>
      <c r="W7" s="122" t="s">
        <v>1593</v>
      </c>
      <c r="X7" s="122" t="s">
        <v>1593</v>
      </c>
      <c r="Y7" s="122" t="s">
        <v>1594</v>
      </c>
      <c r="Z7" s="122" t="s">
        <v>1595</v>
      </c>
      <c r="AA7" s="122" t="s">
        <v>252</v>
      </c>
      <c r="AB7" s="122" t="s">
        <v>252</v>
      </c>
      <c r="AC7" s="122" t="s">
        <v>1596</v>
      </c>
      <c r="AD7" s="122" t="s">
        <v>1597</v>
      </c>
      <c r="AE7" s="122" t="s">
        <v>1598</v>
      </c>
      <c r="AF7" s="122" t="s">
        <v>1596</v>
      </c>
      <c r="AG7" s="122" t="s">
        <v>1599</v>
      </c>
      <c r="AH7" s="122" t="s">
        <v>1599</v>
      </c>
      <c r="AI7" s="122" t="s">
        <v>1600</v>
      </c>
      <c r="AJ7" s="122" t="s">
        <v>1601</v>
      </c>
      <c r="AK7" s="122" t="s">
        <v>1601</v>
      </c>
      <c r="AL7" s="122" t="s">
        <v>678</v>
      </c>
      <c r="AM7" s="122" t="s">
        <v>678</v>
      </c>
      <c r="AN7" s="122" t="s">
        <v>1602</v>
      </c>
      <c r="AO7" s="122" t="s">
        <v>252</v>
      </c>
      <c r="AP7" s="122" t="s">
        <v>252</v>
      </c>
      <c r="AQ7" s="122" t="s">
        <v>252</v>
      </c>
      <c r="AR7" s="122" t="s">
        <v>1593</v>
      </c>
      <c r="AS7" s="122" t="s">
        <v>1603</v>
      </c>
      <c r="AT7" s="122" t="s">
        <v>1592</v>
      </c>
      <c r="AU7" s="122" t="s">
        <v>1593</v>
      </c>
      <c r="AV7" s="122" t="s">
        <v>1604</v>
      </c>
      <c r="AW7" s="122" t="s">
        <v>1106</v>
      </c>
    </row>
    <row r="8" spans="1:49" ht="26.4" x14ac:dyDescent="0.3">
      <c r="A8" s="122" t="s">
        <v>1605</v>
      </c>
      <c r="B8" s="122" t="s">
        <v>1606</v>
      </c>
      <c r="C8" s="122" t="s">
        <v>1606</v>
      </c>
      <c r="D8" s="122" t="s">
        <v>1607</v>
      </c>
      <c r="E8" s="122" t="s">
        <v>1607</v>
      </c>
      <c r="F8" s="122" t="s">
        <v>1608</v>
      </c>
      <c r="G8" s="122" t="s">
        <v>1607</v>
      </c>
      <c r="H8" s="122" t="s">
        <v>1607</v>
      </c>
      <c r="I8" s="122" t="s">
        <v>1607</v>
      </c>
      <c r="J8" s="122" t="s">
        <v>1606</v>
      </c>
      <c r="K8" s="122" t="s">
        <v>1606</v>
      </c>
      <c r="L8" s="122" t="s">
        <v>1608</v>
      </c>
      <c r="M8" s="122" t="s">
        <v>1607</v>
      </c>
      <c r="N8" s="122" t="s">
        <v>1607</v>
      </c>
      <c r="O8" s="122" t="s">
        <v>1607</v>
      </c>
      <c r="P8" s="122" t="s">
        <v>1607</v>
      </c>
      <c r="Q8" s="122" t="s">
        <v>1607</v>
      </c>
      <c r="R8" s="122" t="s">
        <v>1607</v>
      </c>
      <c r="S8" s="122" t="s">
        <v>1607</v>
      </c>
      <c r="T8" s="122" t="s">
        <v>1607</v>
      </c>
      <c r="U8" s="122" t="s">
        <v>1607</v>
      </c>
      <c r="V8" s="122" t="s">
        <v>1607</v>
      </c>
      <c r="W8" s="122" t="s">
        <v>1607</v>
      </c>
      <c r="X8" s="122" t="s">
        <v>1607</v>
      </c>
      <c r="Y8" s="122" t="s">
        <v>1607</v>
      </c>
      <c r="Z8" s="122" t="s">
        <v>1607</v>
      </c>
      <c r="AA8" s="122" t="s">
        <v>1607</v>
      </c>
      <c r="AB8" s="122" t="s">
        <v>1607</v>
      </c>
      <c r="AC8" s="122" t="s">
        <v>1607</v>
      </c>
      <c r="AD8" s="122" t="s">
        <v>1608</v>
      </c>
      <c r="AE8" s="122" t="s">
        <v>1606</v>
      </c>
      <c r="AF8" s="122" t="s">
        <v>1607</v>
      </c>
      <c r="AG8" s="122" t="s">
        <v>1607</v>
      </c>
      <c r="AH8" s="122" t="s">
        <v>1607</v>
      </c>
      <c r="AI8" s="122" t="s">
        <v>1606</v>
      </c>
      <c r="AJ8" s="122" t="s">
        <v>1607</v>
      </c>
      <c r="AK8" s="122" t="s">
        <v>1607</v>
      </c>
      <c r="AL8" s="122" t="s">
        <v>1607</v>
      </c>
      <c r="AM8" s="122" t="s">
        <v>1607</v>
      </c>
      <c r="AN8" s="122" t="s">
        <v>1607</v>
      </c>
      <c r="AO8" s="122" t="s">
        <v>1607</v>
      </c>
      <c r="AP8" s="122" t="s">
        <v>1607</v>
      </c>
      <c r="AQ8" s="122" t="s">
        <v>1607</v>
      </c>
      <c r="AR8" s="122" t="s">
        <v>1607</v>
      </c>
      <c r="AS8" s="122" t="s">
        <v>1607</v>
      </c>
      <c r="AT8" s="122" t="s">
        <v>1607</v>
      </c>
      <c r="AU8" s="122" t="s">
        <v>1607</v>
      </c>
      <c r="AV8" s="122" t="s">
        <v>1607</v>
      </c>
      <c r="AW8" s="122" t="s">
        <v>1607</v>
      </c>
    </row>
    <row r="9" spans="1:49" ht="39.6" x14ac:dyDescent="0.3">
      <c r="A9" s="122" t="s">
        <v>6</v>
      </c>
      <c r="B9" s="122" t="s">
        <v>1609</v>
      </c>
      <c r="C9" s="122" t="s">
        <v>1610</v>
      </c>
      <c r="D9" s="122" t="s">
        <v>1611</v>
      </c>
      <c r="E9" s="122" t="s">
        <v>1611</v>
      </c>
      <c r="F9" s="122" t="s">
        <v>1050</v>
      </c>
      <c r="G9" s="122" t="s">
        <v>1611</v>
      </c>
      <c r="H9" s="122" t="s">
        <v>762</v>
      </c>
      <c r="I9" s="122" t="s">
        <v>761</v>
      </c>
      <c r="J9" s="122" t="s">
        <v>1612</v>
      </c>
      <c r="K9" s="122" t="s">
        <v>1613</v>
      </c>
      <c r="L9" s="122" t="s">
        <v>1055</v>
      </c>
      <c r="M9" s="122" t="s">
        <v>1614</v>
      </c>
      <c r="N9" s="122" t="s">
        <v>1614</v>
      </c>
      <c r="O9" s="122" t="s">
        <v>1615</v>
      </c>
      <c r="P9" s="122" t="s">
        <v>1616</v>
      </c>
      <c r="Q9" s="122" t="s">
        <v>1617</v>
      </c>
      <c r="R9" s="122" t="s">
        <v>1618</v>
      </c>
      <c r="S9" s="122" t="s">
        <v>1619</v>
      </c>
      <c r="T9" s="122" t="s">
        <v>760</v>
      </c>
      <c r="U9" s="122" t="s">
        <v>1620</v>
      </c>
      <c r="V9" s="122" t="s">
        <v>1621</v>
      </c>
      <c r="W9" s="122" t="s">
        <v>1622</v>
      </c>
      <c r="X9" s="122" t="s">
        <v>1622</v>
      </c>
      <c r="Y9" s="122" t="s">
        <v>1623</v>
      </c>
      <c r="Z9" s="122" t="s">
        <v>1624</v>
      </c>
      <c r="AA9" s="122" t="s">
        <v>1625</v>
      </c>
      <c r="AB9" s="122" t="s">
        <v>740</v>
      </c>
      <c r="AC9" s="122" t="s">
        <v>1626</v>
      </c>
      <c r="AD9" s="122" t="s">
        <v>1088</v>
      </c>
      <c r="AE9" s="122" t="s">
        <v>1627</v>
      </c>
      <c r="AF9" s="122" t="s">
        <v>1626</v>
      </c>
      <c r="AG9" s="122" t="s">
        <v>1628</v>
      </c>
      <c r="AH9" s="122" t="s">
        <v>1628</v>
      </c>
      <c r="AI9" s="122" t="s">
        <v>1629</v>
      </c>
      <c r="AJ9" s="122" t="s">
        <v>1630</v>
      </c>
      <c r="AK9" s="122" t="s">
        <v>1630</v>
      </c>
      <c r="AL9" s="122" t="s">
        <v>678</v>
      </c>
      <c r="AM9" s="122" t="s">
        <v>1631</v>
      </c>
      <c r="AN9" s="122" t="s">
        <v>1632</v>
      </c>
      <c r="AO9" s="122" t="s">
        <v>1633</v>
      </c>
      <c r="AP9" s="122" t="s">
        <v>1633</v>
      </c>
      <c r="AQ9" s="122" t="s">
        <v>1634</v>
      </c>
      <c r="AR9" s="122" t="s">
        <v>1635</v>
      </c>
      <c r="AS9" s="122" t="s">
        <v>1636</v>
      </c>
      <c r="AT9" s="122" t="s">
        <v>1637</v>
      </c>
      <c r="AU9" s="122" t="s">
        <v>1638</v>
      </c>
      <c r="AV9" s="122" t="s">
        <v>1639</v>
      </c>
      <c r="AW9" s="122" t="s">
        <v>1640</v>
      </c>
    </row>
    <row r="10" spans="1:49" ht="52.8" x14ac:dyDescent="0.3">
      <c r="A10" s="122" t="s">
        <v>1237</v>
      </c>
      <c r="B10" s="122" t="s">
        <v>1641</v>
      </c>
      <c r="C10" s="122" t="s">
        <v>1641</v>
      </c>
      <c r="D10" s="122" t="s">
        <v>1642</v>
      </c>
      <c r="E10" s="122" t="s">
        <v>1643</v>
      </c>
      <c r="F10" s="122" t="s">
        <v>1644</v>
      </c>
      <c r="G10" s="122" t="s">
        <v>1645</v>
      </c>
      <c r="H10" s="122" t="s">
        <v>1642</v>
      </c>
      <c r="I10" s="122" t="s">
        <v>1642</v>
      </c>
      <c r="J10" s="122" t="s">
        <v>1641</v>
      </c>
      <c r="K10" s="122" t="s">
        <v>1641</v>
      </c>
      <c r="L10" s="122" t="s">
        <v>1644</v>
      </c>
      <c r="M10" s="122" t="s">
        <v>1643</v>
      </c>
      <c r="N10" s="122" t="s">
        <v>1645</v>
      </c>
      <c r="O10" s="122" t="s">
        <v>1642</v>
      </c>
      <c r="P10" s="122" t="s">
        <v>1645</v>
      </c>
      <c r="Q10" s="122" t="s">
        <v>1645</v>
      </c>
      <c r="R10" s="122" t="s">
        <v>1645</v>
      </c>
      <c r="S10" s="122" t="s">
        <v>1642</v>
      </c>
      <c r="T10" s="122" t="s">
        <v>1645</v>
      </c>
      <c r="U10" s="122" t="s">
        <v>1642</v>
      </c>
      <c r="V10" s="122" t="s">
        <v>1645</v>
      </c>
      <c r="W10" s="122" t="s">
        <v>1645</v>
      </c>
      <c r="X10" s="122" t="s">
        <v>1643</v>
      </c>
      <c r="Y10" s="122" t="s">
        <v>1645</v>
      </c>
      <c r="Z10" s="122" t="s">
        <v>1645</v>
      </c>
      <c r="AA10" s="122" t="s">
        <v>1642</v>
      </c>
      <c r="AB10" s="122" t="s">
        <v>1645</v>
      </c>
      <c r="AC10" s="122" t="s">
        <v>1642</v>
      </c>
      <c r="AD10" s="122" t="s">
        <v>1644</v>
      </c>
      <c r="AE10" s="122" t="s">
        <v>1642</v>
      </c>
      <c r="AF10" s="122" t="s">
        <v>1642</v>
      </c>
      <c r="AG10" s="122" t="s">
        <v>1642</v>
      </c>
      <c r="AH10" s="122" t="s">
        <v>1645</v>
      </c>
      <c r="AI10" s="122" t="s">
        <v>1645</v>
      </c>
      <c r="AJ10" s="122" t="s">
        <v>1642</v>
      </c>
      <c r="AK10" s="122" t="s">
        <v>1645</v>
      </c>
      <c r="AL10" s="122" t="s">
        <v>1642</v>
      </c>
      <c r="AM10" s="122" t="s">
        <v>1645</v>
      </c>
      <c r="AN10" s="122" t="s">
        <v>1645</v>
      </c>
      <c r="AO10" s="122" t="s">
        <v>1642</v>
      </c>
      <c r="AP10" s="122" t="s">
        <v>1645</v>
      </c>
      <c r="AQ10" s="122" t="s">
        <v>1642</v>
      </c>
      <c r="AR10" s="122" t="s">
        <v>1642</v>
      </c>
      <c r="AS10" s="122" t="s">
        <v>1642</v>
      </c>
      <c r="AT10" s="122" t="s">
        <v>1642</v>
      </c>
      <c r="AU10" s="122" t="s">
        <v>1642</v>
      </c>
      <c r="AV10" s="122" t="s">
        <v>1645</v>
      </c>
      <c r="AW10" s="122" t="s">
        <v>1645</v>
      </c>
    </row>
    <row r="11" spans="1:49" x14ac:dyDescent="0.3">
      <c r="A11" s="122" t="s">
        <v>36</v>
      </c>
      <c r="B11" s="122" t="s">
        <v>1646</v>
      </c>
      <c r="C11" s="122" t="s">
        <v>1646</v>
      </c>
      <c r="D11" s="122" t="s">
        <v>1646</v>
      </c>
      <c r="E11" s="122" t="s">
        <v>1646</v>
      </c>
      <c r="F11" s="122" t="s">
        <v>1646</v>
      </c>
      <c r="G11" s="122" t="s">
        <v>1646</v>
      </c>
      <c r="H11" s="122" t="s">
        <v>1646</v>
      </c>
      <c r="I11" s="122" t="s">
        <v>1646</v>
      </c>
      <c r="J11" s="122" t="s">
        <v>1646</v>
      </c>
      <c r="K11" s="122" t="s">
        <v>1646</v>
      </c>
      <c r="L11" s="122" t="s">
        <v>1646</v>
      </c>
      <c r="M11" s="122" t="s">
        <v>1646</v>
      </c>
      <c r="N11" s="122" t="s">
        <v>1646</v>
      </c>
      <c r="O11" s="122" t="s">
        <v>1646</v>
      </c>
      <c r="P11" s="122" t="s">
        <v>1646</v>
      </c>
      <c r="Q11" s="122" t="s">
        <v>1646</v>
      </c>
      <c r="R11" s="122" t="s">
        <v>1646</v>
      </c>
      <c r="S11" s="122" t="s">
        <v>1646</v>
      </c>
      <c r="T11" s="122" t="s">
        <v>1646</v>
      </c>
      <c r="U11" s="122" t="s">
        <v>1646</v>
      </c>
      <c r="V11" s="122" t="s">
        <v>1646</v>
      </c>
      <c r="W11" s="122" t="s">
        <v>1646</v>
      </c>
      <c r="X11" s="122" t="s">
        <v>1646</v>
      </c>
      <c r="Y11" s="122" t="s">
        <v>1646</v>
      </c>
      <c r="Z11" s="122" t="s">
        <v>1646</v>
      </c>
      <c r="AA11" s="122" t="s">
        <v>1646</v>
      </c>
      <c r="AB11" s="122" t="s">
        <v>1646</v>
      </c>
      <c r="AC11" s="122" t="s">
        <v>1646</v>
      </c>
      <c r="AD11" s="122" t="s">
        <v>1646</v>
      </c>
      <c r="AE11" s="122" t="s">
        <v>1646</v>
      </c>
      <c r="AF11" s="122" t="s">
        <v>1646</v>
      </c>
      <c r="AG11" s="122" t="s">
        <v>1646</v>
      </c>
      <c r="AH11" s="122" t="s">
        <v>1646</v>
      </c>
      <c r="AI11" s="122" t="s">
        <v>1646</v>
      </c>
      <c r="AJ11" s="122" t="s">
        <v>1646</v>
      </c>
      <c r="AK11" s="122" t="s">
        <v>1646</v>
      </c>
      <c r="AL11" s="122" t="s">
        <v>1646</v>
      </c>
      <c r="AM11" s="122" t="s">
        <v>1646</v>
      </c>
      <c r="AN11" s="122" t="s">
        <v>1646</v>
      </c>
      <c r="AO11" s="122" t="s">
        <v>1646</v>
      </c>
      <c r="AP11" s="122" t="s">
        <v>1646</v>
      </c>
      <c r="AQ11" s="122" t="s">
        <v>1646</v>
      </c>
      <c r="AR11" s="122" t="s">
        <v>1646</v>
      </c>
      <c r="AS11" s="122" t="s">
        <v>1646</v>
      </c>
      <c r="AT11" s="122" t="s">
        <v>1646</v>
      </c>
      <c r="AU11" s="122" t="s">
        <v>1646</v>
      </c>
      <c r="AV11" s="122" t="s">
        <v>1646</v>
      </c>
      <c r="AW11" s="122" t="s">
        <v>1646</v>
      </c>
    </row>
    <row r="12" spans="1:49" x14ac:dyDescent="0.3">
      <c r="A12" s="123" t="s">
        <v>41</v>
      </c>
      <c r="B12" s="124" t="s">
        <v>1046</v>
      </c>
      <c r="C12" s="125">
        <v>18</v>
      </c>
      <c r="D12" s="125">
        <v>18.899999999999999</v>
      </c>
      <c r="E12" s="125">
        <v>2</v>
      </c>
      <c r="F12" s="125">
        <v>22.1</v>
      </c>
      <c r="G12" s="126">
        <v>20</v>
      </c>
      <c r="H12" s="127">
        <v>16.2</v>
      </c>
      <c r="I12" s="126">
        <v>58</v>
      </c>
      <c r="J12" s="127">
        <v>12.41</v>
      </c>
      <c r="K12" s="125">
        <v>12.18</v>
      </c>
      <c r="L12" s="126">
        <v>17.846</v>
      </c>
      <c r="M12" s="124" t="s">
        <v>1647</v>
      </c>
      <c r="N12" s="128" t="s">
        <v>1647</v>
      </c>
      <c r="O12" s="129">
        <v>1.9239999999999999</v>
      </c>
      <c r="P12" s="127">
        <v>59.23</v>
      </c>
      <c r="Q12" s="125">
        <v>78.34</v>
      </c>
      <c r="R12" s="125">
        <v>139.47999999999999</v>
      </c>
      <c r="S12" s="126">
        <v>60.3</v>
      </c>
      <c r="T12" s="129">
        <v>39.676000000000002</v>
      </c>
      <c r="U12" s="129">
        <v>10.32</v>
      </c>
      <c r="V12" s="127">
        <v>9.42</v>
      </c>
      <c r="W12" s="125">
        <v>19.423999999999999</v>
      </c>
      <c r="X12" s="125">
        <v>0.36</v>
      </c>
      <c r="Y12" s="130" t="s">
        <v>1647</v>
      </c>
      <c r="Z12" s="128" t="s">
        <v>1647</v>
      </c>
      <c r="AA12" s="127">
        <v>46.08</v>
      </c>
      <c r="AB12" s="126">
        <v>170.64500000000001</v>
      </c>
      <c r="AC12" s="127">
        <v>32.49</v>
      </c>
      <c r="AD12" s="125">
        <v>28.786999999999999</v>
      </c>
      <c r="AE12" s="125">
        <v>7.86</v>
      </c>
      <c r="AF12" s="126">
        <v>0</v>
      </c>
      <c r="AG12" s="127">
        <v>6.5019999999999998</v>
      </c>
      <c r="AH12" s="125">
        <v>16.5</v>
      </c>
      <c r="AI12" s="125">
        <v>10.24455</v>
      </c>
      <c r="AJ12" s="125">
        <v>10.391</v>
      </c>
      <c r="AK12" s="126">
        <v>10.199999999999999</v>
      </c>
      <c r="AL12" s="127">
        <v>10.14</v>
      </c>
      <c r="AM12" s="126">
        <v>11.19</v>
      </c>
      <c r="AN12" s="127">
        <v>18.088999999999999</v>
      </c>
      <c r="AO12" s="130" t="s">
        <v>1647</v>
      </c>
      <c r="AP12" s="125">
        <v>44.23</v>
      </c>
      <c r="AQ12" s="130" t="s">
        <v>1647</v>
      </c>
      <c r="AR12" s="125">
        <v>3.8745799999999999</v>
      </c>
      <c r="AS12" s="125">
        <v>1.48834</v>
      </c>
      <c r="AT12" s="125">
        <v>12.489000000000001</v>
      </c>
      <c r="AU12" s="125">
        <v>6.1849999999999996</v>
      </c>
      <c r="AV12" s="126">
        <v>13.837999999999999</v>
      </c>
      <c r="AW12" s="129">
        <v>5.6070000000000002</v>
      </c>
    </row>
    <row r="13" spans="1:49" x14ac:dyDescent="0.3">
      <c r="A13" s="131" t="s">
        <v>889</v>
      </c>
      <c r="B13" s="124" t="s">
        <v>1046</v>
      </c>
      <c r="C13" s="125">
        <v>18</v>
      </c>
      <c r="D13" s="125">
        <v>18.899999999999999</v>
      </c>
      <c r="E13" s="125">
        <v>2</v>
      </c>
      <c r="F13" s="125">
        <v>22.1</v>
      </c>
      <c r="G13" s="126">
        <v>20</v>
      </c>
      <c r="H13" s="127">
        <v>16.2</v>
      </c>
      <c r="I13" s="126">
        <v>58</v>
      </c>
      <c r="J13" s="127">
        <v>12.41</v>
      </c>
      <c r="K13" s="125">
        <v>12.18</v>
      </c>
      <c r="L13" s="126">
        <v>17.846</v>
      </c>
      <c r="M13" s="124" t="s">
        <v>1647</v>
      </c>
      <c r="N13" s="128" t="s">
        <v>1647</v>
      </c>
      <c r="O13" s="129">
        <v>1.9239999999999999</v>
      </c>
      <c r="P13" s="127">
        <v>59.23</v>
      </c>
      <c r="Q13" s="125">
        <v>78.34</v>
      </c>
      <c r="R13" s="125">
        <v>139.47999999999999</v>
      </c>
      <c r="S13" s="126">
        <v>60.3</v>
      </c>
      <c r="T13" s="129">
        <v>39.676000000000002</v>
      </c>
      <c r="U13" s="129">
        <v>10.32</v>
      </c>
      <c r="V13" s="127">
        <v>9.42</v>
      </c>
      <c r="W13" s="125">
        <v>19.423999999999999</v>
      </c>
      <c r="X13" s="125">
        <v>0.36</v>
      </c>
      <c r="Y13" s="130" t="s">
        <v>1647</v>
      </c>
      <c r="Z13" s="128" t="s">
        <v>1647</v>
      </c>
      <c r="AA13" s="127">
        <v>46.08</v>
      </c>
      <c r="AB13" s="126">
        <v>170.64500000000001</v>
      </c>
      <c r="AC13" s="127">
        <v>32.49</v>
      </c>
      <c r="AD13" s="125">
        <v>28.786999999999999</v>
      </c>
      <c r="AE13" s="125">
        <v>7.86</v>
      </c>
      <c r="AF13" s="126">
        <v>0</v>
      </c>
      <c r="AG13" s="127">
        <v>6.5019999999999998</v>
      </c>
      <c r="AH13" s="125">
        <v>16.5</v>
      </c>
      <c r="AI13" s="125">
        <v>10.24455</v>
      </c>
      <c r="AJ13" s="125">
        <v>10.391</v>
      </c>
      <c r="AK13" s="126">
        <v>10.199999999999999</v>
      </c>
      <c r="AL13" s="127">
        <v>10.14</v>
      </c>
      <c r="AM13" s="126">
        <v>11.19</v>
      </c>
      <c r="AN13" s="127">
        <v>18.088999999999999</v>
      </c>
      <c r="AO13" s="130" t="s">
        <v>1647</v>
      </c>
      <c r="AP13" s="125">
        <v>44.23</v>
      </c>
      <c r="AQ13" s="130" t="s">
        <v>1647</v>
      </c>
      <c r="AR13" s="125">
        <v>3.8745799999999999</v>
      </c>
      <c r="AS13" s="125">
        <v>1.48834</v>
      </c>
      <c r="AT13" s="125">
        <v>12.489000000000001</v>
      </c>
      <c r="AU13" s="125">
        <v>6.1849999999999996</v>
      </c>
      <c r="AV13" s="126">
        <v>13.837999999999999</v>
      </c>
      <c r="AW13" s="129">
        <v>5.6070000000000002</v>
      </c>
    </row>
    <row r="14" spans="1:49" x14ac:dyDescent="0.3">
      <c r="A14" s="131" t="s">
        <v>890</v>
      </c>
      <c r="B14" s="124" t="s">
        <v>1046</v>
      </c>
      <c r="C14" s="125">
        <v>18</v>
      </c>
      <c r="D14" s="125">
        <v>18.899999999999999</v>
      </c>
      <c r="E14" s="125">
        <v>2</v>
      </c>
      <c r="F14" s="125">
        <v>15.7</v>
      </c>
      <c r="G14" s="126">
        <v>20</v>
      </c>
      <c r="H14" s="127">
        <v>16.2</v>
      </c>
      <c r="I14" s="126">
        <v>58</v>
      </c>
      <c r="J14" s="127">
        <v>12.43</v>
      </c>
      <c r="K14" s="125">
        <v>12.19</v>
      </c>
      <c r="L14" s="126">
        <v>9.8829999999999991</v>
      </c>
      <c r="M14" s="124" t="s">
        <v>1647</v>
      </c>
      <c r="N14" s="128" t="s">
        <v>1647</v>
      </c>
      <c r="O14" s="129">
        <v>1.9239999999999999</v>
      </c>
      <c r="P14" s="127">
        <v>81.709999999999994</v>
      </c>
      <c r="Q14" s="125">
        <v>77.5</v>
      </c>
      <c r="R14" s="125">
        <v>135.09</v>
      </c>
      <c r="S14" s="126">
        <v>59.21</v>
      </c>
      <c r="T14" s="129">
        <v>39.36</v>
      </c>
      <c r="U14" s="129">
        <v>10.31</v>
      </c>
      <c r="V14" s="127">
        <v>10.45</v>
      </c>
      <c r="W14" s="125">
        <v>6.82</v>
      </c>
      <c r="X14" s="125">
        <v>0.38</v>
      </c>
      <c r="Y14" s="130" t="s">
        <v>1647</v>
      </c>
      <c r="Z14" s="128" t="s">
        <v>1647</v>
      </c>
      <c r="AA14" s="127">
        <v>49.88</v>
      </c>
      <c r="AB14" s="126">
        <v>174.43799999999999</v>
      </c>
      <c r="AC14" s="127">
        <v>32.700000000000003</v>
      </c>
      <c r="AD14" s="125">
        <v>29.53</v>
      </c>
      <c r="AE14" s="125">
        <v>10.02</v>
      </c>
      <c r="AF14" s="126">
        <v>0.2</v>
      </c>
      <c r="AG14" s="127">
        <v>6.5019999999999998</v>
      </c>
      <c r="AH14" s="125">
        <v>13.8</v>
      </c>
      <c r="AI14" s="125">
        <v>10.352600000000001</v>
      </c>
      <c r="AJ14" s="125">
        <v>10.391</v>
      </c>
      <c r="AK14" s="126">
        <v>10.199999999999999</v>
      </c>
      <c r="AL14" s="127">
        <v>10.56</v>
      </c>
      <c r="AM14" s="126">
        <v>11.62</v>
      </c>
      <c r="AN14" s="127">
        <v>18.088999999999999</v>
      </c>
      <c r="AO14" s="130" t="s">
        <v>1647</v>
      </c>
      <c r="AP14" s="130" t="s">
        <v>1647</v>
      </c>
      <c r="AQ14" s="130" t="s">
        <v>1647</v>
      </c>
      <c r="AR14" s="125">
        <v>3.8745799999999999</v>
      </c>
      <c r="AS14" s="125">
        <v>1.48834</v>
      </c>
      <c r="AT14" s="125">
        <v>12.489000000000001</v>
      </c>
      <c r="AU14" s="125">
        <v>6.1849999999999996</v>
      </c>
      <c r="AV14" s="126">
        <v>13.946</v>
      </c>
      <c r="AW14" s="129">
        <v>5.6070000000000002</v>
      </c>
    </row>
    <row r="15" spans="1:49" x14ac:dyDescent="0.3">
      <c r="A15" s="131" t="s">
        <v>891</v>
      </c>
      <c r="B15" s="124" t="s">
        <v>1046</v>
      </c>
      <c r="C15" s="125">
        <v>18</v>
      </c>
      <c r="D15" s="125">
        <v>18.899999999999999</v>
      </c>
      <c r="E15" s="125">
        <v>2</v>
      </c>
      <c r="F15" s="125">
        <v>15.7</v>
      </c>
      <c r="G15" s="126">
        <v>20</v>
      </c>
      <c r="H15" s="127">
        <v>16.2</v>
      </c>
      <c r="I15" s="126">
        <v>58</v>
      </c>
      <c r="J15" s="127">
        <v>12.43</v>
      </c>
      <c r="K15" s="125">
        <v>12.19</v>
      </c>
      <c r="L15" s="126">
        <v>9.8829999999999991</v>
      </c>
      <c r="M15" s="124" t="s">
        <v>1647</v>
      </c>
      <c r="N15" s="128" t="s">
        <v>1647</v>
      </c>
      <c r="O15" s="129">
        <v>1.9239999999999999</v>
      </c>
      <c r="P15" s="127">
        <v>81.709999999999994</v>
      </c>
      <c r="Q15" s="125">
        <v>77.5</v>
      </c>
      <c r="R15" s="125">
        <v>135.09</v>
      </c>
      <c r="S15" s="126">
        <v>59.21</v>
      </c>
      <c r="T15" s="129">
        <v>39.36</v>
      </c>
      <c r="U15" s="129">
        <v>10.31</v>
      </c>
      <c r="V15" s="127">
        <v>10.45</v>
      </c>
      <c r="W15" s="125">
        <v>6.82</v>
      </c>
      <c r="X15" s="125">
        <v>0.38</v>
      </c>
      <c r="Y15" s="130" t="s">
        <v>1647</v>
      </c>
      <c r="Z15" s="128" t="s">
        <v>1647</v>
      </c>
      <c r="AA15" s="127">
        <v>49.88</v>
      </c>
      <c r="AB15" s="126">
        <v>174.43799999999999</v>
      </c>
      <c r="AC15" s="127">
        <v>32.700000000000003</v>
      </c>
      <c r="AD15" s="125">
        <v>29.53</v>
      </c>
      <c r="AE15" s="125">
        <v>10.02</v>
      </c>
      <c r="AF15" s="126">
        <v>0.2</v>
      </c>
      <c r="AG15" s="127">
        <v>6.5019999999999998</v>
      </c>
      <c r="AH15" s="125">
        <v>13.8</v>
      </c>
      <c r="AI15" s="125">
        <v>10.352600000000001</v>
      </c>
      <c r="AJ15" s="125">
        <v>10.391</v>
      </c>
      <c r="AK15" s="126">
        <v>10.199999999999999</v>
      </c>
      <c r="AL15" s="127">
        <v>10.56</v>
      </c>
      <c r="AM15" s="126">
        <v>11.62</v>
      </c>
      <c r="AN15" s="127">
        <v>18.088999999999999</v>
      </c>
      <c r="AO15" s="130" t="s">
        <v>1647</v>
      </c>
      <c r="AP15" s="130" t="s">
        <v>1647</v>
      </c>
      <c r="AQ15" s="130" t="s">
        <v>1647</v>
      </c>
      <c r="AR15" s="125">
        <v>3.8745799999999999</v>
      </c>
      <c r="AS15" s="125">
        <v>1.48834</v>
      </c>
      <c r="AT15" s="125">
        <v>12.489000000000001</v>
      </c>
      <c r="AU15" s="125">
        <v>6.1849999999999996</v>
      </c>
      <c r="AV15" s="126">
        <v>13.946</v>
      </c>
      <c r="AW15" s="129">
        <v>5.6070000000000002</v>
      </c>
    </row>
    <row r="16" spans="1:49" x14ac:dyDescent="0.3">
      <c r="A16" s="131" t="s">
        <v>892</v>
      </c>
      <c r="B16" s="124" t="s">
        <v>1046</v>
      </c>
      <c r="C16" s="125">
        <v>18</v>
      </c>
      <c r="D16" s="125">
        <v>18.899999999999999</v>
      </c>
      <c r="E16" s="125">
        <v>2</v>
      </c>
      <c r="F16" s="125">
        <v>7.6</v>
      </c>
      <c r="G16" s="126">
        <v>20</v>
      </c>
      <c r="H16" s="127">
        <v>16.2</v>
      </c>
      <c r="I16" s="126">
        <v>58</v>
      </c>
      <c r="J16" s="127">
        <v>12.33</v>
      </c>
      <c r="K16" s="125">
        <v>12.21</v>
      </c>
      <c r="L16" s="126">
        <v>10.002000000000001</v>
      </c>
      <c r="M16" s="124" t="s">
        <v>1647</v>
      </c>
      <c r="N16" s="128" t="s">
        <v>1647</v>
      </c>
      <c r="O16" s="129">
        <v>1.9239999999999999</v>
      </c>
      <c r="P16" s="127">
        <v>80.86</v>
      </c>
      <c r="Q16" s="125">
        <v>70.09</v>
      </c>
      <c r="R16" s="125">
        <v>129.71</v>
      </c>
      <c r="S16" s="126">
        <v>40.11</v>
      </c>
      <c r="T16" s="129">
        <v>39.993000000000002</v>
      </c>
      <c r="U16" s="129">
        <v>10.32</v>
      </c>
      <c r="V16" s="127">
        <v>10.45</v>
      </c>
      <c r="W16" s="125">
        <v>5.7640000000000002</v>
      </c>
      <c r="X16" s="125">
        <v>0.37</v>
      </c>
      <c r="Y16" s="130" t="s">
        <v>1647</v>
      </c>
      <c r="Z16" s="128" t="s">
        <v>1647</v>
      </c>
      <c r="AA16" s="127">
        <v>40.869999999999997</v>
      </c>
      <c r="AB16" s="126">
        <v>165.428</v>
      </c>
      <c r="AC16" s="127">
        <v>33.56</v>
      </c>
      <c r="AD16" s="125">
        <v>29.553999999999998</v>
      </c>
      <c r="AE16" s="125">
        <v>7.47</v>
      </c>
      <c r="AF16" s="126">
        <v>0</v>
      </c>
      <c r="AG16" s="127">
        <v>6.5019999999999998</v>
      </c>
      <c r="AH16" s="125">
        <v>13.8</v>
      </c>
      <c r="AI16" s="125">
        <v>10.043060000000001</v>
      </c>
      <c r="AJ16" s="125">
        <v>10.391</v>
      </c>
      <c r="AK16" s="126">
        <v>10.199999999999999</v>
      </c>
      <c r="AL16" s="127">
        <v>10.58</v>
      </c>
      <c r="AM16" s="126">
        <v>11.63</v>
      </c>
      <c r="AN16" s="127">
        <v>18.088999999999999</v>
      </c>
      <c r="AO16" s="130" t="s">
        <v>1647</v>
      </c>
      <c r="AP16" s="130" t="s">
        <v>1647</v>
      </c>
      <c r="AQ16" s="130" t="s">
        <v>1647</v>
      </c>
      <c r="AR16" s="125">
        <v>3.8745799999999999</v>
      </c>
      <c r="AS16" s="125">
        <v>1.48834</v>
      </c>
      <c r="AT16" s="125">
        <v>12.489000000000001</v>
      </c>
      <c r="AU16" s="125">
        <v>6.1849999999999996</v>
      </c>
      <c r="AV16" s="126">
        <v>14.141</v>
      </c>
      <c r="AW16" s="129">
        <v>5.6070000000000002</v>
      </c>
    </row>
    <row r="17" spans="1:49" x14ac:dyDescent="0.3">
      <c r="A17" s="131" t="s">
        <v>893</v>
      </c>
      <c r="B17" s="124" t="s">
        <v>1046</v>
      </c>
      <c r="C17" s="125">
        <v>18</v>
      </c>
      <c r="D17" s="125">
        <v>18.899999999999999</v>
      </c>
      <c r="E17" s="125">
        <v>2</v>
      </c>
      <c r="F17" s="125">
        <v>7.6</v>
      </c>
      <c r="G17" s="126">
        <v>20</v>
      </c>
      <c r="H17" s="127">
        <v>16.2</v>
      </c>
      <c r="I17" s="126">
        <v>58</v>
      </c>
      <c r="J17" s="127">
        <v>12.33</v>
      </c>
      <c r="K17" s="125">
        <v>12.21</v>
      </c>
      <c r="L17" s="126">
        <v>10.002000000000001</v>
      </c>
      <c r="M17" s="124" t="s">
        <v>1647</v>
      </c>
      <c r="N17" s="128" t="s">
        <v>1647</v>
      </c>
      <c r="O17" s="129">
        <v>1.9239999999999999</v>
      </c>
      <c r="P17" s="127">
        <v>80.86</v>
      </c>
      <c r="Q17" s="125">
        <v>70.09</v>
      </c>
      <c r="R17" s="125">
        <v>129.71</v>
      </c>
      <c r="S17" s="126">
        <v>40.11</v>
      </c>
      <c r="T17" s="129">
        <v>39.993000000000002</v>
      </c>
      <c r="U17" s="129">
        <v>10.32</v>
      </c>
      <c r="V17" s="127">
        <v>10.45</v>
      </c>
      <c r="W17" s="125">
        <v>5.7640000000000002</v>
      </c>
      <c r="X17" s="125">
        <v>0.37</v>
      </c>
      <c r="Y17" s="130" t="s">
        <v>1647</v>
      </c>
      <c r="Z17" s="128" t="s">
        <v>1647</v>
      </c>
      <c r="AA17" s="127">
        <v>40.869999999999997</v>
      </c>
      <c r="AB17" s="126">
        <v>165.428</v>
      </c>
      <c r="AC17" s="127">
        <v>33.56</v>
      </c>
      <c r="AD17" s="125">
        <v>29.553999999999998</v>
      </c>
      <c r="AE17" s="125">
        <v>7.47</v>
      </c>
      <c r="AF17" s="126">
        <v>0</v>
      </c>
      <c r="AG17" s="127">
        <v>6.5019999999999998</v>
      </c>
      <c r="AH17" s="125">
        <v>13.8</v>
      </c>
      <c r="AI17" s="125">
        <v>10.043060000000001</v>
      </c>
      <c r="AJ17" s="125">
        <v>10.391</v>
      </c>
      <c r="AK17" s="126">
        <v>10.199999999999999</v>
      </c>
      <c r="AL17" s="127">
        <v>10.58</v>
      </c>
      <c r="AM17" s="126">
        <v>11.63</v>
      </c>
      <c r="AN17" s="127">
        <v>18.088999999999999</v>
      </c>
      <c r="AO17" s="130" t="s">
        <v>1647</v>
      </c>
      <c r="AP17" s="130" t="s">
        <v>1647</v>
      </c>
      <c r="AQ17" s="130" t="s">
        <v>1647</v>
      </c>
      <c r="AR17" s="125">
        <v>3.8745799999999999</v>
      </c>
      <c r="AS17" s="125">
        <v>1.48834</v>
      </c>
      <c r="AT17" s="125">
        <v>12.489000000000001</v>
      </c>
      <c r="AU17" s="125">
        <v>6.1849999999999996</v>
      </c>
      <c r="AV17" s="126">
        <v>14.141</v>
      </c>
      <c r="AW17" s="129">
        <v>5.6070000000000002</v>
      </c>
    </row>
    <row r="18" spans="1:49" x14ac:dyDescent="0.3">
      <c r="A18" s="131" t="s">
        <v>894</v>
      </c>
      <c r="B18" s="124" t="s">
        <v>1046</v>
      </c>
      <c r="C18" s="125">
        <v>18</v>
      </c>
      <c r="D18" s="125">
        <v>18.899999999999999</v>
      </c>
      <c r="E18" s="125">
        <v>2</v>
      </c>
      <c r="F18" s="125">
        <v>7.6</v>
      </c>
      <c r="G18" s="126">
        <v>20</v>
      </c>
      <c r="H18" s="127">
        <v>16.2</v>
      </c>
      <c r="I18" s="126">
        <v>58</v>
      </c>
      <c r="J18" s="127">
        <v>12.35</v>
      </c>
      <c r="K18" s="125">
        <v>12.02</v>
      </c>
      <c r="L18" s="126">
        <v>10.096</v>
      </c>
      <c r="M18" s="124" t="s">
        <v>1647</v>
      </c>
      <c r="N18" s="128" t="s">
        <v>1647</v>
      </c>
      <c r="O18" s="129">
        <v>1.9239999999999999</v>
      </c>
      <c r="P18" s="127">
        <v>70.31</v>
      </c>
      <c r="Q18" s="125">
        <v>71.7</v>
      </c>
      <c r="R18" s="125">
        <v>126.55</v>
      </c>
      <c r="S18" s="126">
        <v>39.630000000000003</v>
      </c>
      <c r="T18" s="129">
        <v>40.497</v>
      </c>
      <c r="U18" s="129">
        <v>10.38</v>
      </c>
      <c r="V18" s="127">
        <v>10.99</v>
      </c>
      <c r="W18" s="125">
        <v>6.0309999999999997</v>
      </c>
      <c r="X18" s="125">
        <v>0.37</v>
      </c>
      <c r="Y18" s="130" t="s">
        <v>1647</v>
      </c>
      <c r="Z18" s="128" t="s">
        <v>1647</v>
      </c>
      <c r="AA18" s="127">
        <v>42.02</v>
      </c>
      <c r="AB18" s="126">
        <v>166.58099999999999</v>
      </c>
      <c r="AC18" s="127">
        <v>33.450000000000003</v>
      </c>
      <c r="AD18" s="125">
        <v>29.457000000000001</v>
      </c>
      <c r="AE18" s="125">
        <v>5.28</v>
      </c>
      <c r="AF18" s="126">
        <v>0</v>
      </c>
      <c r="AG18" s="127">
        <v>6.5019999999999998</v>
      </c>
      <c r="AH18" s="125">
        <v>13.8</v>
      </c>
      <c r="AI18" s="125">
        <v>9.9777000000000005</v>
      </c>
      <c r="AJ18" s="125">
        <v>10.391</v>
      </c>
      <c r="AK18" s="126">
        <v>10.8</v>
      </c>
      <c r="AL18" s="127">
        <v>10.55</v>
      </c>
      <c r="AM18" s="126">
        <v>11.61</v>
      </c>
      <c r="AN18" s="127">
        <v>18.088999999999999</v>
      </c>
      <c r="AO18" s="130" t="s">
        <v>1647</v>
      </c>
      <c r="AP18" s="130" t="s">
        <v>1647</v>
      </c>
      <c r="AQ18" s="130" t="s">
        <v>1647</v>
      </c>
      <c r="AR18" s="125">
        <v>3.8745799999999999</v>
      </c>
      <c r="AS18" s="125">
        <v>1.48834</v>
      </c>
      <c r="AT18" s="125">
        <v>12.489000000000001</v>
      </c>
      <c r="AU18" s="125">
        <v>6.1849999999999996</v>
      </c>
      <c r="AV18" s="126">
        <v>14.03</v>
      </c>
      <c r="AW18" s="129">
        <v>5.6070000000000002</v>
      </c>
    </row>
    <row r="19" spans="1:49" x14ac:dyDescent="0.3">
      <c r="A19" s="131" t="s">
        <v>895</v>
      </c>
      <c r="B19" s="124" t="s">
        <v>1046</v>
      </c>
      <c r="C19" s="125">
        <v>18</v>
      </c>
      <c r="D19" s="125">
        <v>18.899999999999999</v>
      </c>
      <c r="E19" s="125">
        <v>2</v>
      </c>
      <c r="F19" s="125">
        <v>7.6</v>
      </c>
      <c r="G19" s="126">
        <v>20</v>
      </c>
      <c r="H19" s="127">
        <v>16.2</v>
      </c>
      <c r="I19" s="126">
        <v>58</v>
      </c>
      <c r="J19" s="127">
        <v>12.35</v>
      </c>
      <c r="K19" s="125">
        <v>12.02</v>
      </c>
      <c r="L19" s="126">
        <v>10.096</v>
      </c>
      <c r="M19" s="124" t="s">
        <v>1647</v>
      </c>
      <c r="N19" s="128" t="s">
        <v>1647</v>
      </c>
      <c r="O19" s="129">
        <v>1.9239999999999999</v>
      </c>
      <c r="P19" s="127">
        <v>70.31</v>
      </c>
      <c r="Q19" s="125">
        <v>71.7</v>
      </c>
      <c r="R19" s="125">
        <v>126.55</v>
      </c>
      <c r="S19" s="126">
        <v>39.630000000000003</v>
      </c>
      <c r="T19" s="129">
        <v>40.497</v>
      </c>
      <c r="U19" s="129">
        <v>10.38</v>
      </c>
      <c r="V19" s="127">
        <v>10.99</v>
      </c>
      <c r="W19" s="125">
        <v>6.0309999999999997</v>
      </c>
      <c r="X19" s="125">
        <v>0.37</v>
      </c>
      <c r="Y19" s="130" t="s">
        <v>1647</v>
      </c>
      <c r="Z19" s="128" t="s">
        <v>1647</v>
      </c>
      <c r="AA19" s="127">
        <v>42.02</v>
      </c>
      <c r="AB19" s="126">
        <v>166.58099999999999</v>
      </c>
      <c r="AC19" s="127">
        <v>33.450000000000003</v>
      </c>
      <c r="AD19" s="125">
        <v>29.457000000000001</v>
      </c>
      <c r="AE19" s="125">
        <v>5.28</v>
      </c>
      <c r="AF19" s="126">
        <v>0</v>
      </c>
      <c r="AG19" s="127">
        <v>6.5019999999999998</v>
      </c>
      <c r="AH19" s="125">
        <v>13.8</v>
      </c>
      <c r="AI19" s="125">
        <v>9.9777000000000005</v>
      </c>
      <c r="AJ19" s="125">
        <v>10.391</v>
      </c>
      <c r="AK19" s="126">
        <v>10.8</v>
      </c>
      <c r="AL19" s="127">
        <v>10.55</v>
      </c>
      <c r="AM19" s="126">
        <v>11.61</v>
      </c>
      <c r="AN19" s="127">
        <v>18.088999999999999</v>
      </c>
      <c r="AO19" s="130" t="s">
        <v>1647</v>
      </c>
      <c r="AP19" s="130" t="s">
        <v>1647</v>
      </c>
      <c r="AQ19" s="130" t="s">
        <v>1647</v>
      </c>
      <c r="AR19" s="125">
        <v>3.8745799999999999</v>
      </c>
      <c r="AS19" s="125">
        <v>1.48834</v>
      </c>
      <c r="AT19" s="125">
        <v>12.489000000000001</v>
      </c>
      <c r="AU19" s="125">
        <v>6.1849999999999996</v>
      </c>
      <c r="AV19" s="126">
        <v>14.03</v>
      </c>
      <c r="AW19" s="129">
        <v>5.6070000000000002</v>
      </c>
    </row>
    <row r="20" spans="1:49" x14ac:dyDescent="0.3">
      <c r="A20" s="131" t="s">
        <v>896</v>
      </c>
      <c r="B20" s="124" t="s">
        <v>1046</v>
      </c>
      <c r="C20" s="125">
        <v>18</v>
      </c>
      <c r="D20" s="125">
        <v>18.899999999999999</v>
      </c>
      <c r="E20" s="125">
        <v>2</v>
      </c>
      <c r="F20" s="125">
        <v>15.4</v>
      </c>
      <c r="G20" s="126">
        <v>20</v>
      </c>
      <c r="H20" s="127">
        <v>16.2</v>
      </c>
      <c r="I20" s="126">
        <v>55</v>
      </c>
      <c r="J20" s="127">
        <v>12.31</v>
      </c>
      <c r="K20" s="125">
        <v>12.02</v>
      </c>
      <c r="L20" s="126">
        <v>9.9499999999999993</v>
      </c>
      <c r="M20" s="124" t="s">
        <v>1647</v>
      </c>
      <c r="N20" s="128" t="s">
        <v>1647</v>
      </c>
      <c r="O20" s="129">
        <v>1.9239999999999999</v>
      </c>
      <c r="P20" s="127">
        <v>54.46</v>
      </c>
      <c r="Q20" s="125">
        <v>70.09</v>
      </c>
      <c r="R20" s="125">
        <v>127.6</v>
      </c>
      <c r="S20" s="126">
        <v>63.34</v>
      </c>
      <c r="T20" s="129">
        <v>39.927</v>
      </c>
      <c r="U20" s="129">
        <v>10.36</v>
      </c>
      <c r="V20" s="127">
        <v>10.45</v>
      </c>
      <c r="W20" s="125">
        <v>5.468</v>
      </c>
      <c r="X20" s="125">
        <v>0.37</v>
      </c>
      <c r="Y20" s="130" t="s">
        <v>1647</v>
      </c>
      <c r="Z20" s="128" t="s">
        <v>1647</v>
      </c>
      <c r="AA20" s="127">
        <v>42.74</v>
      </c>
      <c r="AB20" s="126">
        <v>167.29900000000001</v>
      </c>
      <c r="AC20" s="127">
        <v>33.42</v>
      </c>
      <c r="AD20" s="125">
        <v>29.366</v>
      </c>
      <c r="AE20" s="125">
        <v>5.01</v>
      </c>
      <c r="AF20" s="126">
        <v>0</v>
      </c>
      <c r="AG20" s="127">
        <v>6.5019999999999998</v>
      </c>
      <c r="AH20" s="125">
        <v>13.8</v>
      </c>
      <c r="AI20" s="125">
        <v>10.0496</v>
      </c>
      <c r="AJ20" s="125">
        <v>10.391</v>
      </c>
      <c r="AK20" s="126">
        <v>10.8</v>
      </c>
      <c r="AL20" s="127">
        <v>10.5</v>
      </c>
      <c r="AM20" s="126">
        <v>11.56</v>
      </c>
      <c r="AN20" s="127">
        <v>18.088999999999999</v>
      </c>
      <c r="AO20" s="130" t="s">
        <v>1647</v>
      </c>
      <c r="AP20" s="130" t="s">
        <v>1647</v>
      </c>
      <c r="AQ20" s="130" t="s">
        <v>1647</v>
      </c>
      <c r="AR20" s="125">
        <v>3.8745799999999999</v>
      </c>
      <c r="AS20" s="125">
        <v>1.48834</v>
      </c>
      <c r="AT20" s="125">
        <v>12.489000000000001</v>
      </c>
      <c r="AU20" s="125">
        <v>6.1849999999999996</v>
      </c>
      <c r="AV20" s="126">
        <v>13.988</v>
      </c>
      <c r="AW20" s="129">
        <v>5.6070000000000002</v>
      </c>
    </row>
    <row r="21" spans="1:49" x14ac:dyDescent="0.3">
      <c r="A21" s="131" t="s">
        <v>897</v>
      </c>
      <c r="B21" s="124" t="s">
        <v>1046</v>
      </c>
      <c r="C21" s="125">
        <v>18</v>
      </c>
      <c r="D21" s="125">
        <v>18.899999999999999</v>
      </c>
      <c r="E21" s="125">
        <v>2</v>
      </c>
      <c r="F21" s="125">
        <v>15.4</v>
      </c>
      <c r="G21" s="126">
        <v>20</v>
      </c>
      <c r="H21" s="127">
        <v>16.2</v>
      </c>
      <c r="I21" s="126">
        <v>55</v>
      </c>
      <c r="J21" s="127">
        <v>12.31</v>
      </c>
      <c r="K21" s="125">
        <v>12.02</v>
      </c>
      <c r="L21" s="126">
        <v>9.9499999999999993</v>
      </c>
      <c r="M21" s="124" t="s">
        <v>1647</v>
      </c>
      <c r="N21" s="128" t="s">
        <v>1647</v>
      </c>
      <c r="O21" s="129">
        <v>1.9239999999999999</v>
      </c>
      <c r="P21" s="127">
        <v>54.46</v>
      </c>
      <c r="Q21" s="125">
        <v>70.09</v>
      </c>
      <c r="R21" s="125">
        <v>127.6</v>
      </c>
      <c r="S21" s="126">
        <v>63.34</v>
      </c>
      <c r="T21" s="129">
        <v>39.927</v>
      </c>
      <c r="U21" s="129">
        <v>10.36</v>
      </c>
      <c r="V21" s="127">
        <v>10.45</v>
      </c>
      <c r="W21" s="125">
        <v>5.468</v>
      </c>
      <c r="X21" s="125">
        <v>0.37</v>
      </c>
      <c r="Y21" s="130" t="s">
        <v>1647</v>
      </c>
      <c r="Z21" s="128" t="s">
        <v>1647</v>
      </c>
      <c r="AA21" s="127">
        <v>42.74</v>
      </c>
      <c r="AB21" s="126">
        <v>167.29900000000001</v>
      </c>
      <c r="AC21" s="127">
        <v>33.42</v>
      </c>
      <c r="AD21" s="125">
        <v>29.366</v>
      </c>
      <c r="AE21" s="125">
        <v>5.01</v>
      </c>
      <c r="AF21" s="126">
        <v>0</v>
      </c>
      <c r="AG21" s="127">
        <v>6.5019999999999998</v>
      </c>
      <c r="AH21" s="125">
        <v>13.8</v>
      </c>
      <c r="AI21" s="125">
        <v>10.0496</v>
      </c>
      <c r="AJ21" s="125">
        <v>10.391</v>
      </c>
      <c r="AK21" s="126">
        <v>10.8</v>
      </c>
      <c r="AL21" s="127">
        <v>10.5</v>
      </c>
      <c r="AM21" s="126">
        <v>11.56</v>
      </c>
      <c r="AN21" s="127">
        <v>18.088999999999999</v>
      </c>
      <c r="AO21" s="130" t="s">
        <v>1647</v>
      </c>
      <c r="AP21" s="130" t="s">
        <v>1647</v>
      </c>
      <c r="AQ21" s="130" t="s">
        <v>1647</v>
      </c>
      <c r="AR21" s="125">
        <v>3.8745799999999999</v>
      </c>
      <c r="AS21" s="125">
        <v>1.48834</v>
      </c>
      <c r="AT21" s="125">
        <v>12.489000000000001</v>
      </c>
      <c r="AU21" s="125">
        <v>6.1849999999999996</v>
      </c>
      <c r="AV21" s="126">
        <v>13.988</v>
      </c>
      <c r="AW21" s="129">
        <v>5.6070000000000002</v>
      </c>
    </row>
    <row r="22" spans="1:49" x14ac:dyDescent="0.3">
      <c r="A22" s="131" t="s">
        <v>898</v>
      </c>
      <c r="B22" s="124" t="s">
        <v>1046</v>
      </c>
      <c r="C22" s="125">
        <v>18</v>
      </c>
      <c r="D22" s="125">
        <v>18.899999999999999</v>
      </c>
      <c r="E22" s="125">
        <v>2</v>
      </c>
      <c r="F22" s="125">
        <v>17.3</v>
      </c>
      <c r="G22" s="126">
        <v>20</v>
      </c>
      <c r="H22" s="127">
        <v>17.899999999999999</v>
      </c>
      <c r="I22" s="126">
        <v>58</v>
      </c>
      <c r="J22" s="127">
        <v>12.35</v>
      </c>
      <c r="K22" s="125">
        <v>12.16</v>
      </c>
      <c r="L22" s="126">
        <v>10.112</v>
      </c>
      <c r="M22" s="124" t="s">
        <v>1647</v>
      </c>
      <c r="N22" s="128" t="s">
        <v>1647</v>
      </c>
      <c r="O22" s="129">
        <v>1.9239999999999999</v>
      </c>
      <c r="P22" s="127">
        <v>43.28</v>
      </c>
      <c r="Q22" s="125">
        <v>62.22</v>
      </c>
      <c r="R22" s="125">
        <v>132.91999999999999</v>
      </c>
      <c r="S22" s="126">
        <v>72.989999999999995</v>
      </c>
      <c r="T22" s="129">
        <v>39.801000000000002</v>
      </c>
      <c r="U22" s="129">
        <v>10.35</v>
      </c>
      <c r="V22" s="127">
        <v>10.99</v>
      </c>
      <c r="W22" s="125">
        <v>6.5359999999999996</v>
      </c>
      <c r="X22" s="125">
        <v>0.35</v>
      </c>
      <c r="Y22" s="130" t="s">
        <v>1647</v>
      </c>
      <c r="Z22" s="128" t="s">
        <v>1647</v>
      </c>
      <c r="AA22" s="127">
        <v>35.03</v>
      </c>
      <c r="AB22" s="126">
        <v>159.596</v>
      </c>
      <c r="AC22" s="127">
        <v>33.409999999999997</v>
      </c>
      <c r="AD22" s="125">
        <v>30.001000000000001</v>
      </c>
      <c r="AE22" s="125">
        <v>7.06</v>
      </c>
      <c r="AF22" s="126">
        <v>0</v>
      </c>
      <c r="AG22" s="127">
        <v>6.5019999999999998</v>
      </c>
      <c r="AH22" s="125">
        <v>13.8</v>
      </c>
      <c r="AI22" s="125">
        <v>10.267189999999999</v>
      </c>
      <c r="AJ22" s="125">
        <v>10.391</v>
      </c>
      <c r="AK22" s="126">
        <v>11.4</v>
      </c>
      <c r="AL22" s="127">
        <v>10.63</v>
      </c>
      <c r="AM22" s="126">
        <v>11.69</v>
      </c>
      <c r="AN22" s="127">
        <v>18.088999999999999</v>
      </c>
      <c r="AO22" s="130" t="s">
        <v>1647</v>
      </c>
      <c r="AP22" s="130" t="s">
        <v>1647</v>
      </c>
      <c r="AQ22" s="130" t="s">
        <v>1647</v>
      </c>
      <c r="AR22" s="125">
        <v>3.8745799999999999</v>
      </c>
      <c r="AS22" s="125">
        <v>1.48834</v>
      </c>
      <c r="AT22" s="125">
        <v>12.489000000000001</v>
      </c>
      <c r="AU22" s="125">
        <v>6.1849999999999996</v>
      </c>
      <c r="AV22" s="126">
        <v>13.988</v>
      </c>
      <c r="AW22" s="129">
        <v>5.6070000000000002</v>
      </c>
    </row>
    <row r="23" spans="1:49" x14ac:dyDescent="0.3">
      <c r="A23" s="131" t="s">
        <v>899</v>
      </c>
      <c r="B23" s="124" t="s">
        <v>1046</v>
      </c>
      <c r="C23" s="125">
        <v>18</v>
      </c>
      <c r="D23" s="125">
        <v>18.899999999999999</v>
      </c>
      <c r="E23" s="125">
        <v>2</v>
      </c>
      <c r="F23" s="125">
        <v>17.3</v>
      </c>
      <c r="G23" s="126">
        <v>20</v>
      </c>
      <c r="H23" s="127">
        <v>17.899999999999999</v>
      </c>
      <c r="I23" s="126">
        <v>58</v>
      </c>
      <c r="J23" s="127">
        <v>12.35</v>
      </c>
      <c r="K23" s="125">
        <v>12.16</v>
      </c>
      <c r="L23" s="126">
        <v>10.112</v>
      </c>
      <c r="M23" s="124" t="s">
        <v>1647</v>
      </c>
      <c r="N23" s="128" t="s">
        <v>1647</v>
      </c>
      <c r="O23" s="129">
        <v>1.9239999999999999</v>
      </c>
      <c r="P23" s="127">
        <v>43.28</v>
      </c>
      <c r="Q23" s="125">
        <v>62.22</v>
      </c>
      <c r="R23" s="125">
        <v>132.91999999999999</v>
      </c>
      <c r="S23" s="126">
        <v>72.989999999999995</v>
      </c>
      <c r="T23" s="129">
        <v>39.801000000000002</v>
      </c>
      <c r="U23" s="129">
        <v>10.35</v>
      </c>
      <c r="V23" s="127">
        <v>10.99</v>
      </c>
      <c r="W23" s="125">
        <v>6.5359999999999996</v>
      </c>
      <c r="X23" s="125">
        <v>0.35</v>
      </c>
      <c r="Y23" s="130" t="s">
        <v>1647</v>
      </c>
      <c r="Z23" s="128" t="s">
        <v>1647</v>
      </c>
      <c r="AA23" s="127">
        <v>35.03</v>
      </c>
      <c r="AB23" s="126">
        <v>159.596</v>
      </c>
      <c r="AC23" s="127">
        <v>33.409999999999997</v>
      </c>
      <c r="AD23" s="125">
        <v>30.001000000000001</v>
      </c>
      <c r="AE23" s="125">
        <v>7.06</v>
      </c>
      <c r="AF23" s="126">
        <v>0</v>
      </c>
      <c r="AG23" s="127">
        <v>6.5019999999999998</v>
      </c>
      <c r="AH23" s="125">
        <v>13.8</v>
      </c>
      <c r="AI23" s="125">
        <v>10.267189999999999</v>
      </c>
      <c r="AJ23" s="125">
        <v>10.391</v>
      </c>
      <c r="AK23" s="126">
        <v>11.4</v>
      </c>
      <c r="AL23" s="127">
        <v>10.63</v>
      </c>
      <c r="AM23" s="126">
        <v>11.69</v>
      </c>
      <c r="AN23" s="127">
        <v>18.088999999999999</v>
      </c>
      <c r="AO23" s="130" t="s">
        <v>1647</v>
      </c>
      <c r="AP23" s="130" t="s">
        <v>1647</v>
      </c>
      <c r="AQ23" s="130" t="s">
        <v>1647</v>
      </c>
      <c r="AR23" s="125">
        <v>3.8745799999999999</v>
      </c>
      <c r="AS23" s="125">
        <v>1.48834</v>
      </c>
      <c r="AT23" s="125">
        <v>12.489000000000001</v>
      </c>
      <c r="AU23" s="125">
        <v>6.1849999999999996</v>
      </c>
      <c r="AV23" s="126">
        <v>13.988</v>
      </c>
      <c r="AW23" s="129">
        <v>5.6070000000000002</v>
      </c>
    </row>
    <row r="24" spans="1:49" x14ac:dyDescent="0.3">
      <c r="A24" s="131" t="s">
        <v>900</v>
      </c>
      <c r="B24" s="124" t="s">
        <v>1046</v>
      </c>
      <c r="C24" s="125">
        <v>18</v>
      </c>
      <c r="D24" s="125">
        <v>18.899999999999999</v>
      </c>
      <c r="E24" s="125">
        <v>2</v>
      </c>
      <c r="F24" s="125">
        <v>15.2</v>
      </c>
      <c r="G24" s="126">
        <v>20</v>
      </c>
      <c r="H24" s="127">
        <v>17.899999999999999</v>
      </c>
      <c r="I24" s="126">
        <v>60</v>
      </c>
      <c r="J24" s="127">
        <v>12.33</v>
      </c>
      <c r="K24" s="125">
        <v>12.09</v>
      </c>
      <c r="L24" s="126">
        <v>10.066000000000001</v>
      </c>
      <c r="M24" s="127">
        <v>1.07</v>
      </c>
      <c r="N24" s="126">
        <v>52.73</v>
      </c>
      <c r="O24" s="129">
        <v>1.9239999999999999</v>
      </c>
      <c r="P24" s="127">
        <v>49.92</v>
      </c>
      <c r="Q24" s="125">
        <v>59.94</v>
      </c>
      <c r="R24" s="125">
        <v>132.91999999999999</v>
      </c>
      <c r="S24" s="126">
        <v>81.73</v>
      </c>
      <c r="T24" s="129">
        <v>40.46</v>
      </c>
      <c r="U24" s="129">
        <v>10.34</v>
      </c>
      <c r="V24" s="127">
        <v>10.99</v>
      </c>
      <c r="W24" s="125">
        <v>5.8719999999999999</v>
      </c>
      <c r="X24" s="125">
        <v>0.36</v>
      </c>
      <c r="Y24" s="130" t="s">
        <v>1647</v>
      </c>
      <c r="Z24" s="128" t="s">
        <v>1647</v>
      </c>
      <c r="AA24" s="127">
        <v>32.67</v>
      </c>
      <c r="AB24" s="126">
        <v>157.22999999999999</v>
      </c>
      <c r="AC24" s="127">
        <v>34</v>
      </c>
      <c r="AD24" s="125">
        <v>29.518999999999998</v>
      </c>
      <c r="AE24" s="125">
        <v>7.9</v>
      </c>
      <c r="AF24" s="126">
        <v>0</v>
      </c>
      <c r="AG24" s="127">
        <v>6.5019999999999998</v>
      </c>
      <c r="AH24" s="125">
        <v>13.8</v>
      </c>
      <c r="AI24" s="125">
        <v>10.104089999999999</v>
      </c>
      <c r="AJ24" s="125">
        <v>10.391</v>
      </c>
      <c r="AK24" s="126">
        <v>11.4</v>
      </c>
      <c r="AL24" s="127">
        <v>10.72</v>
      </c>
      <c r="AM24" s="126">
        <v>11.78</v>
      </c>
      <c r="AN24" s="127">
        <v>18.088999999999999</v>
      </c>
      <c r="AO24" s="130" t="s">
        <v>1647</v>
      </c>
      <c r="AP24" s="130" t="s">
        <v>1647</v>
      </c>
      <c r="AQ24" s="130" t="s">
        <v>1647</v>
      </c>
      <c r="AR24" s="125">
        <v>3.8745799999999999</v>
      </c>
      <c r="AS24" s="125">
        <v>1.48834</v>
      </c>
      <c r="AT24" s="125">
        <v>12.489000000000001</v>
      </c>
      <c r="AU24" s="125">
        <v>6.1849999999999996</v>
      </c>
      <c r="AV24" s="126">
        <v>13.988</v>
      </c>
      <c r="AW24" s="129">
        <v>5.6070000000000002</v>
      </c>
    </row>
    <row r="25" spans="1:49" x14ac:dyDescent="0.3">
      <c r="A25" s="131" t="s">
        <v>901</v>
      </c>
      <c r="B25" s="124" t="s">
        <v>1046</v>
      </c>
      <c r="C25" s="125">
        <v>18</v>
      </c>
      <c r="D25" s="125">
        <v>18.899999999999999</v>
      </c>
      <c r="E25" s="125">
        <v>2</v>
      </c>
      <c r="F25" s="125">
        <v>15.2</v>
      </c>
      <c r="G25" s="126">
        <v>20</v>
      </c>
      <c r="H25" s="127">
        <v>17.899999999999999</v>
      </c>
      <c r="I25" s="126">
        <v>60</v>
      </c>
      <c r="J25" s="127">
        <v>12.33</v>
      </c>
      <c r="K25" s="125">
        <v>12.09</v>
      </c>
      <c r="L25" s="126">
        <v>10.066000000000001</v>
      </c>
      <c r="M25" s="127">
        <v>1.07</v>
      </c>
      <c r="N25" s="126">
        <v>52.73</v>
      </c>
      <c r="O25" s="129">
        <v>1.9239999999999999</v>
      </c>
      <c r="P25" s="127">
        <v>49.92</v>
      </c>
      <c r="Q25" s="125">
        <v>59.94</v>
      </c>
      <c r="R25" s="125">
        <v>132.91999999999999</v>
      </c>
      <c r="S25" s="126">
        <v>81.73</v>
      </c>
      <c r="T25" s="129">
        <v>40.46</v>
      </c>
      <c r="U25" s="129">
        <v>10.34</v>
      </c>
      <c r="V25" s="127">
        <v>10.99</v>
      </c>
      <c r="W25" s="125">
        <v>5.8719999999999999</v>
      </c>
      <c r="X25" s="125">
        <v>0.36</v>
      </c>
      <c r="Y25" s="130" t="s">
        <v>1647</v>
      </c>
      <c r="Z25" s="128" t="s">
        <v>1647</v>
      </c>
      <c r="AA25" s="127">
        <v>32.67</v>
      </c>
      <c r="AB25" s="126">
        <v>157.22999999999999</v>
      </c>
      <c r="AC25" s="127">
        <v>34</v>
      </c>
      <c r="AD25" s="125">
        <v>29.518999999999998</v>
      </c>
      <c r="AE25" s="125">
        <v>7.9</v>
      </c>
      <c r="AF25" s="126">
        <v>0</v>
      </c>
      <c r="AG25" s="127">
        <v>6.5019999999999998</v>
      </c>
      <c r="AH25" s="125">
        <v>13.8</v>
      </c>
      <c r="AI25" s="125">
        <v>10.104089999999999</v>
      </c>
      <c r="AJ25" s="125">
        <v>10.391</v>
      </c>
      <c r="AK25" s="126">
        <v>11.4</v>
      </c>
      <c r="AL25" s="127">
        <v>10.72</v>
      </c>
      <c r="AM25" s="126">
        <v>11.78</v>
      </c>
      <c r="AN25" s="127">
        <v>18.088999999999999</v>
      </c>
      <c r="AO25" s="130" t="s">
        <v>1647</v>
      </c>
      <c r="AP25" s="130" t="s">
        <v>1647</v>
      </c>
      <c r="AQ25" s="130" t="s">
        <v>1647</v>
      </c>
      <c r="AR25" s="125">
        <v>3.8745799999999999</v>
      </c>
      <c r="AS25" s="125">
        <v>1.48834</v>
      </c>
      <c r="AT25" s="125">
        <v>12.489000000000001</v>
      </c>
      <c r="AU25" s="125">
        <v>6.1849999999999996</v>
      </c>
      <c r="AV25" s="126">
        <v>13.988</v>
      </c>
      <c r="AW25" s="129">
        <v>5.6070000000000002</v>
      </c>
    </row>
    <row r="26" spans="1:49" x14ac:dyDescent="0.3">
      <c r="A26" s="131" t="s">
        <v>902</v>
      </c>
      <c r="B26" s="124" t="s">
        <v>1046</v>
      </c>
      <c r="C26" s="125">
        <v>19</v>
      </c>
      <c r="D26" s="125">
        <v>19.899999999999999</v>
      </c>
      <c r="E26" s="125">
        <v>2</v>
      </c>
      <c r="F26" s="125">
        <v>6.4</v>
      </c>
      <c r="G26" s="126">
        <v>21</v>
      </c>
      <c r="H26" s="127">
        <v>17.899999999999999</v>
      </c>
      <c r="I26" s="126">
        <v>60</v>
      </c>
      <c r="J26" s="127">
        <v>12.43</v>
      </c>
      <c r="K26" s="125">
        <v>12.06</v>
      </c>
      <c r="L26" s="126">
        <v>9.7710000000000008</v>
      </c>
      <c r="M26" s="124" t="s">
        <v>1647</v>
      </c>
      <c r="N26" s="128" t="s">
        <v>1647</v>
      </c>
      <c r="O26" s="129">
        <v>1.9239999999999999</v>
      </c>
      <c r="P26" s="127">
        <v>35.65</v>
      </c>
      <c r="Q26" s="125">
        <v>59.94</v>
      </c>
      <c r="R26" s="125">
        <v>129.71</v>
      </c>
      <c r="S26" s="126">
        <v>48.85</v>
      </c>
      <c r="T26" s="129">
        <v>42.029000000000003</v>
      </c>
      <c r="U26" s="129">
        <v>10.35</v>
      </c>
      <c r="V26" s="127">
        <v>10.45</v>
      </c>
      <c r="W26" s="125">
        <v>6.508</v>
      </c>
      <c r="X26" s="125">
        <v>0.35</v>
      </c>
      <c r="Y26" s="130" t="s">
        <v>1647</v>
      </c>
      <c r="Z26" s="128" t="s">
        <v>1647</v>
      </c>
      <c r="AA26" s="127">
        <v>35.29</v>
      </c>
      <c r="AB26" s="126">
        <v>159.85</v>
      </c>
      <c r="AC26" s="127">
        <v>33.520000000000003</v>
      </c>
      <c r="AD26" s="125">
        <v>31.390999999999998</v>
      </c>
      <c r="AE26" s="125">
        <v>6.53</v>
      </c>
      <c r="AF26" s="126">
        <v>0</v>
      </c>
      <c r="AG26" s="127">
        <v>6.5019999999999998</v>
      </c>
      <c r="AH26" s="125">
        <v>13.7</v>
      </c>
      <c r="AI26" s="125">
        <v>10.19218</v>
      </c>
      <c r="AJ26" s="125">
        <v>10.391</v>
      </c>
      <c r="AK26" s="126">
        <v>11.4</v>
      </c>
      <c r="AL26" s="127">
        <v>10.27</v>
      </c>
      <c r="AM26" s="126">
        <v>11.33</v>
      </c>
      <c r="AN26" s="127">
        <v>18.088999999999999</v>
      </c>
      <c r="AO26" s="130" t="s">
        <v>1647</v>
      </c>
      <c r="AP26" s="130" t="s">
        <v>1647</v>
      </c>
      <c r="AQ26" s="130" t="s">
        <v>1647</v>
      </c>
      <c r="AR26" s="125">
        <v>3.8745799999999999</v>
      </c>
      <c r="AS26" s="125">
        <v>1.48834</v>
      </c>
      <c r="AT26" s="125">
        <v>12.489000000000001</v>
      </c>
      <c r="AU26" s="125">
        <v>6.1849999999999996</v>
      </c>
      <c r="AV26" s="126">
        <v>14.138</v>
      </c>
      <c r="AW26" s="129">
        <v>5.6070000000000002</v>
      </c>
    </row>
    <row r="27" spans="1:49" x14ac:dyDescent="0.3">
      <c r="A27" s="131" t="s">
        <v>903</v>
      </c>
      <c r="B27" s="124" t="s">
        <v>1046</v>
      </c>
      <c r="C27" s="125">
        <v>19</v>
      </c>
      <c r="D27" s="125">
        <v>19.899999999999999</v>
      </c>
      <c r="E27" s="125">
        <v>2</v>
      </c>
      <c r="F27" s="125">
        <v>6.4</v>
      </c>
      <c r="G27" s="126">
        <v>21</v>
      </c>
      <c r="H27" s="127">
        <v>17.899999999999999</v>
      </c>
      <c r="I27" s="126">
        <v>60</v>
      </c>
      <c r="J27" s="127">
        <v>12.43</v>
      </c>
      <c r="K27" s="125">
        <v>12.06</v>
      </c>
      <c r="L27" s="126">
        <v>9.7710000000000008</v>
      </c>
      <c r="M27" s="124" t="s">
        <v>1647</v>
      </c>
      <c r="N27" s="128" t="s">
        <v>1647</v>
      </c>
      <c r="O27" s="129">
        <v>1.9239999999999999</v>
      </c>
      <c r="P27" s="127">
        <v>35.65</v>
      </c>
      <c r="Q27" s="125">
        <v>59.94</v>
      </c>
      <c r="R27" s="125">
        <v>129.71</v>
      </c>
      <c r="S27" s="126">
        <v>48.85</v>
      </c>
      <c r="T27" s="129">
        <v>42.029000000000003</v>
      </c>
      <c r="U27" s="129">
        <v>10.35</v>
      </c>
      <c r="V27" s="127">
        <v>10.45</v>
      </c>
      <c r="W27" s="125">
        <v>6.508</v>
      </c>
      <c r="X27" s="125">
        <v>0.35</v>
      </c>
      <c r="Y27" s="130" t="s">
        <v>1647</v>
      </c>
      <c r="Z27" s="128" t="s">
        <v>1647</v>
      </c>
      <c r="AA27" s="127">
        <v>35.29</v>
      </c>
      <c r="AB27" s="126">
        <v>159.85</v>
      </c>
      <c r="AC27" s="127">
        <v>33.520000000000003</v>
      </c>
      <c r="AD27" s="125">
        <v>31.390999999999998</v>
      </c>
      <c r="AE27" s="125">
        <v>6.53</v>
      </c>
      <c r="AF27" s="126">
        <v>0</v>
      </c>
      <c r="AG27" s="127">
        <v>6.5019999999999998</v>
      </c>
      <c r="AH27" s="125">
        <v>13.7</v>
      </c>
      <c r="AI27" s="125">
        <v>10.19218</v>
      </c>
      <c r="AJ27" s="125">
        <v>10.391</v>
      </c>
      <c r="AK27" s="126">
        <v>11.4</v>
      </c>
      <c r="AL27" s="127">
        <v>10.27</v>
      </c>
      <c r="AM27" s="126">
        <v>11.33</v>
      </c>
      <c r="AN27" s="127">
        <v>18.088999999999999</v>
      </c>
      <c r="AO27" s="130" t="s">
        <v>1647</v>
      </c>
      <c r="AP27" s="130" t="s">
        <v>1647</v>
      </c>
      <c r="AQ27" s="130" t="s">
        <v>1647</v>
      </c>
      <c r="AR27" s="125">
        <v>3.8745799999999999</v>
      </c>
      <c r="AS27" s="125">
        <v>1.48834</v>
      </c>
      <c r="AT27" s="125">
        <v>12.489000000000001</v>
      </c>
      <c r="AU27" s="125">
        <v>6.1849999999999996</v>
      </c>
      <c r="AV27" s="126">
        <v>14.138</v>
      </c>
      <c r="AW27" s="129">
        <v>5.6070000000000002</v>
      </c>
    </row>
    <row r="28" spans="1:49" x14ac:dyDescent="0.3">
      <c r="A28" s="131" t="s">
        <v>904</v>
      </c>
      <c r="B28" s="124" t="s">
        <v>1046</v>
      </c>
      <c r="C28" s="125">
        <v>19</v>
      </c>
      <c r="D28" s="125">
        <v>19.899999999999999</v>
      </c>
      <c r="E28" s="125">
        <v>2</v>
      </c>
      <c r="F28" s="125">
        <v>4.2</v>
      </c>
      <c r="G28" s="126">
        <v>21</v>
      </c>
      <c r="H28" s="127">
        <v>17.899999999999999</v>
      </c>
      <c r="I28" s="126">
        <v>60</v>
      </c>
      <c r="J28" s="127">
        <v>12.38</v>
      </c>
      <c r="K28" s="125">
        <v>12.06</v>
      </c>
      <c r="L28" s="126">
        <v>10.179</v>
      </c>
      <c r="M28" s="124" t="s">
        <v>1647</v>
      </c>
      <c r="N28" s="128" t="s">
        <v>1647</v>
      </c>
      <c r="O28" s="129">
        <v>1.9239999999999999</v>
      </c>
      <c r="P28" s="127">
        <v>30.74</v>
      </c>
      <c r="Q28" s="125">
        <v>59.94</v>
      </c>
      <c r="R28" s="125">
        <v>126.55</v>
      </c>
      <c r="S28" s="126">
        <v>43.98</v>
      </c>
      <c r="T28" s="129">
        <v>43.619</v>
      </c>
      <c r="U28" s="129">
        <v>10.4</v>
      </c>
      <c r="V28" s="127">
        <v>10.45</v>
      </c>
      <c r="W28" s="125">
        <v>7.375</v>
      </c>
      <c r="X28" s="125">
        <v>0.36</v>
      </c>
      <c r="Y28" s="130" t="s">
        <v>1647</v>
      </c>
      <c r="Z28" s="128" t="s">
        <v>1647</v>
      </c>
      <c r="AA28" s="127">
        <v>45.5</v>
      </c>
      <c r="AB28" s="126">
        <v>170.06</v>
      </c>
      <c r="AC28" s="127">
        <v>35.369999999999997</v>
      </c>
      <c r="AD28" s="125">
        <v>31.408000000000001</v>
      </c>
      <c r="AE28" s="125">
        <v>5.18</v>
      </c>
      <c r="AF28" s="126">
        <v>0</v>
      </c>
      <c r="AG28" s="127">
        <v>6.5019999999999998</v>
      </c>
      <c r="AH28" s="125">
        <v>11.5</v>
      </c>
      <c r="AI28" s="125">
        <v>10.16061</v>
      </c>
      <c r="AJ28" s="125">
        <v>10.391</v>
      </c>
      <c r="AK28" s="126">
        <v>11.4</v>
      </c>
      <c r="AL28" s="127">
        <v>10.61</v>
      </c>
      <c r="AM28" s="126">
        <v>11.67</v>
      </c>
      <c r="AN28" s="127">
        <v>18.088999999999999</v>
      </c>
      <c r="AO28" s="130" t="s">
        <v>1647</v>
      </c>
      <c r="AP28" s="130" t="s">
        <v>1647</v>
      </c>
      <c r="AQ28" s="130" t="s">
        <v>1647</v>
      </c>
      <c r="AR28" s="125">
        <v>3.8745799999999999</v>
      </c>
      <c r="AS28" s="125">
        <v>1.48834</v>
      </c>
      <c r="AT28" s="125">
        <v>12.489000000000001</v>
      </c>
      <c r="AU28" s="125">
        <v>6.1849999999999996</v>
      </c>
      <c r="AV28" s="126">
        <v>14.03</v>
      </c>
      <c r="AW28" s="129">
        <v>5.6070000000000002</v>
      </c>
    </row>
    <row r="29" spans="1:49" x14ac:dyDescent="0.3">
      <c r="A29" s="131" t="s">
        <v>905</v>
      </c>
      <c r="B29" s="124" t="s">
        <v>1046</v>
      </c>
      <c r="C29" s="125">
        <v>19</v>
      </c>
      <c r="D29" s="125">
        <v>19.899999999999999</v>
      </c>
      <c r="E29" s="125">
        <v>2</v>
      </c>
      <c r="F29" s="125">
        <v>4.2</v>
      </c>
      <c r="G29" s="126">
        <v>21</v>
      </c>
      <c r="H29" s="127">
        <v>17.899999999999999</v>
      </c>
      <c r="I29" s="126">
        <v>60</v>
      </c>
      <c r="J29" s="127">
        <v>12.38</v>
      </c>
      <c r="K29" s="125">
        <v>12.06</v>
      </c>
      <c r="L29" s="126">
        <v>10.179</v>
      </c>
      <c r="M29" s="124" t="s">
        <v>1647</v>
      </c>
      <c r="N29" s="128" t="s">
        <v>1647</v>
      </c>
      <c r="O29" s="129">
        <v>1.9239999999999999</v>
      </c>
      <c r="P29" s="127">
        <v>30.74</v>
      </c>
      <c r="Q29" s="125">
        <v>59.94</v>
      </c>
      <c r="R29" s="125">
        <v>126.55</v>
      </c>
      <c r="S29" s="126">
        <v>43.98</v>
      </c>
      <c r="T29" s="129">
        <v>43.619</v>
      </c>
      <c r="U29" s="129">
        <v>10.4</v>
      </c>
      <c r="V29" s="127">
        <v>10.45</v>
      </c>
      <c r="W29" s="125">
        <v>7.375</v>
      </c>
      <c r="X29" s="125">
        <v>0.36</v>
      </c>
      <c r="Y29" s="130" t="s">
        <v>1647</v>
      </c>
      <c r="Z29" s="128" t="s">
        <v>1647</v>
      </c>
      <c r="AA29" s="127">
        <v>45.5</v>
      </c>
      <c r="AB29" s="126">
        <v>170.06</v>
      </c>
      <c r="AC29" s="127">
        <v>35.369999999999997</v>
      </c>
      <c r="AD29" s="125">
        <v>31.408000000000001</v>
      </c>
      <c r="AE29" s="125">
        <v>5.18</v>
      </c>
      <c r="AF29" s="126">
        <v>0</v>
      </c>
      <c r="AG29" s="127">
        <v>6.5019999999999998</v>
      </c>
      <c r="AH29" s="125">
        <v>11.5</v>
      </c>
      <c r="AI29" s="125">
        <v>10.16061</v>
      </c>
      <c r="AJ29" s="125">
        <v>10.391</v>
      </c>
      <c r="AK29" s="126">
        <v>11.4</v>
      </c>
      <c r="AL29" s="127">
        <v>10.61</v>
      </c>
      <c r="AM29" s="126">
        <v>11.67</v>
      </c>
      <c r="AN29" s="127">
        <v>18.088999999999999</v>
      </c>
      <c r="AO29" s="130" t="s">
        <v>1647</v>
      </c>
      <c r="AP29" s="130" t="s">
        <v>1647</v>
      </c>
      <c r="AQ29" s="130" t="s">
        <v>1647</v>
      </c>
      <c r="AR29" s="125">
        <v>3.8745799999999999</v>
      </c>
      <c r="AS29" s="125">
        <v>1.48834</v>
      </c>
      <c r="AT29" s="125">
        <v>12.489000000000001</v>
      </c>
      <c r="AU29" s="125">
        <v>6.1849999999999996</v>
      </c>
      <c r="AV29" s="126">
        <v>14.03</v>
      </c>
      <c r="AW29" s="129">
        <v>5.6070000000000002</v>
      </c>
    </row>
    <row r="30" spans="1:49" x14ac:dyDescent="0.3">
      <c r="A30" s="131" t="s">
        <v>906</v>
      </c>
      <c r="B30" s="124" t="s">
        <v>1046</v>
      </c>
      <c r="C30" s="125">
        <v>19</v>
      </c>
      <c r="D30" s="125">
        <v>19.899999999999999</v>
      </c>
      <c r="E30" s="125">
        <v>2</v>
      </c>
      <c r="F30" s="125">
        <v>5</v>
      </c>
      <c r="G30" s="126">
        <v>21</v>
      </c>
      <c r="H30" s="127">
        <v>17.899999999999999</v>
      </c>
      <c r="I30" s="126">
        <v>60</v>
      </c>
      <c r="J30" s="127">
        <v>12.37</v>
      </c>
      <c r="K30" s="125">
        <v>12.16</v>
      </c>
      <c r="L30" s="126">
        <v>10.103999999999999</v>
      </c>
      <c r="M30" s="124" t="s">
        <v>1647</v>
      </c>
      <c r="N30" s="128" t="s">
        <v>1647</v>
      </c>
      <c r="O30" s="129">
        <v>1.9239999999999999</v>
      </c>
      <c r="P30" s="127">
        <v>33.14</v>
      </c>
      <c r="Q30" s="125">
        <v>72.52</v>
      </c>
      <c r="R30" s="125">
        <v>122.4</v>
      </c>
      <c r="S30" s="126">
        <v>54.4</v>
      </c>
      <c r="T30" s="129">
        <v>43.545000000000002</v>
      </c>
      <c r="U30" s="129">
        <v>10.29</v>
      </c>
      <c r="V30" s="127">
        <v>10.45</v>
      </c>
      <c r="W30" s="125">
        <v>9.2210000000000001</v>
      </c>
      <c r="X30" s="125">
        <v>0.37</v>
      </c>
      <c r="Y30" s="130" t="s">
        <v>1647</v>
      </c>
      <c r="Z30" s="128" t="s">
        <v>1647</v>
      </c>
      <c r="AA30" s="127">
        <v>29.68</v>
      </c>
      <c r="AB30" s="126">
        <v>154.24</v>
      </c>
      <c r="AC30" s="127">
        <v>35.46</v>
      </c>
      <c r="AD30" s="125">
        <v>30.831</v>
      </c>
      <c r="AE30" s="125">
        <v>4.97</v>
      </c>
      <c r="AF30" s="126">
        <v>0.4</v>
      </c>
      <c r="AG30" s="127">
        <v>6.5019999999999998</v>
      </c>
      <c r="AH30" s="125">
        <v>7.3</v>
      </c>
      <c r="AI30" s="125">
        <v>10.26324</v>
      </c>
      <c r="AJ30" s="125">
        <v>10.391</v>
      </c>
      <c r="AK30" s="126">
        <v>11.4</v>
      </c>
      <c r="AL30" s="127">
        <v>10.79</v>
      </c>
      <c r="AM30" s="126">
        <v>11.85</v>
      </c>
      <c r="AN30" s="127">
        <v>18.088999999999999</v>
      </c>
      <c r="AO30" s="130" t="s">
        <v>1647</v>
      </c>
      <c r="AP30" s="130" t="s">
        <v>1647</v>
      </c>
      <c r="AQ30" s="130" t="s">
        <v>1647</v>
      </c>
      <c r="AR30" s="125">
        <v>3.8745799999999999</v>
      </c>
      <c r="AS30" s="125">
        <v>1.48834</v>
      </c>
      <c r="AT30" s="125">
        <v>12.489000000000001</v>
      </c>
      <c r="AU30" s="125">
        <v>6.1849999999999996</v>
      </c>
      <c r="AV30" s="126">
        <v>13.988</v>
      </c>
      <c r="AW30" s="129">
        <v>5.6070000000000002</v>
      </c>
    </row>
    <row r="31" spans="1:49" x14ac:dyDescent="0.3">
      <c r="A31" s="131" t="s">
        <v>907</v>
      </c>
      <c r="B31" s="124" t="s">
        <v>1046</v>
      </c>
      <c r="C31" s="125">
        <v>19</v>
      </c>
      <c r="D31" s="125">
        <v>19.899999999999999</v>
      </c>
      <c r="E31" s="125">
        <v>2</v>
      </c>
      <c r="F31" s="125">
        <v>5</v>
      </c>
      <c r="G31" s="126">
        <v>21</v>
      </c>
      <c r="H31" s="127">
        <v>17.899999999999999</v>
      </c>
      <c r="I31" s="126">
        <v>60</v>
      </c>
      <c r="J31" s="127">
        <v>12.37</v>
      </c>
      <c r="K31" s="125">
        <v>12.16</v>
      </c>
      <c r="L31" s="126">
        <v>10.103999999999999</v>
      </c>
      <c r="M31" s="124" t="s">
        <v>1647</v>
      </c>
      <c r="N31" s="128" t="s">
        <v>1647</v>
      </c>
      <c r="O31" s="129">
        <v>1.9239999999999999</v>
      </c>
      <c r="P31" s="127">
        <v>33.14</v>
      </c>
      <c r="Q31" s="125">
        <v>72.52</v>
      </c>
      <c r="R31" s="125">
        <v>122.4</v>
      </c>
      <c r="S31" s="126">
        <v>54.4</v>
      </c>
      <c r="T31" s="129">
        <v>43.545000000000002</v>
      </c>
      <c r="U31" s="129">
        <v>10.29</v>
      </c>
      <c r="V31" s="127">
        <v>10.45</v>
      </c>
      <c r="W31" s="125">
        <v>9.2210000000000001</v>
      </c>
      <c r="X31" s="125">
        <v>0.37</v>
      </c>
      <c r="Y31" s="130" t="s">
        <v>1647</v>
      </c>
      <c r="Z31" s="128" t="s">
        <v>1647</v>
      </c>
      <c r="AA31" s="127">
        <v>29.68</v>
      </c>
      <c r="AB31" s="126">
        <v>154.24</v>
      </c>
      <c r="AC31" s="127">
        <v>35.46</v>
      </c>
      <c r="AD31" s="125">
        <v>30.831</v>
      </c>
      <c r="AE31" s="125">
        <v>4.97</v>
      </c>
      <c r="AF31" s="126">
        <v>0.4</v>
      </c>
      <c r="AG31" s="127">
        <v>6.5019999999999998</v>
      </c>
      <c r="AH31" s="125">
        <v>7.3</v>
      </c>
      <c r="AI31" s="125">
        <v>10.26324</v>
      </c>
      <c r="AJ31" s="125">
        <v>10.391</v>
      </c>
      <c r="AK31" s="126">
        <v>11.4</v>
      </c>
      <c r="AL31" s="127">
        <v>10.79</v>
      </c>
      <c r="AM31" s="126">
        <v>11.85</v>
      </c>
      <c r="AN31" s="127">
        <v>18.088999999999999</v>
      </c>
      <c r="AO31" s="130" t="s">
        <v>1647</v>
      </c>
      <c r="AP31" s="130" t="s">
        <v>1647</v>
      </c>
      <c r="AQ31" s="130" t="s">
        <v>1647</v>
      </c>
      <c r="AR31" s="125">
        <v>3.8745799999999999</v>
      </c>
      <c r="AS31" s="125">
        <v>1.48834</v>
      </c>
      <c r="AT31" s="125">
        <v>12.489000000000001</v>
      </c>
      <c r="AU31" s="125">
        <v>6.1849999999999996</v>
      </c>
      <c r="AV31" s="126">
        <v>13.988</v>
      </c>
      <c r="AW31" s="129">
        <v>5.6070000000000002</v>
      </c>
    </row>
    <row r="32" spans="1:49" x14ac:dyDescent="0.3">
      <c r="A32" s="131" t="s">
        <v>908</v>
      </c>
      <c r="B32" s="124" t="s">
        <v>1046</v>
      </c>
      <c r="C32" s="125">
        <v>19</v>
      </c>
      <c r="D32" s="125">
        <v>19.899999999999999</v>
      </c>
      <c r="E32" s="125">
        <v>2</v>
      </c>
      <c r="F32" s="125">
        <v>6.1</v>
      </c>
      <c r="G32" s="126">
        <v>21</v>
      </c>
      <c r="H32" s="127">
        <v>20.3</v>
      </c>
      <c r="I32" s="126">
        <v>60</v>
      </c>
      <c r="J32" s="127">
        <v>12.37</v>
      </c>
      <c r="K32" s="125">
        <v>12.05</v>
      </c>
      <c r="L32" s="126">
        <v>9.8130000000000006</v>
      </c>
      <c r="M32" s="124" t="s">
        <v>1647</v>
      </c>
      <c r="N32" s="128" t="s">
        <v>1647</v>
      </c>
      <c r="O32" s="129">
        <v>1.9239999999999999</v>
      </c>
      <c r="P32" s="127">
        <v>41.01</v>
      </c>
      <c r="Q32" s="125">
        <v>77.5</v>
      </c>
      <c r="R32" s="125">
        <v>120.36</v>
      </c>
      <c r="S32" s="126">
        <v>58.29</v>
      </c>
      <c r="T32" s="129">
        <v>50.09</v>
      </c>
      <c r="U32" s="129">
        <v>10.37</v>
      </c>
      <c r="V32" s="127">
        <v>10.99</v>
      </c>
      <c r="W32" s="125">
        <v>9.1</v>
      </c>
      <c r="X32" s="125">
        <v>0.37</v>
      </c>
      <c r="Y32" s="130" t="s">
        <v>1647</v>
      </c>
      <c r="Z32" s="128" t="s">
        <v>1647</v>
      </c>
      <c r="AA32" s="127">
        <v>26.5</v>
      </c>
      <c r="AB32" s="126">
        <v>151.06</v>
      </c>
      <c r="AC32" s="127">
        <v>34.9</v>
      </c>
      <c r="AD32" s="125">
        <v>29.768000000000001</v>
      </c>
      <c r="AE32" s="125">
        <v>4.78</v>
      </c>
      <c r="AF32" s="126">
        <v>1.5</v>
      </c>
      <c r="AG32" s="127">
        <v>6.5019999999999998</v>
      </c>
      <c r="AH32" s="125">
        <v>13.1</v>
      </c>
      <c r="AI32" s="125">
        <v>10.1778</v>
      </c>
      <c r="AJ32" s="125">
        <v>10.391</v>
      </c>
      <c r="AK32" s="126">
        <v>11.4</v>
      </c>
      <c r="AL32" s="127">
        <v>10.119999999999999</v>
      </c>
      <c r="AM32" s="126">
        <v>11.17</v>
      </c>
      <c r="AN32" s="127">
        <v>18.088999999999999</v>
      </c>
      <c r="AO32" s="130" t="s">
        <v>1647</v>
      </c>
      <c r="AP32" s="130" t="s">
        <v>1647</v>
      </c>
      <c r="AQ32" s="130" t="s">
        <v>1647</v>
      </c>
      <c r="AR32" s="125">
        <v>3.8745799999999999</v>
      </c>
      <c r="AS32" s="125">
        <v>1.48834</v>
      </c>
      <c r="AT32" s="125">
        <v>12.489000000000001</v>
      </c>
      <c r="AU32" s="125">
        <v>6.1849999999999996</v>
      </c>
      <c r="AV32" s="126">
        <v>14.141</v>
      </c>
      <c r="AW32" s="129">
        <v>5.6070000000000002</v>
      </c>
    </row>
    <row r="33" spans="1:49" x14ac:dyDescent="0.3">
      <c r="A33" s="131" t="s">
        <v>909</v>
      </c>
      <c r="B33" s="124" t="s">
        <v>1046</v>
      </c>
      <c r="C33" s="125">
        <v>19</v>
      </c>
      <c r="D33" s="125">
        <v>19.899999999999999</v>
      </c>
      <c r="E33" s="125">
        <v>2</v>
      </c>
      <c r="F33" s="125">
        <v>6.1</v>
      </c>
      <c r="G33" s="126">
        <v>21</v>
      </c>
      <c r="H33" s="127">
        <v>20.3</v>
      </c>
      <c r="I33" s="126">
        <v>60</v>
      </c>
      <c r="J33" s="127">
        <v>12.37</v>
      </c>
      <c r="K33" s="125">
        <v>12.05</v>
      </c>
      <c r="L33" s="126">
        <v>9.8130000000000006</v>
      </c>
      <c r="M33" s="124" t="s">
        <v>1647</v>
      </c>
      <c r="N33" s="128" t="s">
        <v>1647</v>
      </c>
      <c r="O33" s="129">
        <v>1.9239999999999999</v>
      </c>
      <c r="P33" s="127">
        <v>41.01</v>
      </c>
      <c r="Q33" s="125">
        <v>77.5</v>
      </c>
      <c r="R33" s="125">
        <v>120.36</v>
      </c>
      <c r="S33" s="126">
        <v>58.29</v>
      </c>
      <c r="T33" s="129">
        <v>50.09</v>
      </c>
      <c r="U33" s="129">
        <v>10.37</v>
      </c>
      <c r="V33" s="127">
        <v>10.99</v>
      </c>
      <c r="W33" s="125">
        <v>9.1</v>
      </c>
      <c r="X33" s="125">
        <v>0.37</v>
      </c>
      <c r="Y33" s="130" t="s">
        <v>1647</v>
      </c>
      <c r="Z33" s="128" t="s">
        <v>1647</v>
      </c>
      <c r="AA33" s="127">
        <v>26.5</v>
      </c>
      <c r="AB33" s="126">
        <v>151.06</v>
      </c>
      <c r="AC33" s="127">
        <v>34.9</v>
      </c>
      <c r="AD33" s="125">
        <v>29.768000000000001</v>
      </c>
      <c r="AE33" s="125">
        <v>4.78</v>
      </c>
      <c r="AF33" s="126">
        <v>1.5</v>
      </c>
      <c r="AG33" s="127">
        <v>6.5019999999999998</v>
      </c>
      <c r="AH33" s="125">
        <v>13.1</v>
      </c>
      <c r="AI33" s="125">
        <v>10.1778</v>
      </c>
      <c r="AJ33" s="125">
        <v>10.391</v>
      </c>
      <c r="AK33" s="126">
        <v>11.4</v>
      </c>
      <c r="AL33" s="127">
        <v>10.119999999999999</v>
      </c>
      <c r="AM33" s="126">
        <v>11.17</v>
      </c>
      <c r="AN33" s="127">
        <v>18.088999999999999</v>
      </c>
      <c r="AO33" s="130" t="s">
        <v>1647</v>
      </c>
      <c r="AP33" s="130" t="s">
        <v>1647</v>
      </c>
      <c r="AQ33" s="130" t="s">
        <v>1647</v>
      </c>
      <c r="AR33" s="125">
        <v>3.8745799999999999</v>
      </c>
      <c r="AS33" s="125">
        <v>1.48834</v>
      </c>
      <c r="AT33" s="125">
        <v>12.489000000000001</v>
      </c>
      <c r="AU33" s="125">
        <v>6.1849999999999996</v>
      </c>
      <c r="AV33" s="126">
        <v>14.141</v>
      </c>
      <c r="AW33" s="129">
        <v>5.6070000000000002</v>
      </c>
    </row>
    <row r="34" spans="1:49" x14ac:dyDescent="0.3">
      <c r="A34" s="131" t="s">
        <v>910</v>
      </c>
      <c r="B34" s="124" t="s">
        <v>1046</v>
      </c>
      <c r="C34" s="125">
        <v>19</v>
      </c>
      <c r="D34" s="125">
        <v>19.899999999999999</v>
      </c>
      <c r="E34" s="125">
        <v>2</v>
      </c>
      <c r="F34" s="125">
        <v>6.5</v>
      </c>
      <c r="G34" s="126">
        <v>21</v>
      </c>
      <c r="H34" s="127">
        <v>23.9</v>
      </c>
      <c r="I34" s="126">
        <v>60</v>
      </c>
      <c r="J34" s="127">
        <v>12.39</v>
      </c>
      <c r="K34" s="125">
        <v>12.09</v>
      </c>
      <c r="L34" s="126">
        <v>10.147</v>
      </c>
      <c r="M34" s="124" t="s">
        <v>1647</v>
      </c>
      <c r="N34" s="128" t="s">
        <v>1647</v>
      </c>
      <c r="O34" s="129">
        <v>1.9239999999999999</v>
      </c>
      <c r="P34" s="127">
        <v>40.450000000000003</v>
      </c>
      <c r="Q34" s="125">
        <v>70.09</v>
      </c>
      <c r="R34" s="125">
        <v>122.4</v>
      </c>
      <c r="S34" s="126">
        <v>69.260000000000005</v>
      </c>
      <c r="T34" s="129">
        <v>52.768799999999999</v>
      </c>
      <c r="U34" s="129">
        <v>10.38</v>
      </c>
      <c r="V34" s="127">
        <v>10.99</v>
      </c>
      <c r="W34" s="125">
        <v>8.31</v>
      </c>
      <c r="X34" s="125">
        <v>0.36</v>
      </c>
      <c r="Y34" s="130" t="s">
        <v>1647</v>
      </c>
      <c r="Z34" s="128" t="s">
        <v>1647</v>
      </c>
      <c r="AA34" s="127">
        <v>28.47</v>
      </c>
      <c r="AB34" s="126">
        <v>153.03</v>
      </c>
      <c r="AC34" s="127">
        <v>33.65</v>
      </c>
      <c r="AD34" s="125">
        <v>29.815000000000001</v>
      </c>
      <c r="AE34" s="125">
        <v>7.26</v>
      </c>
      <c r="AF34" s="126">
        <v>1.1000000000000001</v>
      </c>
      <c r="AG34" s="127">
        <v>6.5019999999999998</v>
      </c>
      <c r="AH34" s="125">
        <v>13.2</v>
      </c>
      <c r="AI34" s="125">
        <v>10.166869999999999</v>
      </c>
      <c r="AJ34" s="125">
        <v>10.391</v>
      </c>
      <c r="AK34" s="126">
        <v>11.4</v>
      </c>
      <c r="AL34" s="127">
        <v>10.51</v>
      </c>
      <c r="AM34" s="126">
        <v>11.56</v>
      </c>
      <c r="AN34" s="127">
        <v>18.088999999999999</v>
      </c>
      <c r="AO34" s="130" t="s">
        <v>1647</v>
      </c>
      <c r="AP34" s="130" t="s">
        <v>1647</v>
      </c>
      <c r="AQ34" s="130" t="s">
        <v>1647</v>
      </c>
      <c r="AR34" s="125">
        <v>3.8745799999999999</v>
      </c>
      <c r="AS34" s="125">
        <v>1.48834</v>
      </c>
      <c r="AT34" s="125">
        <v>12.489000000000001</v>
      </c>
      <c r="AU34" s="125">
        <v>6.1849999999999996</v>
      </c>
      <c r="AV34" s="126">
        <v>14.03</v>
      </c>
      <c r="AW34" s="129">
        <v>5.6070000000000002</v>
      </c>
    </row>
    <row r="35" spans="1:49" x14ac:dyDescent="0.3">
      <c r="A35" s="131" t="s">
        <v>911</v>
      </c>
      <c r="B35" s="124" t="s">
        <v>1046</v>
      </c>
      <c r="C35" s="125">
        <v>19</v>
      </c>
      <c r="D35" s="125">
        <v>19.899999999999999</v>
      </c>
      <c r="E35" s="125">
        <v>2</v>
      </c>
      <c r="F35" s="125">
        <v>6.5</v>
      </c>
      <c r="G35" s="126">
        <v>21</v>
      </c>
      <c r="H35" s="127">
        <v>23.9</v>
      </c>
      <c r="I35" s="126">
        <v>60</v>
      </c>
      <c r="J35" s="127">
        <v>12.39</v>
      </c>
      <c r="K35" s="125">
        <v>12.09</v>
      </c>
      <c r="L35" s="126">
        <v>10.147</v>
      </c>
      <c r="M35" s="124" t="s">
        <v>1647</v>
      </c>
      <c r="N35" s="128" t="s">
        <v>1647</v>
      </c>
      <c r="O35" s="129">
        <v>1.9239999999999999</v>
      </c>
      <c r="P35" s="127">
        <v>40.450000000000003</v>
      </c>
      <c r="Q35" s="125">
        <v>70.09</v>
      </c>
      <c r="R35" s="125">
        <v>122.4</v>
      </c>
      <c r="S35" s="126">
        <v>69.260000000000005</v>
      </c>
      <c r="T35" s="129">
        <v>52.768799999999999</v>
      </c>
      <c r="U35" s="129">
        <v>10.38</v>
      </c>
      <c r="V35" s="127">
        <v>10.99</v>
      </c>
      <c r="W35" s="125">
        <v>8.31</v>
      </c>
      <c r="X35" s="125">
        <v>0.36</v>
      </c>
      <c r="Y35" s="130" t="s">
        <v>1647</v>
      </c>
      <c r="Z35" s="128" t="s">
        <v>1647</v>
      </c>
      <c r="AA35" s="127">
        <v>28.47</v>
      </c>
      <c r="AB35" s="126">
        <v>153.03</v>
      </c>
      <c r="AC35" s="127">
        <v>33.65</v>
      </c>
      <c r="AD35" s="125">
        <v>29.815000000000001</v>
      </c>
      <c r="AE35" s="125">
        <v>7.26</v>
      </c>
      <c r="AF35" s="126">
        <v>1.1000000000000001</v>
      </c>
      <c r="AG35" s="127">
        <v>6.5019999999999998</v>
      </c>
      <c r="AH35" s="125">
        <v>13.2</v>
      </c>
      <c r="AI35" s="125">
        <v>10.166869999999999</v>
      </c>
      <c r="AJ35" s="125">
        <v>10.391</v>
      </c>
      <c r="AK35" s="126">
        <v>11.4</v>
      </c>
      <c r="AL35" s="127">
        <v>10.51</v>
      </c>
      <c r="AM35" s="126">
        <v>11.56</v>
      </c>
      <c r="AN35" s="127">
        <v>18.088999999999999</v>
      </c>
      <c r="AO35" s="130" t="s">
        <v>1647</v>
      </c>
      <c r="AP35" s="130" t="s">
        <v>1647</v>
      </c>
      <c r="AQ35" s="130" t="s">
        <v>1647</v>
      </c>
      <c r="AR35" s="125">
        <v>3.8745799999999999</v>
      </c>
      <c r="AS35" s="125">
        <v>1.48834</v>
      </c>
      <c r="AT35" s="125">
        <v>12.489000000000001</v>
      </c>
      <c r="AU35" s="125">
        <v>6.1849999999999996</v>
      </c>
      <c r="AV35" s="126">
        <v>14.03</v>
      </c>
      <c r="AW35" s="129">
        <v>5.6070000000000002</v>
      </c>
    </row>
    <row r="36" spans="1:49" x14ac:dyDescent="0.3">
      <c r="A36" s="131" t="s">
        <v>912</v>
      </c>
      <c r="B36" s="124" t="s">
        <v>1046</v>
      </c>
      <c r="C36" s="125">
        <v>19</v>
      </c>
      <c r="D36" s="125">
        <v>19.899999999999999</v>
      </c>
      <c r="E36" s="125">
        <v>2</v>
      </c>
      <c r="F36" s="125">
        <v>18.5</v>
      </c>
      <c r="G36" s="126">
        <v>21</v>
      </c>
      <c r="H36" s="127">
        <v>25</v>
      </c>
      <c r="I36" s="126">
        <v>60</v>
      </c>
      <c r="J36" s="127">
        <v>12.34</v>
      </c>
      <c r="K36" s="125">
        <v>12.08</v>
      </c>
      <c r="L36" s="126">
        <v>10.050000000000001</v>
      </c>
      <c r="M36" s="124" t="s">
        <v>1647</v>
      </c>
      <c r="N36" s="128" t="s">
        <v>1647</v>
      </c>
      <c r="O36" s="129">
        <v>1.9239999999999999</v>
      </c>
      <c r="P36" s="127">
        <v>42.71</v>
      </c>
      <c r="Q36" s="125">
        <v>61.46</v>
      </c>
      <c r="R36" s="125">
        <v>127.6</v>
      </c>
      <c r="S36" s="126">
        <v>75.12</v>
      </c>
      <c r="T36" s="129">
        <v>56.7682</v>
      </c>
      <c r="U36" s="129">
        <v>10.39</v>
      </c>
      <c r="V36" s="127">
        <v>10.99</v>
      </c>
      <c r="W36" s="125">
        <v>8.85</v>
      </c>
      <c r="X36" s="125">
        <v>0.37</v>
      </c>
      <c r="Y36" s="130" t="s">
        <v>1647</v>
      </c>
      <c r="Z36" s="128" t="s">
        <v>1647</v>
      </c>
      <c r="AA36" s="127">
        <v>38.659999999999997</v>
      </c>
      <c r="AB36" s="126">
        <v>163.22</v>
      </c>
      <c r="AC36" s="127">
        <v>33.78</v>
      </c>
      <c r="AD36" s="125">
        <v>30.629000000000001</v>
      </c>
      <c r="AE36" s="125">
        <v>7.6</v>
      </c>
      <c r="AF36" s="126">
        <v>0</v>
      </c>
      <c r="AG36" s="127">
        <v>6.5019999999999998</v>
      </c>
      <c r="AH36" s="125">
        <v>14.3</v>
      </c>
      <c r="AI36" s="125">
        <v>10.26807</v>
      </c>
      <c r="AJ36" s="125">
        <v>10.391</v>
      </c>
      <c r="AK36" s="126">
        <v>11.4</v>
      </c>
      <c r="AL36" s="127">
        <v>10.34</v>
      </c>
      <c r="AM36" s="126">
        <v>11.4</v>
      </c>
      <c r="AN36" s="127">
        <v>18.088999999999999</v>
      </c>
      <c r="AO36" s="130" t="s">
        <v>1647</v>
      </c>
      <c r="AP36" s="130" t="s">
        <v>1647</v>
      </c>
      <c r="AQ36" s="130" t="s">
        <v>1647</v>
      </c>
      <c r="AR36" s="125">
        <v>3.8745799999999999</v>
      </c>
      <c r="AS36" s="125">
        <v>1.48834</v>
      </c>
      <c r="AT36" s="125">
        <v>12.489000000000001</v>
      </c>
      <c r="AU36" s="125">
        <v>6.1849999999999996</v>
      </c>
      <c r="AV36" s="126">
        <v>14.141</v>
      </c>
      <c r="AW36" s="129">
        <v>5.6070000000000002</v>
      </c>
    </row>
    <row r="37" spans="1:49" x14ac:dyDescent="0.3">
      <c r="A37" s="131" t="s">
        <v>913</v>
      </c>
      <c r="B37" s="124" t="s">
        <v>1046</v>
      </c>
      <c r="C37" s="125">
        <v>19</v>
      </c>
      <c r="D37" s="125">
        <v>19.899999999999999</v>
      </c>
      <c r="E37" s="125">
        <v>2</v>
      </c>
      <c r="F37" s="125">
        <v>18.5</v>
      </c>
      <c r="G37" s="126">
        <v>21</v>
      </c>
      <c r="H37" s="127">
        <v>25</v>
      </c>
      <c r="I37" s="126">
        <v>60</v>
      </c>
      <c r="J37" s="127">
        <v>12.34</v>
      </c>
      <c r="K37" s="125">
        <v>12.08</v>
      </c>
      <c r="L37" s="126">
        <v>10.050000000000001</v>
      </c>
      <c r="M37" s="124" t="s">
        <v>1647</v>
      </c>
      <c r="N37" s="128" t="s">
        <v>1647</v>
      </c>
      <c r="O37" s="129">
        <v>1.9239999999999999</v>
      </c>
      <c r="P37" s="127">
        <v>42.71</v>
      </c>
      <c r="Q37" s="125">
        <v>61.46</v>
      </c>
      <c r="R37" s="125">
        <v>127.6</v>
      </c>
      <c r="S37" s="126">
        <v>75.12</v>
      </c>
      <c r="T37" s="129">
        <v>56.7682</v>
      </c>
      <c r="U37" s="129">
        <v>10.39</v>
      </c>
      <c r="V37" s="127">
        <v>10.99</v>
      </c>
      <c r="W37" s="125">
        <v>8.85</v>
      </c>
      <c r="X37" s="125">
        <v>0.37</v>
      </c>
      <c r="Y37" s="130" t="s">
        <v>1647</v>
      </c>
      <c r="Z37" s="128" t="s">
        <v>1647</v>
      </c>
      <c r="AA37" s="127">
        <v>38.659999999999997</v>
      </c>
      <c r="AB37" s="126">
        <v>163.22</v>
      </c>
      <c r="AC37" s="127">
        <v>33.78</v>
      </c>
      <c r="AD37" s="125">
        <v>30.629000000000001</v>
      </c>
      <c r="AE37" s="125">
        <v>7.6</v>
      </c>
      <c r="AF37" s="126">
        <v>0</v>
      </c>
      <c r="AG37" s="127">
        <v>6.5019999999999998</v>
      </c>
      <c r="AH37" s="125">
        <v>14.3</v>
      </c>
      <c r="AI37" s="125">
        <v>10.26807</v>
      </c>
      <c r="AJ37" s="125">
        <v>10.391</v>
      </c>
      <c r="AK37" s="126">
        <v>11.4</v>
      </c>
      <c r="AL37" s="127">
        <v>10.34</v>
      </c>
      <c r="AM37" s="126">
        <v>11.4</v>
      </c>
      <c r="AN37" s="127">
        <v>18.088999999999999</v>
      </c>
      <c r="AO37" s="130" t="s">
        <v>1647</v>
      </c>
      <c r="AP37" s="130" t="s">
        <v>1647</v>
      </c>
      <c r="AQ37" s="130" t="s">
        <v>1647</v>
      </c>
      <c r="AR37" s="125">
        <v>3.8745799999999999</v>
      </c>
      <c r="AS37" s="125">
        <v>1.48834</v>
      </c>
      <c r="AT37" s="125">
        <v>12.489000000000001</v>
      </c>
      <c r="AU37" s="125">
        <v>6.1849999999999996</v>
      </c>
      <c r="AV37" s="126">
        <v>14.141</v>
      </c>
      <c r="AW37" s="129">
        <v>5.6070000000000002</v>
      </c>
    </row>
    <row r="38" spans="1:49" x14ac:dyDescent="0.3">
      <c r="A38" s="131" t="s">
        <v>914</v>
      </c>
      <c r="B38" s="124" t="s">
        <v>1046</v>
      </c>
      <c r="C38" s="125">
        <v>19</v>
      </c>
      <c r="D38" s="125">
        <v>19.899999999999999</v>
      </c>
      <c r="E38" s="125">
        <v>2</v>
      </c>
      <c r="F38" s="125">
        <v>26.6</v>
      </c>
      <c r="G38" s="126">
        <v>21</v>
      </c>
      <c r="H38" s="127">
        <v>25</v>
      </c>
      <c r="I38" s="126">
        <v>55</v>
      </c>
      <c r="J38" s="127">
        <v>12.37</v>
      </c>
      <c r="K38" s="125">
        <v>12.24</v>
      </c>
      <c r="L38" s="126">
        <v>10.093999999999999</v>
      </c>
      <c r="M38" s="124" t="s">
        <v>1647</v>
      </c>
      <c r="N38" s="128" t="s">
        <v>1647</v>
      </c>
      <c r="O38" s="129">
        <v>1.9239999999999999</v>
      </c>
      <c r="P38" s="127">
        <v>58.53</v>
      </c>
      <c r="Q38" s="125">
        <v>60.7</v>
      </c>
      <c r="R38" s="125">
        <v>134</v>
      </c>
      <c r="S38" s="126">
        <v>77.53</v>
      </c>
      <c r="T38" s="129">
        <v>60.677</v>
      </c>
      <c r="U38" s="129">
        <v>10.48</v>
      </c>
      <c r="V38" s="127">
        <v>11.53</v>
      </c>
      <c r="W38" s="125">
        <v>8.92</v>
      </c>
      <c r="X38" s="125">
        <v>0.37</v>
      </c>
      <c r="Y38" s="130" t="s">
        <v>1647</v>
      </c>
      <c r="Z38" s="128" t="s">
        <v>1647</v>
      </c>
      <c r="AA38" s="127">
        <v>40.1</v>
      </c>
      <c r="AB38" s="126">
        <v>164.66</v>
      </c>
      <c r="AC38" s="127">
        <v>34.69</v>
      </c>
      <c r="AD38" s="125">
        <v>29.899000000000001</v>
      </c>
      <c r="AE38" s="125">
        <v>5.0599999999999996</v>
      </c>
      <c r="AF38" s="126">
        <v>0</v>
      </c>
      <c r="AG38" s="127">
        <v>6.5019999999999998</v>
      </c>
      <c r="AH38" s="125">
        <v>9.1999999999999993</v>
      </c>
      <c r="AI38" s="125">
        <v>10.22054</v>
      </c>
      <c r="AJ38" s="125">
        <v>10.391</v>
      </c>
      <c r="AK38" s="126">
        <v>11.4</v>
      </c>
      <c r="AL38" s="127">
        <v>10.66</v>
      </c>
      <c r="AM38" s="126">
        <v>11.72</v>
      </c>
      <c r="AN38" s="127">
        <v>18.088999999999999</v>
      </c>
      <c r="AO38" s="130" t="s">
        <v>1647</v>
      </c>
      <c r="AP38" s="130" t="s">
        <v>1647</v>
      </c>
      <c r="AQ38" s="130" t="s">
        <v>1647</v>
      </c>
      <c r="AR38" s="125">
        <v>3.8745799999999999</v>
      </c>
      <c r="AS38" s="125">
        <v>1.48834</v>
      </c>
      <c r="AT38" s="125">
        <v>12.489000000000001</v>
      </c>
      <c r="AU38" s="125">
        <v>6.1849999999999996</v>
      </c>
      <c r="AV38" s="126">
        <v>14.03</v>
      </c>
      <c r="AW38" s="129">
        <v>5.6070000000000002</v>
      </c>
    </row>
    <row r="39" spans="1:49" x14ac:dyDescent="0.3">
      <c r="A39" s="131" t="s">
        <v>915</v>
      </c>
      <c r="B39" s="124" t="s">
        <v>1046</v>
      </c>
      <c r="C39" s="125">
        <v>19</v>
      </c>
      <c r="D39" s="125">
        <v>19.899999999999999</v>
      </c>
      <c r="E39" s="125">
        <v>2</v>
      </c>
      <c r="F39" s="125">
        <v>26.6</v>
      </c>
      <c r="G39" s="126">
        <v>21</v>
      </c>
      <c r="H39" s="127">
        <v>25</v>
      </c>
      <c r="I39" s="126">
        <v>55</v>
      </c>
      <c r="J39" s="127">
        <v>12.37</v>
      </c>
      <c r="K39" s="125">
        <v>12.24</v>
      </c>
      <c r="L39" s="126">
        <v>10.093999999999999</v>
      </c>
      <c r="M39" s="124" t="s">
        <v>1647</v>
      </c>
      <c r="N39" s="128" t="s">
        <v>1647</v>
      </c>
      <c r="O39" s="129">
        <v>1.9239999999999999</v>
      </c>
      <c r="P39" s="127">
        <v>58.53</v>
      </c>
      <c r="Q39" s="125">
        <v>60.7</v>
      </c>
      <c r="R39" s="125">
        <v>134</v>
      </c>
      <c r="S39" s="126">
        <v>77.53</v>
      </c>
      <c r="T39" s="129">
        <v>60.677</v>
      </c>
      <c r="U39" s="129">
        <v>10.48</v>
      </c>
      <c r="V39" s="127">
        <v>11.53</v>
      </c>
      <c r="W39" s="125">
        <v>8.92</v>
      </c>
      <c r="X39" s="125">
        <v>0.37</v>
      </c>
      <c r="Y39" s="130" t="s">
        <v>1647</v>
      </c>
      <c r="Z39" s="128" t="s">
        <v>1647</v>
      </c>
      <c r="AA39" s="127">
        <v>40.1</v>
      </c>
      <c r="AB39" s="126">
        <v>164.66</v>
      </c>
      <c r="AC39" s="127">
        <v>34.69</v>
      </c>
      <c r="AD39" s="125">
        <v>29.899000000000001</v>
      </c>
      <c r="AE39" s="125">
        <v>5.0599999999999996</v>
      </c>
      <c r="AF39" s="126">
        <v>0</v>
      </c>
      <c r="AG39" s="127">
        <v>6.5019999999999998</v>
      </c>
      <c r="AH39" s="125">
        <v>9.1999999999999993</v>
      </c>
      <c r="AI39" s="125">
        <v>10.22054</v>
      </c>
      <c r="AJ39" s="125">
        <v>10.391</v>
      </c>
      <c r="AK39" s="126">
        <v>11.4</v>
      </c>
      <c r="AL39" s="127">
        <v>10.66</v>
      </c>
      <c r="AM39" s="126">
        <v>11.72</v>
      </c>
      <c r="AN39" s="127">
        <v>18.088999999999999</v>
      </c>
      <c r="AO39" s="130" t="s">
        <v>1647</v>
      </c>
      <c r="AP39" s="130" t="s">
        <v>1647</v>
      </c>
      <c r="AQ39" s="130" t="s">
        <v>1647</v>
      </c>
      <c r="AR39" s="125">
        <v>3.8745799999999999</v>
      </c>
      <c r="AS39" s="125">
        <v>1.48834</v>
      </c>
      <c r="AT39" s="125">
        <v>12.489000000000001</v>
      </c>
      <c r="AU39" s="125">
        <v>6.1849999999999996</v>
      </c>
      <c r="AV39" s="126">
        <v>14.03</v>
      </c>
      <c r="AW39" s="129">
        <v>5.6070000000000002</v>
      </c>
    </row>
    <row r="40" spans="1:49" x14ac:dyDescent="0.3">
      <c r="A40" s="131" t="s">
        <v>916</v>
      </c>
      <c r="B40" s="124" t="s">
        <v>1046</v>
      </c>
      <c r="C40" s="125">
        <v>19</v>
      </c>
      <c r="D40" s="125">
        <v>19.899999999999999</v>
      </c>
      <c r="E40" s="125">
        <v>2</v>
      </c>
      <c r="F40" s="125">
        <v>21.6</v>
      </c>
      <c r="G40" s="126">
        <v>21</v>
      </c>
      <c r="H40" s="127">
        <v>25</v>
      </c>
      <c r="I40" s="126">
        <v>55</v>
      </c>
      <c r="J40" s="127">
        <v>13.23</v>
      </c>
      <c r="K40" s="125">
        <v>12.06</v>
      </c>
      <c r="L40" s="126">
        <v>10.291</v>
      </c>
      <c r="M40" s="124" t="s">
        <v>1647</v>
      </c>
      <c r="N40" s="128" t="s">
        <v>1647</v>
      </c>
      <c r="O40" s="129">
        <v>1.9239999999999999</v>
      </c>
      <c r="P40" s="127">
        <v>79.180000000000007</v>
      </c>
      <c r="Q40" s="125">
        <v>60.7</v>
      </c>
      <c r="R40" s="125">
        <v>136.18</v>
      </c>
      <c r="S40" s="126">
        <v>67.42</v>
      </c>
      <c r="T40" s="129">
        <v>61.674999999999997</v>
      </c>
      <c r="U40" s="129">
        <v>10.53</v>
      </c>
      <c r="V40" s="127">
        <v>12.66</v>
      </c>
      <c r="W40" s="125">
        <v>9.1999999999999993</v>
      </c>
      <c r="X40" s="125">
        <v>0.37</v>
      </c>
      <c r="Y40" s="130" t="s">
        <v>1647</v>
      </c>
      <c r="Z40" s="128" t="s">
        <v>1647</v>
      </c>
      <c r="AA40" s="127">
        <v>34.97</v>
      </c>
      <c r="AB40" s="126">
        <v>159.53</v>
      </c>
      <c r="AC40" s="127">
        <v>33.85</v>
      </c>
      <c r="AD40" s="125">
        <v>28.751000000000001</v>
      </c>
      <c r="AE40" s="125">
        <v>4.79</v>
      </c>
      <c r="AF40" s="126">
        <v>0.1</v>
      </c>
      <c r="AG40" s="127">
        <v>6.5019999999999998</v>
      </c>
      <c r="AH40" s="125">
        <v>8.9</v>
      </c>
      <c r="AI40" s="125">
        <v>10.187609999999999</v>
      </c>
      <c r="AJ40" s="125">
        <v>10.391</v>
      </c>
      <c r="AK40" s="126">
        <v>11.4</v>
      </c>
      <c r="AL40" s="127">
        <v>10.5</v>
      </c>
      <c r="AM40" s="126">
        <v>11.56</v>
      </c>
      <c r="AN40" s="127">
        <v>18.088999999999999</v>
      </c>
      <c r="AO40" s="130" t="s">
        <v>1647</v>
      </c>
      <c r="AP40" s="130" t="s">
        <v>1647</v>
      </c>
      <c r="AQ40" s="130" t="s">
        <v>1647</v>
      </c>
      <c r="AR40" s="125">
        <v>3.8745799999999999</v>
      </c>
      <c r="AS40" s="125">
        <v>1.48834</v>
      </c>
      <c r="AT40" s="125">
        <v>12.489000000000001</v>
      </c>
      <c r="AU40" s="125">
        <v>6.1849999999999996</v>
      </c>
      <c r="AV40" s="126">
        <v>13.988</v>
      </c>
      <c r="AW40" s="129">
        <v>5.6070000000000002</v>
      </c>
    </row>
    <row r="41" spans="1:49" x14ac:dyDescent="0.3">
      <c r="A41" s="131" t="s">
        <v>917</v>
      </c>
      <c r="B41" s="124" t="s">
        <v>1046</v>
      </c>
      <c r="C41" s="125">
        <v>19</v>
      </c>
      <c r="D41" s="125">
        <v>19.899999999999999</v>
      </c>
      <c r="E41" s="125">
        <v>2</v>
      </c>
      <c r="F41" s="125">
        <v>21.6</v>
      </c>
      <c r="G41" s="126">
        <v>21</v>
      </c>
      <c r="H41" s="127">
        <v>25</v>
      </c>
      <c r="I41" s="126">
        <v>55</v>
      </c>
      <c r="J41" s="127">
        <v>13.23</v>
      </c>
      <c r="K41" s="125">
        <v>12.06</v>
      </c>
      <c r="L41" s="126">
        <v>10.291</v>
      </c>
      <c r="M41" s="124" t="s">
        <v>1647</v>
      </c>
      <c r="N41" s="128" t="s">
        <v>1647</v>
      </c>
      <c r="O41" s="129">
        <v>1.9239999999999999</v>
      </c>
      <c r="P41" s="127">
        <v>79.180000000000007</v>
      </c>
      <c r="Q41" s="125">
        <v>60.7</v>
      </c>
      <c r="R41" s="125">
        <v>136.18</v>
      </c>
      <c r="S41" s="126">
        <v>67.42</v>
      </c>
      <c r="T41" s="129">
        <v>61.674999999999997</v>
      </c>
      <c r="U41" s="129">
        <v>10.53</v>
      </c>
      <c r="V41" s="127">
        <v>12.66</v>
      </c>
      <c r="W41" s="125">
        <v>9.1999999999999993</v>
      </c>
      <c r="X41" s="125">
        <v>0.37</v>
      </c>
      <c r="Y41" s="130" t="s">
        <v>1647</v>
      </c>
      <c r="Z41" s="128" t="s">
        <v>1647</v>
      </c>
      <c r="AA41" s="127">
        <v>34.97</v>
      </c>
      <c r="AB41" s="126">
        <v>159.53</v>
      </c>
      <c r="AC41" s="127">
        <v>33.85</v>
      </c>
      <c r="AD41" s="125">
        <v>28.751000000000001</v>
      </c>
      <c r="AE41" s="125">
        <v>4.79</v>
      </c>
      <c r="AF41" s="126">
        <v>0.1</v>
      </c>
      <c r="AG41" s="127">
        <v>6.5019999999999998</v>
      </c>
      <c r="AH41" s="125">
        <v>8.9</v>
      </c>
      <c r="AI41" s="125">
        <v>10.187609999999999</v>
      </c>
      <c r="AJ41" s="125">
        <v>10.391</v>
      </c>
      <c r="AK41" s="126">
        <v>11.4</v>
      </c>
      <c r="AL41" s="127">
        <v>10.5</v>
      </c>
      <c r="AM41" s="126">
        <v>11.56</v>
      </c>
      <c r="AN41" s="127">
        <v>18.088999999999999</v>
      </c>
      <c r="AO41" s="130" t="s">
        <v>1647</v>
      </c>
      <c r="AP41" s="130" t="s">
        <v>1647</v>
      </c>
      <c r="AQ41" s="130" t="s">
        <v>1647</v>
      </c>
      <c r="AR41" s="125">
        <v>3.8745799999999999</v>
      </c>
      <c r="AS41" s="125">
        <v>1.48834</v>
      </c>
      <c r="AT41" s="125">
        <v>12.489000000000001</v>
      </c>
      <c r="AU41" s="125">
        <v>6.1849999999999996</v>
      </c>
      <c r="AV41" s="126">
        <v>13.988</v>
      </c>
      <c r="AW41" s="129">
        <v>5.6070000000000002</v>
      </c>
    </row>
    <row r="42" spans="1:49" x14ac:dyDescent="0.3">
      <c r="A42" s="131" t="s">
        <v>918</v>
      </c>
      <c r="B42" s="124" t="s">
        <v>1046</v>
      </c>
      <c r="C42" s="125">
        <v>19</v>
      </c>
      <c r="D42" s="125">
        <v>19.899999999999999</v>
      </c>
      <c r="E42" s="125">
        <v>2</v>
      </c>
      <c r="F42" s="125">
        <v>19.3</v>
      </c>
      <c r="G42" s="126">
        <v>21</v>
      </c>
      <c r="H42" s="127">
        <v>25</v>
      </c>
      <c r="I42" s="126">
        <v>54</v>
      </c>
      <c r="J42" s="127">
        <v>13.12</v>
      </c>
      <c r="K42" s="125">
        <v>12.2</v>
      </c>
      <c r="L42" s="126">
        <v>9.7780000000000005</v>
      </c>
      <c r="M42" s="124" t="s">
        <v>1647</v>
      </c>
      <c r="N42" s="128" t="s">
        <v>1647</v>
      </c>
      <c r="O42" s="129">
        <v>1.9239999999999999</v>
      </c>
      <c r="P42" s="127">
        <v>85.16</v>
      </c>
      <c r="Q42" s="125">
        <v>60.7</v>
      </c>
      <c r="R42" s="125">
        <v>137.27000000000001</v>
      </c>
      <c r="S42" s="126">
        <v>61.39</v>
      </c>
      <c r="T42" s="129">
        <v>62.737000000000002</v>
      </c>
      <c r="U42" s="129">
        <v>10.63</v>
      </c>
      <c r="V42" s="127">
        <v>12.66</v>
      </c>
      <c r="W42" s="125">
        <v>9.66</v>
      </c>
      <c r="X42" s="125">
        <v>0.38</v>
      </c>
      <c r="Y42" s="130" t="s">
        <v>1647</v>
      </c>
      <c r="Z42" s="128" t="s">
        <v>1647</v>
      </c>
      <c r="AA42" s="127">
        <v>34.21</v>
      </c>
      <c r="AB42" s="126">
        <v>158.77000000000001</v>
      </c>
      <c r="AC42" s="127">
        <v>32.61</v>
      </c>
      <c r="AD42" s="125">
        <v>28.448</v>
      </c>
      <c r="AE42" s="125">
        <v>4.83</v>
      </c>
      <c r="AF42" s="126">
        <v>0</v>
      </c>
      <c r="AG42" s="127">
        <v>6.5019999999999998</v>
      </c>
      <c r="AH42" s="125">
        <v>9.1</v>
      </c>
      <c r="AI42" s="125">
        <v>10.128780000000001</v>
      </c>
      <c r="AJ42" s="125">
        <v>10.391</v>
      </c>
      <c r="AK42" s="126">
        <v>11.4</v>
      </c>
      <c r="AL42" s="127">
        <v>10.14</v>
      </c>
      <c r="AM42" s="126">
        <v>11.2</v>
      </c>
      <c r="AN42" s="127">
        <v>18.088999999999999</v>
      </c>
      <c r="AO42" s="130" t="s">
        <v>1647</v>
      </c>
      <c r="AP42" s="130" t="s">
        <v>1647</v>
      </c>
      <c r="AQ42" s="130" t="s">
        <v>1647</v>
      </c>
      <c r="AR42" s="125">
        <v>3.8745799999999999</v>
      </c>
      <c r="AS42" s="125">
        <v>1.48834</v>
      </c>
      <c r="AT42" s="125">
        <v>12.489000000000001</v>
      </c>
      <c r="AU42" s="125">
        <v>6.1849999999999996</v>
      </c>
      <c r="AV42" s="126">
        <v>13.988</v>
      </c>
      <c r="AW42" s="129">
        <v>5.6070000000000002</v>
      </c>
    </row>
    <row r="43" spans="1:49" x14ac:dyDescent="0.3">
      <c r="A43" s="131" t="s">
        <v>919</v>
      </c>
      <c r="B43" s="124" t="s">
        <v>1046</v>
      </c>
      <c r="C43" s="125">
        <v>19</v>
      </c>
      <c r="D43" s="125">
        <v>19.899999999999999</v>
      </c>
      <c r="E43" s="125">
        <v>2</v>
      </c>
      <c r="F43" s="125">
        <v>19.3</v>
      </c>
      <c r="G43" s="126">
        <v>21</v>
      </c>
      <c r="H43" s="127">
        <v>25</v>
      </c>
      <c r="I43" s="126">
        <v>54</v>
      </c>
      <c r="J43" s="127">
        <v>13.12</v>
      </c>
      <c r="K43" s="125">
        <v>12.2</v>
      </c>
      <c r="L43" s="126">
        <v>9.7780000000000005</v>
      </c>
      <c r="M43" s="124" t="s">
        <v>1647</v>
      </c>
      <c r="N43" s="128" t="s">
        <v>1647</v>
      </c>
      <c r="O43" s="129">
        <v>1.9239999999999999</v>
      </c>
      <c r="P43" s="127">
        <v>85.16</v>
      </c>
      <c r="Q43" s="125">
        <v>60.7</v>
      </c>
      <c r="R43" s="125">
        <v>137.27000000000001</v>
      </c>
      <c r="S43" s="126">
        <v>61.39</v>
      </c>
      <c r="T43" s="129">
        <v>62.737000000000002</v>
      </c>
      <c r="U43" s="129">
        <v>10.63</v>
      </c>
      <c r="V43" s="127">
        <v>12.66</v>
      </c>
      <c r="W43" s="125">
        <v>9.66</v>
      </c>
      <c r="X43" s="125">
        <v>0.38</v>
      </c>
      <c r="Y43" s="130" t="s">
        <v>1647</v>
      </c>
      <c r="Z43" s="128" t="s">
        <v>1647</v>
      </c>
      <c r="AA43" s="127">
        <v>34.21</v>
      </c>
      <c r="AB43" s="126">
        <v>158.77000000000001</v>
      </c>
      <c r="AC43" s="127">
        <v>32.61</v>
      </c>
      <c r="AD43" s="125">
        <v>28.448</v>
      </c>
      <c r="AE43" s="125">
        <v>4.83</v>
      </c>
      <c r="AF43" s="126">
        <v>0</v>
      </c>
      <c r="AG43" s="127">
        <v>6.5019999999999998</v>
      </c>
      <c r="AH43" s="125">
        <v>9.1</v>
      </c>
      <c r="AI43" s="125">
        <v>10.128780000000001</v>
      </c>
      <c r="AJ43" s="125">
        <v>10.391</v>
      </c>
      <c r="AK43" s="126">
        <v>11.4</v>
      </c>
      <c r="AL43" s="127">
        <v>10.14</v>
      </c>
      <c r="AM43" s="126">
        <v>11.2</v>
      </c>
      <c r="AN43" s="127">
        <v>18.088999999999999</v>
      </c>
      <c r="AO43" s="130" t="s">
        <v>1647</v>
      </c>
      <c r="AP43" s="130" t="s">
        <v>1647</v>
      </c>
      <c r="AQ43" s="130" t="s">
        <v>1647</v>
      </c>
      <c r="AR43" s="125">
        <v>3.8745799999999999</v>
      </c>
      <c r="AS43" s="125">
        <v>1.48834</v>
      </c>
      <c r="AT43" s="125">
        <v>12.489000000000001</v>
      </c>
      <c r="AU43" s="125">
        <v>6.1849999999999996</v>
      </c>
      <c r="AV43" s="126">
        <v>13.988</v>
      </c>
      <c r="AW43" s="129">
        <v>5.6070000000000002</v>
      </c>
    </row>
    <row r="44" spans="1:49" x14ac:dyDescent="0.3">
      <c r="A44" s="131" t="s">
        <v>920</v>
      </c>
      <c r="B44" s="124" t="s">
        <v>1046</v>
      </c>
      <c r="C44" s="125">
        <v>19</v>
      </c>
      <c r="D44" s="125">
        <v>19.899999999999999</v>
      </c>
      <c r="E44" s="125">
        <v>2</v>
      </c>
      <c r="F44" s="125">
        <v>17.899999999999999</v>
      </c>
      <c r="G44" s="126">
        <v>21</v>
      </c>
      <c r="H44" s="127">
        <v>23.9</v>
      </c>
      <c r="I44" s="126">
        <v>54</v>
      </c>
      <c r="J44" s="127">
        <v>13.11</v>
      </c>
      <c r="K44" s="125">
        <v>12.01</v>
      </c>
      <c r="L44" s="126">
        <v>10.172000000000001</v>
      </c>
      <c r="M44" s="124" t="s">
        <v>1647</v>
      </c>
      <c r="N44" s="128" t="s">
        <v>1647</v>
      </c>
      <c r="O44" s="129">
        <v>1.9239999999999999</v>
      </c>
      <c r="P44" s="127">
        <v>89.6</v>
      </c>
      <c r="Q44" s="125">
        <v>59.94</v>
      </c>
      <c r="R44" s="125">
        <v>135.09</v>
      </c>
      <c r="S44" s="126">
        <v>54.23</v>
      </c>
      <c r="T44" s="129">
        <v>55.36</v>
      </c>
      <c r="U44" s="129">
        <v>10.62</v>
      </c>
      <c r="V44" s="127">
        <v>12.66</v>
      </c>
      <c r="W44" s="125">
        <v>8.16</v>
      </c>
      <c r="X44" s="125">
        <v>0.4</v>
      </c>
      <c r="Y44" s="130" t="s">
        <v>1647</v>
      </c>
      <c r="Z44" s="128" t="s">
        <v>1647</v>
      </c>
      <c r="AA44" s="127">
        <v>30.44</v>
      </c>
      <c r="AB44" s="126">
        <v>155</v>
      </c>
      <c r="AC44" s="127">
        <v>32.200000000000003</v>
      </c>
      <c r="AD44" s="125">
        <v>28.667000000000002</v>
      </c>
      <c r="AE44" s="125">
        <v>4.79</v>
      </c>
      <c r="AF44" s="126">
        <v>0</v>
      </c>
      <c r="AG44" s="127">
        <v>6.5019999999999998</v>
      </c>
      <c r="AH44" s="125">
        <v>9.1999999999999993</v>
      </c>
      <c r="AI44" s="125">
        <v>10.09268</v>
      </c>
      <c r="AJ44" s="125">
        <v>10.391</v>
      </c>
      <c r="AK44" s="126">
        <v>11.8</v>
      </c>
      <c r="AL44" s="127">
        <v>9.92</v>
      </c>
      <c r="AM44" s="126">
        <v>10.98</v>
      </c>
      <c r="AN44" s="127">
        <v>18.088999999999999</v>
      </c>
      <c r="AO44" s="130" t="s">
        <v>1647</v>
      </c>
      <c r="AP44" s="130" t="s">
        <v>1647</v>
      </c>
      <c r="AQ44" s="130" t="s">
        <v>1647</v>
      </c>
      <c r="AR44" s="125">
        <v>3.8745799999999999</v>
      </c>
      <c r="AS44" s="125">
        <v>1.48834</v>
      </c>
      <c r="AT44" s="125">
        <v>12.489000000000001</v>
      </c>
      <c r="AU44" s="125">
        <v>6.1849999999999996</v>
      </c>
      <c r="AV44" s="126">
        <v>13.988</v>
      </c>
      <c r="AW44" s="129">
        <v>5.6070000000000002</v>
      </c>
    </row>
    <row r="45" spans="1:49" x14ac:dyDescent="0.3">
      <c r="A45" s="131" t="s">
        <v>921</v>
      </c>
      <c r="B45" s="124" t="s">
        <v>1046</v>
      </c>
      <c r="C45" s="125">
        <v>19</v>
      </c>
      <c r="D45" s="125">
        <v>19.899999999999999</v>
      </c>
      <c r="E45" s="125">
        <v>2</v>
      </c>
      <c r="F45" s="125">
        <v>17.899999999999999</v>
      </c>
      <c r="G45" s="126">
        <v>21</v>
      </c>
      <c r="H45" s="127">
        <v>23.9</v>
      </c>
      <c r="I45" s="126">
        <v>54</v>
      </c>
      <c r="J45" s="127">
        <v>13.11</v>
      </c>
      <c r="K45" s="125">
        <v>12.01</v>
      </c>
      <c r="L45" s="126">
        <v>10.172000000000001</v>
      </c>
      <c r="M45" s="124" t="s">
        <v>1647</v>
      </c>
      <c r="N45" s="128" t="s">
        <v>1647</v>
      </c>
      <c r="O45" s="129">
        <v>1.9239999999999999</v>
      </c>
      <c r="P45" s="127">
        <v>89.6</v>
      </c>
      <c r="Q45" s="125">
        <v>59.94</v>
      </c>
      <c r="R45" s="125">
        <v>135.09</v>
      </c>
      <c r="S45" s="126">
        <v>54.23</v>
      </c>
      <c r="T45" s="129">
        <v>55.36</v>
      </c>
      <c r="U45" s="129">
        <v>10.62</v>
      </c>
      <c r="V45" s="127">
        <v>12.66</v>
      </c>
      <c r="W45" s="125">
        <v>8.16</v>
      </c>
      <c r="X45" s="125">
        <v>0.4</v>
      </c>
      <c r="Y45" s="130" t="s">
        <v>1647</v>
      </c>
      <c r="Z45" s="128" t="s">
        <v>1647</v>
      </c>
      <c r="AA45" s="127">
        <v>30.44</v>
      </c>
      <c r="AB45" s="126">
        <v>155</v>
      </c>
      <c r="AC45" s="127">
        <v>32.200000000000003</v>
      </c>
      <c r="AD45" s="125">
        <v>28.667000000000002</v>
      </c>
      <c r="AE45" s="125">
        <v>4.79</v>
      </c>
      <c r="AF45" s="126">
        <v>0</v>
      </c>
      <c r="AG45" s="127">
        <v>6.5019999999999998</v>
      </c>
      <c r="AH45" s="125">
        <v>9.1999999999999993</v>
      </c>
      <c r="AI45" s="125">
        <v>10.09268</v>
      </c>
      <c r="AJ45" s="125">
        <v>10.391</v>
      </c>
      <c r="AK45" s="126">
        <v>11.8</v>
      </c>
      <c r="AL45" s="127">
        <v>9.92</v>
      </c>
      <c r="AM45" s="126">
        <v>10.98</v>
      </c>
      <c r="AN45" s="127">
        <v>18.088999999999999</v>
      </c>
      <c r="AO45" s="130" t="s">
        <v>1647</v>
      </c>
      <c r="AP45" s="130" t="s">
        <v>1647</v>
      </c>
      <c r="AQ45" s="130" t="s">
        <v>1647</v>
      </c>
      <c r="AR45" s="125">
        <v>3.8745799999999999</v>
      </c>
      <c r="AS45" s="125">
        <v>1.48834</v>
      </c>
      <c r="AT45" s="125">
        <v>12.489000000000001</v>
      </c>
      <c r="AU45" s="125">
        <v>6.1849999999999996</v>
      </c>
      <c r="AV45" s="126">
        <v>13.988</v>
      </c>
      <c r="AW45" s="129">
        <v>5.6070000000000002</v>
      </c>
    </row>
    <row r="46" spans="1:49" x14ac:dyDescent="0.3">
      <c r="A46" s="131" t="s">
        <v>922</v>
      </c>
      <c r="B46" s="124" t="s">
        <v>1046</v>
      </c>
      <c r="C46" s="125">
        <v>19</v>
      </c>
      <c r="D46" s="125">
        <v>19.899999999999999</v>
      </c>
      <c r="E46" s="125">
        <v>2</v>
      </c>
      <c r="F46" s="125">
        <v>23.6</v>
      </c>
      <c r="G46" s="126">
        <v>21</v>
      </c>
      <c r="H46" s="127">
        <v>23.9</v>
      </c>
      <c r="I46" s="126">
        <v>54</v>
      </c>
      <c r="J46" s="127">
        <v>13.25</v>
      </c>
      <c r="K46" s="125">
        <v>12.07</v>
      </c>
      <c r="L46" s="126">
        <v>16.297000000000001</v>
      </c>
      <c r="M46" s="124" t="s">
        <v>1647</v>
      </c>
      <c r="N46" s="128" t="s">
        <v>1647</v>
      </c>
      <c r="O46" s="129">
        <v>1.9239999999999999</v>
      </c>
      <c r="P46" s="127">
        <v>86.92</v>
      </c>
      <c r="Q46" s="125">
        <v>59.94</v>
      </c>
      <c r="R46" s="125">
        <v>135.09</v>
      </c>
      <c r="S46" s="126">
        <v>54.23</v>
      </c>
      <c r="T46" s="129">
        <v>57.981000000000002</v>
      </c>
      <c r="U46" s="129">
        <v>10.7</v>
      </c>
      <c r="V46" s="127">
        <v>12.66</v>
      </c>
      <c r="W46" s="125">
        <v>7.41</v>
      </c>
      <c r="X46" s="125">
        <v>0.34</v>
      </c>
      <c r="Y46" s="130" t="s">
        <v>1647</v>
      </c>
      <c r="Z46" s="128" t="s">
        <v>1647</v>
      </c>
      <c r="AA46" s="127">
        <v>26.69</v>
      </c>
      <c r="AB46" s="126">
        <v>151.25</v>
      </c>
      <c r="AC46" s="127">
        <v>32.54</v>
      </c>
      <c r="AD46" s="125">
        <v>29.847000000000001</v>
      </c>
      <c r="AE46" s="125">
        <v>5.5</v>
      </c>
      <c r="AF46" s="126">
        <v>0</v>
      </c>
      <c r="AG46" s="127">
        <v>6.5019999999999998</v>
      </c>
      <c r="AH46" s="125">
        <v>9.1999999999999993</v>
      </c>
      <c r="AI46" s="125">
        <v>10.27604</v>
      </c>
      <c r="AJ46" s="125">
        <v>10.391</v>
      </c>
      <c r="AK46" s="126">
        <v>11.7</v>
      </c>
      <c r="AL46" s="127">
        <v>10.44</v>
      </c>
      <c r="AM46" s="126">
        <v>11.5</v>
      </c>
      <c r="AN46" s="127">
        <v>18.088999999999999</v>
      </c>
      <c r="AO46" s="130" t="s">
        <v>1647</v>
      </c>
      <c r="AP46" s="130" t="s">
        <v>1647</v>
      </c>
      <c r="AQ46" s="130" t="s">
        <v>1647</v>
      </c>
      <c r="AR46" s="125">
        <v>3.8745799999999999</v>
      </c>
      <c r="AS46" s="125">
        <v>1.48834</v>
      </c>
      <c r="AT46" s="125">
        <v>12.489000000000001</v>
      </c>
      <c r="AU46" s="125">
        <v>6.1849999999999996</v>
      </c>
      <c r="AV46" s="126">
        <v>13.988</v>
      </c>
      <c r="AW46" s="129">
        <v>5.6070000000000002</v>
      </c>
    </row>
    <row r="47" spans="1:49" x14ac:dyDescent="0.3">
      <c r="A47" s="131" t="s">
        <v>923</v>
      </c>
      <c r="B47" s="124" t="s">
        <v>1046</v>
      </c>
      <c r="C47" s="125">
        <v>19</v>
      </c>
      <c r="D47" s="125">
        <v>19.899999999999999</v>
      </c>
      <c r="E47" s="125">
        <v>2</v>
      </c>
      <c r="F47" s="125">
        <v>23.6</v>
      </c>
      <c r="G47" s="126">
        <v>21</v>
      </c>
      <c r="H47" s="127">
        <v>23.9</v>
      </c>
      <c r="I47" s="126">
        <v>54</v>
      </c>
      <c r="J47" s="127">
        <v>13.25</v>
      </c>
      <c r="K47" s="125">
        <v>12.07</v>
      </c>
      <c r="L47" s="126">
        <v>16.297000000000001</v>
      </c>
      <c r="M47" s="124" t="s">
        <v>1647</v>
      </c>
      <c r="N47" s="128" t="s">
        <v>1647</v>
      </c>
      <c r="O47" s="129">
        <v>1.9239999999999999</v>
      </c>
      <c r="P47" s="127">
        <v>86.92</v>
      </c>
      <c r="Q47" s="125">
        <v>59.94</v>
      </c>
      <c r="R47" s="125">
        <v>135.09</v>
      </c>
      <c r="S47" s="126">
        <v>54.23</v>
      </c>
      <c r="T47" s="129">
        <v>57.981000000000002</v>
      </c>
      <c r="U47" s="129">
        <v>10.7</v>
      </c>
      <c r="V47" s="127">
        <v>12.66</v>
      </c>
      <c r="W47" s="125">
        <v>7.41</v>
      </c>
      <c r="X47" s="125">
        <v>0.34</v>
      </c>
      <c r="Y47" s="130" t="s">
        <v>1647</v>
      </c>
      <c r="Z47" s="128" t="s">
        <v>1647</v>
      </c>
      <c r="AA47" s="127">
        <v>26.69</v>
      </c>
      <c r="AB47" s="126">
        <v>151.25</v>
      </c>
      <c r="AC47" s="127">
        <v>32.54</v>
      </c>
      <c r="AD47" s="125">
        <v>29.847000000000001</v>
      </c>
      <c r="AE47" s="125">
        <v>5.5</v>
      </c>
      <c r="AF47" s="126">
        <v>0</v>
      </c>
      <c r="AG47" s="127">
        <v>6.5019999999999998</v>
      </c>
      <c r="AH47" s="125">
        <v>9.1999999999999993</v>
      </c>
      <c r="AI47" s="125">
        <v>10.27604</v>
      </c>
      <c r="AJ47" s="125">
        <v>10.391</v>
      </c>
      <c r="AK47" s="126">
        <v>11.7</v>
      </c>
      <c r="AL47" s="127">
        <v>10.44</v>
      </c>
      <c r="AM47" s="126">
        <v>11.5</v>
      </c>
      <c r="AN47" s="127">
        <v>18.088999999999999</v>
      </c>
      <c r="AO47" s="130" t="s">
        <v>1647</v>
      </c>
      <c r="AP47" s="130" t="s">
        <v>1647</v>
      </c>
      <c r="AQ47" s="130" t="s">
        <v>1647</v>
      </c>
      <c r="AR47" s="125">
        <v>3.8745799999999999</v>
      </c>
      <c r="AS47" s="125">
        <v>1.48834</v>
      </c>
      <c r="AT47" s="125">
        <v>12.489000000000001</v>
      </c>
      <c r="AU47" s="125">
        <v>6.1849999999999996</v>
      </c>
      <c r="AV47" s="126">
        <v>13.988</v>
      </c>
      <c r="AW47" s="129">
        <v>5.6070000000000002</v>
      </c>
    </row>
    <row r="48" spans="1:49" x14ac:dyDescent="0.3">
      <c r="A48" s="131" t="s">
        <v>924</v>
      </c>
      <c r="B48" s="124" t="s">
        <v>1046</v>
      </c>
      <c r="C48" s="125">
        <v>19</v>
      </c>
      <c r="D48" s="125">
        <v>19.899999999999999</v>
      </c>
      <c r="E48" s="125">
        <v>2</v>
      </c>
      <c r="F48" s="125">
        <v>20.2</v>
      </c>
      <c r="G48" s="126">
        <v>21</v>
      </c>
      <c r="H48" s="127">
        <v>22.7</v>
      </c>
      <c r="I48" s="126">
        <v>54</v>
      </c>
      <c r="J48" s="127">
        <v>15.03</v>
      </c>
      <c r="K48" s="125">
        <v>12.22</v>
      </c>
      <c r="L48" s="126">
        <v>16.196000000000002</v>
      </c>
      <c r="M48" s="127">
        <v>1.07</v>
      </c>
      <c r="N48" s="126">
        <v>52.09</v>
      </c>
      <c r="O48" s="129">
        <v>1.9239999999999999</v>
      </c>
      <c r="P48" s="127">
        <v>86.92</v>
      </c>
      <c r="Q48" s="125">
        <v>59.94</v>
      </c>
      <c r="R48" s="125">
        <v>134</v>
      </c>
      <c r="S48" s="126">
        <v>53.14</v>
      </c>
      <c r="T48" s="129">
        <v>61.878</v>
      </c>
      <c r="U48" s="129">
        <v>10.75</v>
      </c>
      <c r="V48" s="127">
        <v>13.23</v>
      </c>
      <c r="W48" s="125">
        <v>7.69</v>
      </c>
      <c r="X48" s="125">
        <v>0.35</v>
      </c>
      <c r="Y48" s="130" t="s">
        <v>1647</v>
      </c>
      <c r="Z48" s="128" t="s">
        <v>1647</v>
      </c>
      <c r="AA48" s="127">
        <v>31.27</v>
      </c>
      <c r="AB48" s="126">
        <v>155.83000000000001</v>
      </c>
      <c r="AC48" s="127">
        <v>33.659999999999997</v>
      </c>
      <c r="AD48" s="125">
        <v>28.725999999999999</v>
      </c>
      <c r="AE48" s="125">
        <v>5.18</v>
      </c>
      <c r="AF48" s="126">
        <v>0</v>
      </c>
      <c r="AG48" s="127">
        <v>6.5019999999999998</v>
      </c>
      <c r="AH48" s="125">
        <v>18.600000000000001</v>
      </c>
      <c r="AI48" s="125">
        <v>10.19035</v>
      </c>
      <c r="AJ48" s="125">
        <v>10.391</v>
      </c>
      <c r="AK48" s="126">
        <v>11.7</v>
      </c>
      <c r="AL48" s="127">
        <v>10.4</v>
      </c>
      <c r="AM48" s="126">
        <v>11.46</v>
      </c>
      <c r="AN48" s="127">
        <v>18.088999999999999</v>
      </c>
      <c r="AO48" s="130" t="s">
        <v>1647</v>
      </c>
      <c r="AP48" s="130" t="s">
        <v>1647</v>
      </c>
      <c r="AQ48" s="130" t="s">
        <v>1647</v>
      </c>
      <c r="AR48" s="125">
        <v>3.8745799999999999</v>
      </c>
      <c r="AS48" s="125">
        <v>1.48834</v>
      </c>
      <c r="AT48" s="125">
        <v>12.489000000000001</v>
      </c>
      <c r="AU48" s="125">
        <v>6.1849999999999996</v>
      </c>
      <c r="AV48" s="126">
        <v>14.141</v>
      </c>
      <c r="AW48" s="129">
        <v>5.6070000000000002</v>
      </c>
    </row>
    <row r="49" spans="1:49" x14ac:dyDescent="0.3">
      <c r="A49" s="131" t="s">
        <v>925</v>
      </c>
      <c r="B49" s="124" t="s">
        <v>1046</v>
      </c>
      <c r="C49" s="125">
        <v>19</v>
      </c>
      <c r="D49" s="125">
        <v>19.899999999999999</v>
      </c>
      <c r="E49" s="125">
        <v>2</v>
      </c>
      <c r="F49" s="125">
        <v>20.2</v>
      </c>
      <c r="G49" s="126">
        <v>21</v>
      </c>
      <c r="H49" s="127">
        <v>22.7</v>
      </c>
      <c r="I49" s="126">
        <v>54</v>
      </c>
      <c r="J49" s="127">
        <v>15.03</v>
      </c>
      <c r="K49" s="125">
        <v>12.22</v>
      </c>
      <c r="L49" s="126">
        <v>16.196000000000002</v>
      </c>
      <c r="M49" s="127">
        <v>1.07</v>
      </c>
      <c r="N49" s="126">
        <v>52.09</v>
      </c>
      <c r="O49" s="129">
        <v>1.9239999999999999</v>
      </c>
      <c r="P49" s="127">
        <v>86.92</v>
      </c>
      <c r="Q49" s="125">
        <v>59.94</v>
      </c>
      <c r="R49" s="125">
        <v>134</v>
      </c>
      <c r="S49" s="126">
        <v>53.14</v>
      </c>
      <c r="T49" s="129">
        <v>61.878</v>
      </c>
      <c r="U49" s="129">
        <v>10.75</v>
      </c>
      <c r="V49" s="127">
        <v>13.23</v>
      </c>
      <c r="W49" s="125">
        <v>7.69</v>
      </c>
      <c r="X49" s="125">
        <v>0.35</v>
      </c>
      <c r="Y49" s="130" t="s">
        <v>1647</v>
      </c>
      <c r="Z49" s="128" t="s">
        <v>1647</v>
      </c>
      <c r="AA49" s="127">
        <v>31.27</v>
      </c>
      <c r="AB49" s="126">
        <v>155.83000000000001</v>
      </c>
      <c r="AC49" s="127">
        <v>33.659999999999997</v>
      </c>
      <c r="AD49" s="125">
        <v>28.725999999999999</v>
      </c>
      <c r="AE49" s="125">
        <v>5.18</v>
      </c>
      <c r="AF49" s="126">
        <v>0</v>
      </c>
      <c r="AG49" s="127">
        <v>6.5019999999999998</v>
      </c>
      <c r="AH49" s="125">
        <v>18.600000000000001</v>
      </c>
      <c r="AI49" s="125">
        <v>10.19035</v>
      </c>
      <c r="AJ49" s="125">
        <v>10.391</v>
      </c>
      <c r="AK49" s="126">
        <v>11.7</v>
      </c>
      <c r="AL49" s="127">
        <v>10.4</v>
      </c>
      <c r="AM49" s="126">
        <v>11.46</v>
      </c>
      <c r="AN49" s="127">
        <v>18.088999999999999</v>
      </c>
      <c r="AO49" s="130" t="s">
        <v>1647</v>
      </c>
      <c r="AP49" s="130" t="s">
        <v>1647</v>
      </c>
      <c r="AQ49" s="130" t="s">
        <v>1647</v>
      </c>
      <c r="AR49" s="125">
        <v>3.8745799999999999</v>
      </c>
      <c r="AS49" s="125">
        <v>1.48834</v>
      </c>
      <c r="AT49" s="125">
        <v>12.489000000000001</v>
      </c>
      <c r="AU49" s="125">
        <v>6.1849999999999996</v>
      </c>
      <c r="AV49" s="126">
        <v>14.141</v>
      </c>
      <c r="AW49" s="129">
        <v>5.6070000000000002</v>
      </c>
    </row>
    <row r="50" spans="1:49" x14ac:dyDescent="0.3">
      <c r="A50" s="131" t="s">
        <v>926</v>
      </c>
      <c r="B50" s="124" t="s">
        <v>1046</v>
      </c>
      <c r="C50" s="125">
        <v>19</v>
      </c>
      <c r="D50" s="125">
        <v>19.899999999999999</v>
      </c>
      <c r="E50" s="125">
        <v>2</v>
      </c>
      <c r="F50" s="125">
        <v>33.6</v>
      </c>
      <c r="G50" s="126">
        <v>21</v>
      </c>
      <c r="H50" s="127">
        <v>21.6</v>
      </c>
      <c r="I50" s="126">
        <v>58</v>
      </c>
      <c r="J50" s="127">
        <v>15.08</v>
      </c>
      <c r="K50" s="125">
        <v>12.23</v>
      </c>
      <c r="L50" s="126">
        <v>21.890999999999998</v>
      </c>
      <c r="M50" s="124" t="s">
        <v>1647</v>
      </c>
      <c r="N50" s="128" t="s">
        <v>1647</v>
      </c>
      <c r="O50" s="129">
        <v>1.9239999999999999</v>
      </c>
      <c r="P50" s="127">
        <v>61.35</v>
      </c>
      <c r="Q50" s="125">
        <v>59.94</v>
      </c>
      <c r="R50" s="125">
        <v>130.78</v>
      </c>
      <c r="S50" s="126">
        <v>62.02</v>
      </c>
      <c r="T50" s="129">
        <v>61.466999999999999</v>
      </c>
      <c r="U50" s="129">
        <v>10.71</v>
      </c>
      <c r="V50" s="127">
        <v>12.66</v>
      </c>
      <c r="W50" s="125">
        <v>7.15</v>
      </c>
      <c r="X50" s="125">
        <v>0.36</v>
      </c>
      <c r="Y50" s="130" t="s">
        <v>1647</v>
      </c>
      <c r="Z50" s="128" t="s">
        <v>1647</v>
      </c>
      <c r="AA50" s="127">
        <v>42.49</v>
      </c>
      <c r="AB50" s="126">
        <v>167.05</v>
      </c>
      <c r="AC50" s="127">
        <v>32.71</v>
      </c>
      <c r="AD50" s="125">
        <v>30.227</v>
      </c>
      <c r="AE50" s="125">
        <v>5.53</v>
      </c>
      <c r="AF50" s="126">
        <v>0</v>
      </c>
      <c r="AG50" s="127">
        <v>6.5019999999999998</v>
      </c>
      <c r="AH50" s="125">
        <v>18.8</v>
      </c>
      <c r="AI50" s="125">
        <v>10.25023</v>
      </c>
      <c r="AJ50" s="125">
        <v>10.391</v>
      </c>
      <c r="AK50" s="126">
        <v>11.9</v>
      </c>
      <c r="AL50" s="127">
        <v>10.17</v>
      </c>
      <c r="AM50" s="126">
        <v>11.23</v>
      </c>
      <c r="AN50" s="127">
        <v>18.088999999999999</v>
      </c>
      <c r="AO50" s="130" t="s">
        <v>1647</v>
      </c>
      <c r="AP50" s="130" t="s">
        <v>1647</v>
      </c>
      <c r="AQ50" s="130" t="s">
        <v>1647</v>
      </c>
      <c r="AR50" s="125">
        <v>3.8745799999999999</v>
      </c>
      <c r="AS50" s="125">
        <v>1.48834</v>
      </c>
      <c r="AT50" s="125">
        <v>12.489000000000001</v>
      </c>
      <c r="AU50" s="125">
        <v>6.1849999999999996</v>
      </c>
      <c r="AV50" s="126">
        <v>14.03</v>
      </c>
      <c r="AW50" s="129">
        <v>5.6070000000000002</v>
      </c>
    </row>
    <row r="51" spans="1:49" x14ac:dyDescent="0.3">
      <c r="A51" s="131" t="s">
        <v>927</v>
      </c>
      <c r="B51" s="124" t="s">
        <v>1046</v>
      </c>
      <c r="C51" s="125">
        <v>19</v>
      </c>
      <c r="D51" s="125">
        <v>19.899999999999999</v>
      </c>
      <c r="E51" s="125">
        <v>2</v>
      </c>
      <c r="F51" s="125">
        <v>33.6</v>
      </c>
      <c r="G51" s="126">
        <v>21</v>
      </c>
      <c r="H51" s="127">
        <v>21.6</v>
      </c>
      <c r="I51" s="126">
        <v>58</v>
      </c>
      <c r="J51" s="127">
        <v>15.08</v>
      </c>
      <c r="K51" s="125">
        <v>12.23</v>
      </c>
      <c r="L51" s="126">
        <v>21.890999999999998</v>
      </c>
      <c r="M51" s="124" t="s">
        <v>1647</v>
      </c>
      <c r="N51" s="128" t="s">
        <v>1647</v>
      </c>
      <c r="O51" s="129">
        <v>1.9239999999999999</v>
      </c>
      <c r="P51" s="127">
        <v>61.35</v>
      </c>
      <c r="Q51" s="125">
        <v>59.94</v>
      </c>
      <c r="R51" s="125">
        <v>130.78</v>
      </c>
      <c r="S51" s="126">
        <v>62.02</v>
      </c>
      <c r="T51" s="129">
        <v>61.466999999999999</v>
      </c>
      <c r="U51" s="129">
        <v>10.71</v>
      </c>
      <c r="V51" s="127">
        <v>12.66</v>
      </c>
      <c r="W51" s="125">
        <v>7.15</v>
      </c>
      <c r="X51" s="125">
        <v>0.36</v>
      </c>
      <c r="Y51" s="130" t="s">
        <v>1647</v>
      </c>
      <c r="Z51" s="128" t="s">
        <v>1647</v>
      </c>
      <c r="AA51" s="127">
        <v>42.49</v>
      </c>
      <c r="AB51" s="126">
        <v>167.05</v>
      </c>
      <c r="AC51" s="127">
        <v>32.71</v>
      </c>
      <c r="AD51" s="125">
        <v>30.227</v>
      </c>
      <c r="AE51" s="125">
        <v>5.53</v>
      </c>
      <c r="AF51" s="126">
        <v>0</v>
      </c>
      <c r="AG51" s="127">
        <v>6.5019999999999998</v>
      </c>
      <c r="AH51" s="125">
        <v>18.8</v>
      </c>
      <c r="AI51" s="125">
        <v>10.25023</v>
      </c>
      <c r="AJ51" s="125">
        <v>10.391</v>
      </c>
      <c r="AK51" s="126">
        <v>11.9</v>
      </c>
      <c r="AL51" s="127">
        <v>10.17</v>
      </c>
      <c r="AM51" s="126">
        <v>11.23</v>
      </c>
      <c r="AN51" s="127">
        <v>18.088999999999999</v>
      </c>
      <c r="AO51" s="130" t="s">
        <v>1647</v>
      </c>
      <c r="AP51" s="130" t="s">
        <v>1647</v>
      </c>
      <c r="AQ51" s="130" t="s">
        <v>1647</v>
      </c>
      <c r="AR51" s="125">
        <v>3.8745799999999999</v>
      </c>
      <c r="AS51" s="125">
        <v>1.48834</v>
      </c>
      <c r="AT51" s="125">
        <v>12.489000000000001</v>
      </c>
      <c r="AU51" s="125">
        <v>6.1849999999999996</v>
      </c>
      <c r="AV51" s="126">
        <v>14.03</v>
      </c>
      <c r="AW51" s="129">
        <v>5.6070000000000002</v>
      </c>
    </row>
    <row r="52" spans="1:49" x14ac:dyDescent="0.3">
      <c r="A52" s="131" t="s">
        <v>928</v>
      </c>
      <c r="B52" s="124" t="s">
        <v>1046</v>
      </c>
      <c r="C52" s="125">
        <v>19</v>
      </c>
      <c r="D52" s="125">
        <v>19.899999999999999</v>
      </c>
      <c r="E52" s="125">
        <v>2</v>
      </c>
      <c r="F52" s="125">
        <v>36.700000000000003</v>
      </c>
      <c r="G52" s="126">
        <v>21</v>
      </c>
      <c r="H52" s="127">
        <v>21.6</v>
      </c>
      <c r="I52" s="126">
        <v>58</v>
      </c>
      <c r="J52" s="127">
        <v>15.05</v>
      </c>
      <c r="K52" s="125">
        <v>12.2</v>
      </c>
      <c r="L52" s="126">
        <v>22.027999999999999</v>
      </c>
      <c r="M52" s="124" t="s">
        <v>1647</v>
      </c>
      <c r="N52" s="128" t="s">
        <v>1647</v>
      </c>
      <c r="O52" s="129">
        <v>1.9239999999999999</v>
      </c>
      <c r="P52" s="127">
        <v>51.19</v>
      </c>
      <c r="Q52" s="125">
        <v>59.94</v>
      </c>
      <c r="R52" s="125">
        <v>127.6</v>
      </c>
      <c r="S52" s="126">
        <v>50.9</v>
      </c>
      <c r="T52" s="129">
        <v>61.13</v>
      </c>
      <c r="U52" s="129">
        <v>10.78</v>
      </c>
      <c r="V52" s="127">
        <v>12.66</v>
      </c>
      <c r="W52" s="125">
        <v>8.8699999999999992</v>
      </c>
      <c r="X52" s="125">
        <v>0.36</v>
      </c>
      <c r="Y52" s="130" t="s">
        <v>1647</v>
      </c>
      <c r="Z52" s="128" t="s">
        <v>1647</v>
      </c>
      <c r="AA52" s="127">
        <v>39.93</v>
      </c>
      <c r="AB52" s="126">
        <v>164.49</v>
      </c>
      <c r="AC52" s="127">
        <v>34.159999999999997</v>
      </c>
      <c r="AD52" s="125">
        <v>27.024000000000001</v>
      </c>
      <c r="AE52" s="125">
        <v>5.49</v>
      </c>
      <c r="AF52" s="126">
        <v>0</v>
      </c>
      <c r="AG52" s="127">
        <v>6.5019999999999998</v>
      </c>
      <c r="AH52" s="125">
        <v>18.8</v>
      </c>
      <c r="AI52" s="125">
        <v>10.27253</v>
      </c>
      <c r="AJ52" s="125">
        <v>10.391</v>
      </c>
      <c r="AK52" s="126">
        <v>12</v>
      </c>
      <c r="AL52" s="127">
        <v>10.29</v>
      </c>
      <c r="AM52" s="126">
        <v>11.34</v>
      </c>
      <c r="AN52" s="127">
        <v>18.088999999999999</v>
      </c>
      <c r="AO52" s="130" t="s">
        <v>1647</v>
      </c>
      <c r="AP52" s="130" t="s">
        <v>1647</v>
      </c>
      <c r="AQ52" s="130" t="s">
        <v>1647</v>
      </c>
      <c r="AR52" s="125">
        <v>3.8745799999999999</v>
      </c>
      <c r="AS52" s="125">
        <v>1.48834</v>
      </c>
      <c r="AT52" s="125">
        <v>12.489000000000001</v>
      </c>
      <c r="AU52" s="125">
        <v>6.1849999999999996</v>
      </c>
      <c r="AV52" s="126">
        <v>13.988</v>
      </c>
      <c r="AW52" s="129">
        <v>5.6070000000000002</v>
      </c>
    </row>
    <row r="53" spans="1:49" x14ac:dyDescent="0.3">
      <c r="A53" s="131" t="s">
        <v>929</v>
      </c>
      <c r="B53" s="124" t="s">
        <v>1046</v>
      </c>
      <c r="C53" s="125">
        <v>19</v>
      </c>
      <c r="D53" s="125">
        <v>19.899999999999999</v>
      </c>
      <c r="E53" s="125">
        <v>2</v>
      </c>
      <c r="F53" s="125">
        <v>36.700000000000003</v>
      </c>
      <c r="G53" s="126">
        <v>21</v>
      </c>
      <c r="H53" s="127">
        <v>21.6</v>
      </c>
      <c r="I53" s="126">
        <v>58</v>
      </c>
      <c r="J53" s="127">
        <v>15.05</v>
      </c>
      <c r="K53" s="125">
        <v>12.2</v>
      </c>
      <c r="L53" s="126">
        <v>22.027999999999999</v>
      </c>
      <c r="M53" s="124" t="s">
        <v>1647</v>
      </c>
      <c r="N53" s="128" t="s">
        <v>1647</v>
      </c>
      <c r="O53" s="129">
        <v>1.9239999999999999</v>
      </c>
      <c r="P53" s="127">
        <v>51.19</v>
      </c>
      <c r="Q53" s="125">
        <v>59.94</v>
      </c>
      <c r="R53" s="125">
        <v>127.6</v>
      </c>
      <c r="S53" s="126">
        <v>50.9</v>
      </c>
      <c r="T53" s="129">
        <v>61.13</v>
      </c>
      <c r="U53" s="129">
        <v>10.78</v>
      </c>
      <c r="V53" s="127">
        <v>12.66</v>
      </c>
      <c r="W53" s="125">
        <v>8.8699999999999992</v>
      </c>
      <c r="X53" s="125">
        <v>0.36</v>
      </c>
      <c r="Y53" s="130" t="s">
        <v>1647</v>
      </c>
      <c r="Z53" s="128" t="s">
        <v>1647</v>
      </c>
      <c r="AA53" s="127">
        <v>39.93</v>
      </c>
      <c r="AB53" s="126">
        <v>164.49</v>
      </c>
      <c r="AC53" s="127">
        <v>34.159999999999997</v>
      </c>
      <c r="AD53" s="125">
        <v>27.024000000000001</v>
      </c>
      <c r="AE53" s="125">
        <v>5.49</v>
      </c>
      <c r="AF53" s="126">
        <v>0</v>
      </c>
      <c r="AG53" s="127">
        <v>6.5019999999999998</v>
      </c>
      <c r="AH53" s="125">
        <v>18.8</v>
      </c>
      <c r="AI53" s="125">
        <v>10.27253</v>
      </c>
      <c r="AJ53" s="125">
        <v>10.391</v>
      </c>
      <c r="AK53" s="126">
        <v>12</v>
      </c>
      <c r="AL53" s="127">
        <v>10.29</v>
      </c>
      <c r="AM53" s="126">
        <v>11.34</v>
      </c>
      <c r="AN53" s="127">
        <v>18.088999999999999</v>
      </c>
      <c r="AO53" s="130" t="s">
        <v>1647</v>
      </c>
      <c r="AP53" s="130" t="s">
        <v>1647</v>
      </c>
      <c r="AQ53" s="130" t="s">
        <v>1647</v>
      </c>
      <c r="AR53" s="125">
        <v>3.8745799999999999</v>
      </c>
      <c r="AS53" s="125">
        <v>1.48834</v>
      </c>
      <c r="AT53" s="125">
        <v>12.489000000000001</v>
      </c>
      <c r="AU53" s="125">
        <v>6.1849999999999996</v>
      </c>
      <c r="AV53" s="126">
        <v>13.988</v>
      </c>
      <c r="AW53" s="129">
        <v>5.6070000000000002</v>
      </c>
    </row>
    <row r="54" spans="1:49" x14ac:dyDescent="0.3">
      <c r="A54" s="131" t="s">
        <v>930</v>
      </c>
      <c r="B54" s="124" t="s">
        <v>1046</v>
      </c>
      <c r="C54" s="125">
        <v>19</v>
      </c>
      <c r="D54" s="125">
        <v>19.899999999999999</v>
      </c>
      <c r="E54" s="125">
        <v>2</v>
      </c>
      <c r="F54" s="125">
        <v>35.5</v>
      </c>
      <c r="G54" s="126">
        <v>21</v>
      </c>
      <c r="H54" s="127">
        <v>21.6</v>
      </c>
      <c r="I54" s="126">
        <v>58</v>
      </c>
      <c r="J54" s="127">
        <v>15.06</v>
      </c>
      <c r="K54" s="125">
        <v>12.28</v>
      </c>
      <c r="L54" s="126">
        <v>21.503</v>
      </c>
      <c r="M54" s="124" t="s">
        <v>1647</v>
      </c>
      <c r="N54" s="128" t="s">
        <v>1647</v>
      </c>
      <c r="O54" s="129">
        <v>1.9239999999999999</v>
      </c>
      <c r="P54" s="127">
        <v>50.56</v>
      </c>
      <c r="Q54" s="125">
        <v>59.94</v>
      </c>
      <c r="R54" s="125">
        <v>124.46</v>
      </c>
      <c r="S54" s="126">
        <v>53.37</v>
      </c>
      <c r="T54" s="129">
        <v>60.741230000000002</v>
      </c>
      <c r="U54" s="129">
        <v>10.9</v>
      </c>
      <c r="V54" s="127">
        <v>12.09</v>
      </c>
      <c r="W54" s="125">
        <v>6.93</v>
      </c>
      <c r="X54" s="125">
        <v>0.36</v>
      </c>
      <c r="Y54" s="130" t="s">
        <v>1647</v>
      </c>
      <c r="Z54" s="128" t="s">
        <v>1647</v>
      </c>
      <c r="AA54" s="127">
        <v>42.7</v>
      </c>
      <c r="AB54" s="126">
        <v>167.26</v>
      </c>
      <c r="AC54" s="127">
        <v>30.82</v>
      </c>
      <c r="AD54" s="125">
        <v>27.173999999999999</v>
      </c>
      <c r="AE54" s="125">
        <v>5.41</v>
      </c>
      <c r="AF54" s="126">
        <v>0</v>
      </c>
      <c r="AG54" s="127">
        <v>6.5019999999999998</v>
      </c>
      <c r="AH54" s="125">
        <v>18.8</v>
      </c>
      <c r="AI54" s="125">
        <v>10.22367</v>
      </c>
      <c r="AJ54" s="125">
        <v>10.391</v>
      </c>
      <c r="AK54" s="126">
        <v>12</v>
      </c>
      <c r="AL54" s="127">
        <v>9.58</v>
      </c>
      <c r="AM54" s="126">
        <v>10.63</v>
      </c>
      <c r="AN54" s="127">
        <v>18.088999999999999</v>
      </c>
      <c r="AO54" s="130" t="s">
        <v>1647</v>
      </c>
      <c r="AP54" s="130" t="s">
        <v>1647</v>
      </c>
      <c r="AQ54" s="130" t="s">
        <v>1647</v>
      </c>
      <c r="AR54" s="125">
        <v>3.8745799999999999</v>
      </c>
      <c r="AS54" s="125">
        <v>1.48834</v>
      </c>
      <c r="AT54" s="125">
        <v>12.489000000000001</v>
      </c>
      <c r="AU54" s="125">
        <v>6.1849999999999996</v>
      </c>
      <c r="AV54" s="126">
        <v>13.988</v>
      </c>
      <c r="AW54" s="129">
        <v>5.6070000000000002</v>
      </c>
    </row>
    <row r="55" spans="1:49" x14ac:dyDescent="0.3">
      <c r="A55" s="131" t="s">
        <v>931</v>
      </c>
      <c r="B55" s="124" t="s">
        <v>1046</v>
      </c>
      <c r="C55" s="125">
        <v>19</v>
      </c>
      <c r="D55" s="125">
        <v>19.899999999999999</v>
      </c>
      <c r="E55" s="125">
        <v>2</v>
      </c>
      <c r="F55" s="125">
        <v>35.5</v>
      </c>
      <c r="G55" s="126">
        <v>21</v>
      </c>
      <c r="H55" s="127">
        <v>21.6</v>
      </c>
      <c r="I55" s="126">
        <v>58</v>
      </c>
      <c r="J55" s="127">
        <v>15.06</v>
      </c>
      <c r="K55" s="125">
        <v>12.28</v>
      </c>
      <c r="L55" s="126">
        <v>21.503</v>
      </c>
      <c r="M55" s="124" t="s">
        <v>1647</v>
      </c>
      <c r="N55" s="128" t="s">
        <v>1647</v>
      </c>
      <c r="O55" s="129">
        <v>1.9239999999999999</v>
      </c>
      <c r="P55" s="127">
        <v>50.56</v>
      </c>
      <c r="Q55" s="125">
        <v>59.94</v>
      </c>
      <c r="R55" s="125">
        <v>124.46</v>
      </c>
      <c r="S55" s="126">
        <v>53.37</v>
      </c>
      <c r="T55" s="129">
        <v>60.741230000000002</v>
      </c>
      <c r="U55" s="129">
        <v>10.9</v>
      </c>
      <c r="V55" s="127">
        <v>12.09</v>
      </c>
      <c r="W55" s="125">
        <v>6.93</v>
      </c>
      <c r="X55" s="125">
        <v>0.36</v>
      </c>
      <c r="Y55" s="130" t="s">
        <v>1647</v>
      </c>
      <c r="Z55" s="128" t="s">
        <v>1647</v>
      </c>
      <c r="AA55" s="127">
        <v>42.7</v>
      </c>
      <c r="AB55" s="126">
        <v>167.26</v>
      </c>
      <c r="AC55" s="127">
        <v>30.82</v>
      </c>
      <c r="AD55" s="125">
        <v>27.173999999999999</v>
      </c>
      <c r="AE55" s="125">
        <v>5.41</v>
      </c>
      <c r="AF55" s="126">
        <v>0</v>
      </c>
      <c r="AG55" s="127">
        <v>6.5019999999999998</v>
      </c>
      <c r="AH55" s="125">
        <v>18.8</v>
      </c>
      <c r="AI55" s="125">
        <v>10.22367</v>
      </c>
      <c r="AJ55" s="125">
        <v>10.391</v>
      </c>
      <c r="AK55" s="126">
        <v>12</v>
      </c>
      <c r="AL55" s="127">
        <v>9.58</v>
      </c>
      <c r="AM55" s="126">
        <v>10.63</v>
      </c>
      <c r="AN55" s="127">
        <v>18.088999999999999</v>
      </c>
      <c r="AO55" s="130" t="s">
        <v>1647</v>
      </c>
      <c r="AP55" s="130" t="s">
        <v>1647</v>
      </c>
      <c r="AQ55" s="130" t="s">
        <v>1647</v>
      </c>
      <c r="AR55" s="125">
        <v>3.8745799999999999</v>
      </c>
      <c r="AS55" s="125">
        <v>1.48834</v>
      </c>
      <c r="AT55" s="125">
        <v>12.489000000000001</v>
      </c>
      <c r="AU55" s="125">
        <v>6.1849999999999996</v>
      </c>
      <c r="AV55" s="126">
        <v>13.988</v>
      </c>
      <c r="AW55" s="129">
        <v>5.6070000000000002</v>
      </c>
    </row>
    <row r="56" spans="1:49" x14ac:dyDescent="0.3">
      <c r="A56" s="131" t="s">
        <v>932</v>
      </c>
      <c r="B56" s="124" t="s">
        <v>1046</v>
      </c>
      <c r="C56" s="125">
        <v>19</v>
      </c>
      <c r="D56" s="125">
        <v>19.899999999999999</v>
      </c>
      <c r="E56" s="125">
        <v>2</v>
      </c>
      <c r="F56" s="125">
        <v>35.5</v>
      </c>
      <c r="G56" s="126">
        <v>21</v>
      </c>
      <c r="H56" s="127">
        <v>20.8</v>
      </c>
      <c r="I56" s="126">
        <v>58</v>
      </c>
      <c r="J56" s="127">
        <v>12.47</v>
      </c>
      <c r="K56" s="125">
        <v>12.35</v>
      </c>
      <c r="L56" s="126">
        <v>14.007999999999999</v>
      </c>
      <c r="M56" s="124" t="s">
        <v>1647</v>
      </c>
      <c r="N56" s="128" t="s">
        <v>1647</v>
      </c>
      <c r="O56" s="129">
        <v>1.9239999999999999</v>
      </c>
      <c r="P56" s="127">
        <v>83.43</v>
      </c>
      <c r="Q56" s="125">
        <v>65.319999999999993</v>
      </c>
      <c r="R56" s="125">
        <v>122.4</v>
      </c>
      <c r="S56" s="126">
        <v>62.47</v>
      </c>
      <c r="T56" s="129">
        <v>60.265790000000003</v>
      </c>
      <c r="U56" s="129">
        <v>10.92</v>
      </c>
      <c r="V56" s="127">
        <v>12.09</v>
      </c>
      <c r="W56" s="125">
        <v>6.84</v>
      </c>
      <c r="X56" s="125">
        <v>0.37</v>
      </c>
      <c r="Y56" s="130" t="s">
        <v>1647</v>
      </c>
      <c r="Z56" s="128" t="s">
        <v>1647</v>
      </c>
      <c r="AA56" s="127">
        <v>49.33</v>
      </c>
      <c r="AB56" s="126">
        <v>173.89</v>
      </c>
      <c r="AC56" s="127">
        <v>30.91</v>
      </c>
      <c r="AD56" s="125">
        <v>28.202999999999999</v>
      </c>
      <c r="AE56" s="125">
        <v>5.0999999999999996</v>
      </c>
      <c r="AF56" s="126">
        <v>0</v>
      </c>
      <c r="AG56" s="127">
        <v>6.5019999999999998</v>
      </c>
      <c r="AH56" s="125">
        <v>19</v>
      </c>
      <c r="AI56" s="125">
        <v>10.20243</v>
      </c>
      <c r="AJ56" s="125">
        <v>10.391</v>
      </c>
      <c r="AK56" s="126">
        <v>12</v>
      </c>
      <c r="AL56" s="127">
        <v>9.8800000000000008</v>
      </c>
      <c r="AM56" s="126">
        <v>10.94</v>
      </c>
      <c r="AN56" s="127">
        <v>18.088999999999999</v>
      </c>
      <c r="AO56" s="130" t="s">
        <v>1647</v>
      </c>
      <c r="AP56" s="130" t="s">
        <v>1647</v>
      </c>
      <c r="AQ56" s="130" t="s">
        <v>1647</v>
      </c>
      <c r="AR56" s="125">
        <v>3.8745799999999999</v>
      </c>
      <c r="AS56" s="125">
        <v>1.48834</v>
      </c>
      <c r="AT56" s="125">
        <v>12.489000000000001</v>
      </c>
      <c r="AU56" s="125">
        <v>6.1849999999999996</v>
      </c>
      <c r="AV56" s="126">
        <v>13.988</v>
      </c>
      <c r="AW56" s="129">
        <v>5.6070000000000002</v>
      </c>
    </row>
    <row r="57" spans="1:49" x14ac:dyDescent="0.3">
      <c r="A57" s="131" t="s">
        <v>933</v>
      </c>
      <c r="B57" s="124" t="s">
        <v>1046</v>
      </c>
      <c r="C57" s="125">
        <v>19</v>
      </c>
      <c r="D57" s="125">
        <v>19.899999999999999</v>
      </c>
      <c r="E57" s="125">
        <v>2</v>
      </c>
      <c r="F57" s="125">
        <v>35.5</v>
      </c>
      <c r="G57" s="126">
        <v>21</v>
      </c>
      <c r="H57" s="127">
        <v>20.8</v>
      </c>
      <c r="I57" s="126">
        <v>58</v>
      </c>
      <c r="J57" s="127">
        <v>12.47</v>
      </c>
      <c r="K57" s="125">
        <v>12.35</v>
      </c>
      <c r="L57" s="126">
        <v>14.007999999999999</v>
      </c>
      <c r="M57" s="124" t="s">
        <v>1647</v>
      </c>
      <c r="N57" s="128" t="s">
        <v>1647</v>
      </c>
      <c r="O57" s="129">
        <v>1.9239999999999999</v>
      </c>
      <c r="P57" s="127">
        <v>83.43</v>
      </c>
      <c r="Q57" s="125">
        <v>65.319999999999993</v>
      </c>
      <c r="R57" s="125">
        <v>122.4</v>
      </c>
      <c r="S57" s="126">
        <v>62.47</v>
      </c>
      <c r="T57" s="129">
        <v>60.265790000000003</v>
      </c>
      <c r="U57" s="129">
        <v>10.92</v>
      </c>
      <c r="V57" s="127">
        <v>12.09</v>
      </c>
      <c r="W57" s="125">
        <v>6.84</v>
      </c>
      <c r="X57" s="125">
        <v>0.37</v>
      </c>
      <c r="Y57" s="130" t="s">
        <v>1647</v>
      </c>
      <c r="Z57" s="128" t="s">
        <v>1647</v>
      </c>
      <c r="AA57" s="127">
        <v>49.33</v>
      </c>
      <c r="AB57" s="126">
        <v>173.89</v>
      </c>
      <c r="AC57" s="127">
        <v>30.91</v>
      </c>
      <c r="AD57" s="125">
        <v>28.202999999999999</v>
      </c>
      <c r="AE57" s="125">
        <v>5.0999999999999996</v>
      </c>
      <c r="AF57" s="126">
        <v>0</v>
      </c>
      <c r="AG57" s="127">
        <v>6.5019999999999998</v>
      </c>
      <c r="AH57" s="125">
        <v>19</v>
      </c>
      <c r="AI57" s="125">
        <v>10.20243</v>
      </c>
      <c r="AJ57" s="125">
        <v>10.391</v>
      </c>
      <c r="AK57" s="126">
        <v>12</v>
      </c>
      <c r="AL57" s="127">
        <v>9.8800000000000008</v>
      </c>
      <c r="AM57" s="126">
        <v>10.94</v>
      </c>
      <c r="AN57" s="127">
        <v>18.088999999999999</v>
      </c>
      <c r="AO57" s="130" t="s">
        <v>1647</v>
      </c>
      <c r="AP57" s="130" t="s">
        <v>1647</v>
      </c>
      <c r="AQ57" s="130" t="s">
        <v>1647</v>
      </c>
      <c r="AR57" s="125">
        <v>3.8745799999999999</v>
      </c>
      <c r="AS57" s="125">
        <v>1.48834</v>
      </c>
      <c r="AT57" s="125">
        <v>12.489000000000001</v>
      </c>
      <c r="AU57" s="125">
        <v>6.1849999999999996</v>
      </c>
      <c r="AV57" s="126">
        <v>13.988</v>
      </c>
      <c r="AW57" s="129">
        <v>5.6070000000000002</v>
      </c>
    </row>
    <row r="58" spans="1:49" x14ac:dyDescent="0.3">
      <c r="A58" s="131" t="s">
        <v>934</v>
      </c>
      <c r="B58" s="124" t="s">
        <v>1046</v>
      </c>
      <c r="C58" s="125">
        <v>19</v>
      </c>
      <c r="D58" s="125">
        <v>19.899999999999999</v>
      </c>
      <c r="E58" s="125">
        <v>2</v>
      </c>
      <c r="F58" s="125">
        <v>27.6</v>
      </c>
      <c r="G58" s="126">
        <v>21</v>
      </c>
      <c r="H58" s="127">
        <v>20.8</v>
      </c>
      <c r="I58" s="126">
        <v>58</v>
      </c>
      <c r="J58" s="127">
        <v>12.47</v>
      </c>
      <c r="K58" s="125">
        <v>12.22</v>
      </c>
      <c r="L58" s="126">
        <v>14.114000000000001</v>
      </c>
      <c r="M58" s="124" t="s">
        <v>1647</v>
      </c>
      <c r="N58" s="128" t="s">
        <v>1647</v>
      </c>
      <c r="O58" s="129">
        <v>1.9239999999999999</v>
      </c>
      <c r="P58" s="127">
        <v>89.6</v>
      </c>
      <c r="Q58" s="125">
        <v>78.34</v>
      </c>
      <c r="R58" s="125">
        <v>126.55</v>
      </c>
      <c r="S58" s="126">
        <v>70.75</v>
      </c>
      <c r="T58" s="129">
        <v>59.8874</v>
      </c>
      <c r="U58" s="129">
        <v>10.93</v>
      </c>
      <c r="V58" s="127">
        <v>12.09</v>
      </c>
      <c r="W58" s="125">
        <v>6.02</v>
      </c>
      <c r="X58" s="125">
        <v>0.37</v>
      </c>
      <c r="Y58" s="130" t="s">
        <v>1647</v>
      </c>
      <c r="Z58" s="128" t="s">
        <v>1647</v>
      </c>
      <c r="AA58" s="127">
        <v>35.020000000000003</v>
      </c>
      <c r="AB58" s="126">
        <v>159.58000000000001</v>
      </c>
      <c r="AC58" s="127">
        <v>32.06</v>
      </c>
      <c r="AD58" s="125">
        <v>28.965</v>
      </c>
      <c r="AE58" s="125">
        <v>6.64</v>
      </c>
      <c r="AF58" s="126">
        <v>0</v>
      </c>
      <c r="AG58" s="127">
        <v>6.5019999999999998</v>
      </c>
      <c r="AH58" s="125">
        <v>19</v>
      </c>
      <c r="AI58" s="125">
        <v>10.23579</v>
      </c>
      <c r="AJ58" s="125">
        <v>10.391</v>
      </c>
      <c r="AK58" s="126">
        <v>12</v>
      </c>
      <c r="AL58" s="127">
        <v>10.37</v>
      </c>
      <c r="AM58" s="126">
        <v>11.42</v>
      </c>
      <c r="AN58" s="127">
        <v>18.088999999999999</v>
      </c>
      <c r="AO58" s="125">
        <v>8.2692099999999993</v>
      </c>
      <c r="AP58" s="125">
        <v>42.965809999999998</v>
      </c>
      <c r="AQ58" s="125">
        <v>9.5095899999999993</v>
      </c>
      <c r="AR58" s="125">
        <v>3.8745799999999999</v>
      </c>
      <c r="AS58" s="125">
        <v>1.48834</v>
      </c>
      <c r="AT58" s="125">
        <v>12.489000000000001</v>
      </c>
      <c r="AU58" s="125">
        <v>6.1849999999999996</v>
      </c>
      <c r="AV58" s="126">
        <v>14.287000000000001</v>
      </c>
      <c r="AW58" s="129">
        <v>5.6070000000000002</v>
      </c>
    </row>
    <row r="59" spans="1:49" x14ac:dyDescent="0.3">
      <c r="A59" s="132" t="s">
        <v>935</v>
      </c>
      <c r="B59" s="133" t="s">
        <v>1046</v>
      </c>
      <c r="C59" s="134">
        <v>19</v>
      </c>
      <c r="D59" s="134">
        <v>19.899999999999999</v>
      </c>
      <c r="E59" s="134">
        <v>2</v>
      </c>
      <c r="F59" s="134">
        <v>27.6</v>
      </c>
      <c r="G59" s="135">
        <v>21</v>
      </c>
      <c r="H59" s="136">
        <v>20.8</v>
      </c>
      <c r="I59" s="135">
        <v>58</v>
      </c>
      <c r="J59" s="136">
        <v>12.47</v>
      </c>
      <c r="K59" s="134">
        <v>12.22</v>
      </c>
      <c r="L59" s="135">
        <v>14.114000000000001</v>
      </c>
      <c r="M59" s="133" t="s">
        <v>1647</v>
      </c>
      <c r="N59" s="137" t="s">
        <v>1647</v>
      </c>
      <c r="O59" s="138">
        <v>1.9239999999999999</v>
      </c>
      <c r="P59" s="136">
        <v>89.6</v>
      </c>
      <c r="Q59" s="134">
        <v>78.34</v>
      </c>
      <c r="R59" s="134">
        <v>126.55</v>
      </c>
      <c r="S59" s="135">
        <v>70.75</v>
      </c>
      <c r="T59" s="138">
        <v>59.8874</v>
      </c>
      <c r="U59" s="138">
        <v>10.93</v>
      </c>
      <c r="V59" s="136">
        <v>12.09</v>
      </c>
      <c r="W59" s="134">
        <v>6.02</v>
      </c>
      <c r="X59" s="134">
        <v>0.37</v>
      </c>
      <c r="Y59" s="139" t="s">
        <v>1647</v>
      </c>
      <c r="Z59" s="137" t="s">
        <v>1647</v>
      </c>
      <c r="AA59" s="136">
        <v>35.020000000000003</v>
      </c>
      <c r="AB59" s="135">
        <v>159.58000000000001</v>
      </c>
      <c r="AC59" s="136">
        <v>32.06</v>
      </c>
      <c r="AD59" s="134">
        <v>28.965</v>
      </c>
      <c r="AE59" s="134">
        <v>6.64</v>
      </c>
      <c r="AF59" s="135">
        <v>0</v>
      </c>
      <c r="AG59" s="136">
        <v>6.5019999999999998</v>
      </c>
      <c r="AH59" s="134">
        <v>19</v>
      </c>
      <c r="AI59" s="134">
        <v>10.23579</v>
      </c>
      <c r="AJ59" s="134">
        <v>10.391</v>
      </c>
      <c r="AK59" s="135">
        <v>12</v>
      </c>
      <c r="AL59" s="136">
        <v>10.37</v>
      </c>
      <c r="AM59" s="135">
        <v>11.42</v>
      </c>
      <c r="AN59" s="136">
        <v>18.088999999999999</v>
      </c>
      <c r="AO59" s="134">
        <v>8.2692099999999993</v>
      </c>
      <c r="AP59" s="134">
        <v>42.965809999999998</v>
      </c>
      <c r="AQ59" s="134">
        <v>9.5095899999999993</v>
      </c>
      <c r="AR59" s="134">
        <v>3.8745799999999999</v>
      </c>
      <c r="AS59" s="134">
        <v>1.48834</v>
      </c>
      <c r="AT59" s="134">
        <v>12.489000000000001</v>
      </c>
      <c r="AU59" s="134">
        <v>6.1849999999999996</v>
      </c>
      <c r="AV59" s="135">
        <v>14.287000000000001</v>
      </c>
      <c r="AW59" s="138">
        <v>5.6070000000000002</v>
      </c>
    </row>
    <row r="60" spans="1:49" x14ac:dyDescent="0.3">
      <c r="A60" s="140" t="s">
        <v>1576</v>
      </c>
      <c r="B60" s="141">
        <f t="shared" ref="B60:AW60" si="0">MIN(B12:B59)</f>
        <v>0</v>
      </c>
      <c r="C60" s="141">
        <f t="shared" si="0"/>
        <v>18</v>
      </c>
      <c r="D60" s="141">
        <f t="shared" si="0"/>
        <v>18.899999999999999</v>
      </c>
      <c r="E60" s="141">
        <f t="shared" si="0"/>
        <v>2</v>
      </c>
      <c r="F60" s="141">
        <f t="shared" si="0"/>
        <v>4.2</v>
      </c>
      <c r="G60" s="141">
        <f t="shared" si="0"/>
        <v>20</v>
      </c>
      <c r="H60" s="141">
        <f t="shared" si="0"/>
        <v>16.2</v>
      </c>
      <c r="I60" s="141">
        <f t="shared" si="0"/>
        <v>54</v>
      </c>
      <c r="J60" s="141">
        <f t="shared" si="0"/>
        <v>12.31</v>
      </c>
      <c r="K60" s="141">
        <f t="shared" si="0"/>
        <v>12.01</v>
      </c>
      <c r="L60" s="141">
        <f t="shared" si="0"/>
        <v>9.7710000000000008</v>
      </c>
      <c r="M60" s="141">
        <f t="shared" si="0"/>
        <v>1.07</v>
      </c>
      <c r="N60" s="141">
        <f t="shared" si="0"/>
        <v>52.09</v>
      </c>
      <c r="O60" s="141">
        <f t="shared" si="0"/>
        <v>1.9239999999999999</v>
      </c>
      <c r="P60" s="141">
        <f t="shared" si="0"/>
        <v>30.74</v>
      </c>
      <c r="Q60" s="141">
        <f t="shared" si="0"/>
        <v>59.94</v>
      </c>
      <c r="R60" s="141">
        <f t="shared" si="0"/>
        <v>120.36</v>
      </c>
      <c r="S60" s="141">
        <f t="shared" si="0"/>
        <v>39.630000000000003</v>
      </c>
      <c r="T60" s="141">
        <f t="shared" si="0"/>
        <v>39.36</v>
      </c>
      <c r="U60" s="141">
        <f t="shared" si="0"/>
        <v>10.29</v>
      </c>
      <c r="V60" s="141">
        <f t="shared" si="0"/>
        <v>9.42</v>
      </c>
      <c r="W60" s="141">
        <f t="shared" si="0"/>
        <v>5.468</v>
      </c>
      <c r="X60" s="141">
        <f t="shared" si="0"/>
        <v>0.34</v>
      </c>
      <c r="Y60" s="141">
        <f t="shared" si="0"/>
        <v>0</v>
      </c>
      <c r="Z60" s="141">
        <f t="shared" si="0"/>
        <v>0</v>
      </c>
      <c r="AA60" s="141">
        <f t="shared" si="0"/>
        <v>26.5</v>
      </c>
      <c r="AB60" s="141">
        <f t="shared" si="0"/>
        <v>151.06</v>
      </c>
      <c r="AC60" s="141">
        <f t="shared" si="0"/>
        <v>30.82</v>
      </c>
      <c r="AD60" s="141">
        <f t="shared" si="0"/>
        <v>27.024000000000001</v>
      </c>
      <c r="AE60" s="141">
        <f t="shared" si="0"/>
        <v>4.78</v>
      </c>
      <c r="AF60" s="141">
        <f t="shared" si="0"/>
        <v>0</v>
      </c>
      <c r="AG60" s="141">
        <f t="shared" si="0"/>
        <v>6.5019999999999998</v>
      </c>
      <c r="AH60" s="141">
        <f t="shared" si="0"/>
        <v>7.3</v>
      </c>
      <c r="AI60" s="141">
        <f t="shared" si="0"/>
        <v>9.9777000000000005</v>
      </c>
      <c r="AJ60" s="141">
        <f t="shared" si="0"/>
        <v>10.391</v>
      </c>
      <c r="AK60" s="141">
        <f t="shared" si="0"/>
        <v>10.199999999999999</v>
      </c>
      <c r="AL60" s="141">
        <f t="shared" si="0"/>
        <v>9.58</v>
      </c>
      <c r="AM60" s="141">
        <f t="shared" si="0"/>
        <v>10.63</v>
      </c>
      <c r="AN60" s="141">
        <f t="shared" si="0"/>
        <v>18.088999999999999</v>
      </c>
      <c r="AO60" s="141">
        <f t="shared" si="0"/>
        <v>8.2692099999999993</v>
      </c>
      <c r="AP60" s="141">
        <f t="shared" si="0"/>
        <v>42.965809999999998</v>
      </c>
      <c r="AQ60" s="141">
        <f t="shared" si="0"/>
        <v>9.5095899999999993</v>
      </c>
      <c r="AR60" s="141">
        <f t="shared" si="0"/>
        <v>3.8745799999999999</v>
      </c>
      <c r="AS60" s="141">
        <f t="shared" si="0"/>
        <v>1.48834</v>
      </c>
      <c r="AT60" s="141">
        <f t="shared" si="0"/>
        <v>12.489000000000001</v>
      </c>
      <c r="AU60" s="141">
        <f t="shared" si="0"/>
        <v>6.1849999999999996</v>
      </c>
      <c r="AV60" s="141">
        <f t="shared" si="0"/>
        <v>13.837999999999999</v>
      </c>
      <c r="AW60" s="142">
        <f t="shared" si="0"/>
        <v>5.6070000000000002</v>
      </c>
    </row>
    <row r="61" spans="1:49" x14ac:dyDescent="0.3">
      <c r="A61" s="143" t="s">
        <v>1574</v>
      </c>
      <c r="B61" s="144">
        <f t="shared" ref="B61:AW61" si="1">MAX(B12:B59)</f>
        <v>0</v>
      </c>
      <c r="C61" s="144">
        <f t="shared" si="1"/>
        <v>19</v>
      </c>
      <c r="D61" s="144">
        <f t="shared" si="1"/>
        <v>19.899999999999999</v>
      </c>
      <c r="E61" s="144">
        <f t="shared" si="1"/>
        <v>2</v>
      </c>
      <c r="F61" s="144">
        <f t="shared" si="1"/>
        <v>36.700000000000003</v>
      </c>
      <c r="G61" s="144">
        <f t="shared" si="1"/>
        <v>21</v>
      </c>
      <c r="H61" s="144">
        <f t="shared" si="1"/>
        <v>25</v>
      </c>
      <c r="I61" s="144">
        <f t="shared" si="1"/>
        <v>60</v>
      </c>
      <c r="J61" s="144">
        <f t="shared" si="1"/>
        <v>15.08</v>
      </c>
      <c r="K61" s="144">
        <f t="shared" si="1"/>
        <v>12.35</v>
      </c>
      <c r="L61" s="144">
        <f t="shared" si="1"/>
        <v>22.027999999999999</v>
      </c>
      <c r="M61" s="144">
        <f t="shared" si="1"/>
        <v>1.07</v>
      </c>
      <c r="N61" s="144">
        <f t="shared" si="1"/>
        <v>52.73</v>
      </c>
      <c r="O61" s="144">
        <f t="shared" si="1"/>
        <v>1.9239999999999999</v>
      </c>
      <c r="P61" s="144">
        <f t="shared" si="1"/>
        <v>89.6</v>
      </c>
      <c r="Q61" s="144">
        <f t="shared" si="1"/>
        <v>78.34</v>
      </c>
      <c r="R61" s="144">
        <f t="shared" si="1"/>
        <v>139.47999999999999</v>
      </c>
      <c r="S61" s="144">
        <f t="shared" si="1"/>
        <v>81.73</v>
      </c>
      <c r="T61" s="144">
        <f t="shared" si="1"/>
        <v>62.737000000000002</v>
      </c>
      <c r="U61" s="144">
        <f t="shared" si="1"/>
        <v>10.93</v>
      </c>
      <c r="V61" s="144">
        <f t="shared" si="1"/>
        <v>13.23</v>
      </c>
      <c r="W61" s="144">
        <f t="shared" si="1"/>
        <v>19.423999999999999</v>
      </c>
      <c r="X61" s="144">
        <f t="shared" si="1"/>
        <v>0.4</v>
      </c>
      <c r="Y61" s="144">
        <f t="shared" si="1"/>
        <v>0</v>
      </c>
      <c r="Z61" s="144">
        <f t="shared" si="1"/>
        <v>0</v>
      </c>
      <c r="AA61" s="144">
        <f t="shared" si="1"/>
        <v>49.88</v>
      </c>
      <c r="AB61" s="144">
        <f t="shared" si="1"/>
        <v>174.43799999999999</v>
      </c>
      <c r="AC61" s="144">
        <f t="shared" si="1"/>
        <v>35.46</v>
      </c>
      <c r="AD61" s="144">
        <f t="shared" si="1"/>
        <v>31.408000000000001</v>
      </c>
      <c r="AE61" s="144">
        <f t="shared" si="1"/>
        <v>10.02</v>
      </c>
      <c r="AF61" s="144">
        <f t="shared" si="1"/>
        <v>1.5</v>
      </c>
      <c r="AG61" s="144">
        <f t="shared" si="1"/>
        <v>6.5019999999999998</v>
      </c>
      <c r="AH61" s="144">
        <f t="shared" si="1"/>
        <v>19</v>
      </c>
      <c r="AI61" s="144">
        <f t="shared" si="1"/>
        <v>10.352600000000001</v>
      </c>
      <c r="AJ61" s="144">
        <f t="shared" si="1"/>
        <v>10.391</v>
      </c>
      <c r="AK61" s="144">
        <f t="shared" si="1"/>
        <v>12</v>
      </c>
      <c r="AL61" s="144">
        <f t="shared" si="1"/>
        <v>10.79</v>
      </c>
      <c r="AM61" s="144">
        <f t="shared" si="1"/>
        <v>11.85</v>
      </c>
      <c r="AN61" s="144">
        <f t="shared" si="1"/>
        <v>18.088999999999999</v>
      </c>
      <c r="AO61" s="144">
        <f t="shared" si="1"/>
        <v>8.2692099999999993</v>
      </c>
      <c r="AP61" s="144">
        <f t="shared" si="1"/>
        <v>44.23</v>
      </c>
      <c r="AQ61" s="144">
        <f t="shared" si="1"/>
        <v>9.5095899999999993</v>
      </c>
      <c r="AR61" s="144">
        <f t="shared" si="1"/>
        <v>3.8745799999999999</v>
      </c>
      <c r="AS61" s="144">
        <f t="shared" si="1"/>
        <v>1.48834</v>
      </c>
      <c r="AT61" s="144">
        <f t="shared" si="1"/>
        <v>12.489000000000001</v>
      </c>
      <c r="AU61" s="144">
        <f t="shared" si="1"/>
        <v>6.1849999999999996</v>
      </c>
      <c r="AV61" s="144">
        <f t="shared" si="1"/>
        <v>14.287000000000001</v>
      </c>
      <c r="AW61" s="145">
        <f t="shared" si="1"/>
        <v>5.6070000000000002</v>
      </c>
    </row>
    <row r="62" spans="1:49" x14ac:dyDescent="0.3">
      <c r="A62" s="146" t="s">
        <v>1648</v>
      </c>
      <c r="B62" s="147" t="e">
        <f t="shared" ref="B62:AW62" si="2">AVERAGE(B12:B59)</f>
        <v>#DIV/0!</v>
      </c>
      <c r="C62" s="147">
        <f t="shared" si="2"/>
        <v>18.708333333333332</v>
      </c>
      <c r="D62" s="147">
        <f t="shared" si="2"/>
        <v>19.608333333333317</v>
      </c>
      <c r="E62" s="147">
        <f t="shared" si="2"/>
        <v>2</v>
      </c>
      <c r="F62" s="147">
        <f t="shared" si="2"/>
        <v>18.57083333333334</v>
      </c>
      <c r="G62" s="147">
        <f t="shared" si="2"/>
        <v>20.708333333333332</v>
      </c>
      <c r="H62" s="147">
        <f t="shared" si="2"/>
        <v>20.483333333333331</v>
      </c>
      <c r="I62" s="147">
        <f t="shared" si="2"/>
        <v>57.541666666666664</v>
      </c>
      <c r="J62" s="147">
        <f t="shared" si="2"/>
        <v>12.959583333333329</v>
      </c>
      <c r="K62" s="147">
        <f t="shared" si="2"/>
        <v>12.143749999999999</v>
      </c>
      <c r="L62" s="147">
        <f t="shared" si="2"/>
        <v>12.682958333333341</v>
      </c>
      <c r="M62" s="147">
        <f t="shared" si="2"/>
        <v>1.07</v>
      </c>
      <c r="N62" s="147">
        <f t="shared" si="2"/>
        <v>52.410000000000004</v>
      </c>
      <c r="O62" s="147">
        <f t="shared" si="2"/>
        <v>1.9240000000000019</v>
      </c>
      <c r="P62" s="147">
        <f t="shared" si="2"/>
        <v>61.912916666666661</v>
      </c>
      <c r="Q62" s="147">
        <f t="shared" si="2"/>
        <v>65.697083333333367</v>
      </c>
      <c r="R62" s="147">
        <f t="shared" si="2"/>
        <v>129.86291666666668</v>
      </c>
      <c r="S62" s="147">
        <f t="shared" si="2"/>
        <v>59.777499999999996</v>
      </c>
      <c r="T62" s="147">
        <f t="shared" si="2"/>
        <v>51.34722583333334</v>
      </c>
      <c r="U62" s="147">
        <f t="shared" si="2"/>
        <v>10.521249999999997</v>
      </c>
      <c r="V62" s="147">
        <f t="shared" si="2"/>
        <v>11.460416666666672</v>
      </c>
      <c r="W62" s="147">
        <f t="shared" si="2"/>
        <v>8.005374999999999</v>
      </c>
      <c r="X62" s="147">
        <f t="shared" si="2"/>
        <v>0.36541666666666667</v>
      </c>
      <c r="Y62" s="147" t="e">
        <f t="shared" si="2"/>
        <v>#DIV/0!</v>
      </c>
      <c r="Z62" s="147" t="e">
        <f t="shared" si="2"/>
        <v>#DIV/0!</v>
      </c>
      <c r="AA62" s="147">
        <f t="shared" si="2"/>
        <v>37.522500000000001</v>
      </c>
      <c r="AB62" s="147">
        <f t="shared" si="2"/>
        <v>162.08279166666668</v>
      </c>
      <c r="AC62" s="147">
        <f t="shared" si="2"/>
        <v>33.330000000000005</v>
      </c>
      <c r="AD62" s="147">
        <f t="shared" si="2"/>
        <v>29.416125000000005</v>
      </c>
      <c r="AE62" s="147">
        <f t="shared" si="2"/>
        <v>6.0516666666666685</v>
      </c>
      <c r="AF62" s="147">
        <f t="shared" si="2"/>
        <v>0.13749999999999998</v>
      </c>
      <c r="AG62" s="147">
        <f t="shared" si="2"/>
        <v>6.5020000000000051</v>
      </c>
      <c r="AH62" s="147">
        <f t="shared" si="2"/>
        <v>13.791666666666664</v>
      </c>
      <c r="AI62" s="147">
        <f t="shared" si="2"/>
        <v>10.189508750000002</v>
      </c>
      <c r="AJ62" s="147">
        <f t="shared" si="2"/>
        <v>10.391000000000007</v>
      </c>
      <c r="AK62" s="147">
        <f t="shared" si="2"/>
        <v>11.362499999999997</v>
      </c>
      <c r="AL62" s="147">
        <f t="shared" si="2"/>
        <v>10.36125</v>
      </c>
      <c r="AM62" s="147">
        <f t="shared" si="2"/>
        <v>11.418333333333331</v>
      </c>
      <c r="AN62" s="147">
        <f t="shared" si="2"/>
        <v>18.088999999999974</v>
      </c>
      <c r="AO62" s="147">
        <f t="shared" si="2"/>
        <v>8.2692099999999993</v>
      </c>
      <c r="AP62" s="147">
        <f t="shared" si="2"/>
        <v>43.597904999999997</v>
      </c>
      <c r="AQ62" s="147">
        <f t="shared" si="2"/>
        <v>9.5095899999999993</v>
      </c>
      <c r="AR62" s="147">
        <f t="shared" si="2"/>
        <v>3.8745800000000012</v>
      </c>
      <c r="AS62" s="147">
        <f t="shared" si="2"/>
        <v>1.48834</v>
      </c>
      <c r="AT62" s="147">
        <f t="shared" si="2"/>
        <v>12.488999999999997</v>
      </c>
      <c r="AU62" s="147">
        <f t="shared" si="2"/>
        <v>6.1850000000000014</v>
      </c>
      <c r="AV62" s="147">
        <f t="shared" si="2"/>
        <v>14.03295833333334</v>
      </c>
      <c r="AW62" s="148">
        <f t="shared" si="2"/>
        <v>5.607000000000002</v>
      </c>
    </row>
    <row r="63" spans="1:49" x14ac:dyDescent="0.3">
      <c r="A63" s="149" t="s">
        <v>7</v>
      </c>
      <c r="B63" s="144" t="str">
        <f t="shared" ref="B63:AW63" si="3">B12</f>
        <v/>
      </c>
      <c r="C63" s="144">
        <f t="shared" si="3"/>
        <v>18</v>
      </c>
      <c r="D63" s="144">
        <f t="shared" si="3"/>
        <v>18.899999999999999</v>
      </c>
      <c r="E63" s="144">
        <f t="shared" si="3"/>
        <v>2</v>
      </c>
      <c r="F63" s="144">
        <f t="shared" si="3"/>
        <v>22.1</v>
      </c>
      <c r="G63" s="144">
        <f t="shared" si="3"/>
        <v>20</v>
      </c>
      <c r="H63" s="144">
        <f t="shared" si="3"/>
        <v>16.2</v>
      </c>
      <c r="I63" s="144">
        <f t="shared" si="3"/>
        <v>58</v>
      </c>
      <c r="J63" s="144">
        <f t="shared" si="3"/>
        <v>12.41</v>
      </c>
      <c r="K63" s="144">
        <f t="shared" si="3"/>
        <v>12.18</v>
      </c>
      <c r="L63" s="144">
        <f t="shared" si="3"/>
        <v>17.846</v>
      </c>
      <c r="M63" s="144" t="str">
        <f t="shared" si="3"/>
        <v>--</v>
      </c>
      <c r="N63" s="144" t="str">
        <f t="shared" si="3"/>
        <v>--</v>
      </c>
      <c r="O63" s="144">
        <f t="shared" si="3"/>
        <v>1.9239999999999999</v>
      </c>
      <c r="P63" s="144">
        <f t="shared" si="3"/>
        <v>59.23</v>
      </c>
      <c r="Q63" s="144">
        <f t="shared" si="3"/>
        <v>78.34</v>
      </c>
      <c r="R63" s="144">
        <f t="shared" si="3"/>
        <v>139.47999999999999</v>
      </c>
      <c r="S63" s="144">
        <f t="shared" si="3"/>
        <v>60.3</v>
      </c>
      <c r="T63" s="144">
        <f t="shared" si="3"/>
        <v>39.676000000000002</v>
      </c>
      <c r="U63" s="144">
        <f t="shared" si="3"/>
        <v>10.32</v>
      </c>
      <c r="V63" s="144">
        <f t="shared" si="3"/>
        <v>9.42</v>
      </c>
      <c r="W63" s="144">
        <f t="shared" si="3"/>
        <v>19.423999999999999</v>
      </c>
      <c r="X63" s="144">
        <f t="shared" si="3"/>
        <v>0.36</v>
      </c>
      <c r="Y63" s="144" t="str">
        <f t="shared" si="3"/>
        <v>--</v>
      </c>
      <c r="Z63" s="144" t="str">
        <f t="shared" si="3"/>
        <v>--</v>
      </c>
      <c r="AA63" s="144">
        <f t="shared" si="3"/>
        <v>46.08</v>
      </c>
      <c r="AB63" s="144">
        <f t="shared" si="3"/>
        <v>170.64500000000001</v>
      </c>
      <c r="AC63" s="144">
        <f t="shared" si="3"/>
        <v>32.49</v>
      </c>
      <c r="AD63" s="144">
        <f t="shared" si="3"/>
        <v>28.786999999999999</v>
      </c>
      <c r="AE63" s="144">
        <f t="shared" si="3"/>
        <v>7.86</v>
      </c>
      <c r="AF63" s="144">
        <f t="shared" si="3"/>
        <v>0</v>
      </c>
      <c r="AG63" s="144">
        <f t="shared" si="3"/>
        <v>6.5019999999999998</v>
      </c>
      <c r="AH63" s="144">
        <f t="shared" si="3"/>
        <v>16.5</v>
      </c>
      <c r="AI63" s="144">
        <f t="shared" si="3"/>
        <v>10.24455</v>
      </c>
      <c r="AJ63" s="144">
        <f t="shared" si="3"/>
        <v>10.391</v>
      </c>
      <c r="AK63" s="144">
        <f t="shared" si="3"/>
        <v>10.199999999999999</v>
      </c>
      <c r="AL63" s="144">
        <f t="shared" si="3"/>
        <v>10.14</v>
      </c>
      <c r="AM63" s="144">
        <f t="shared" si="3"/>
        <v>11.19</v>
      </c>
      <c r="AN63" s="144">
        <f t="shared" si="3"/>
        <v>18.088999999999999</v>
      </c>
      <c r="AO63" s="144" t="str">
        <f t="shared" si="3"/>
        <v>--</v>
      </c>
      <c r="AP63" s="144">
        <f t="shared" si="3"/>
        <v>44.23</v>
      </c>
      <c r="AQ63" s="144" t="str">
        <f t="shared" si="3"/>
        <v>--</v>
      </c>
      <c r="AR63" s="144">
        <f t="shared" si="3"/>
        <v>3.8745799999999999</v>
      </c>
      <c r="AS63" s="144">
        <f t="shared" si="3"/>
        <v>1.48834</v>
      </c>
      <c r="AT63" s="144">
        <f t="shared" si="3"/>
        <v>12.489000000000001</v>
      </c>
      <c r="AU63" s="144">
        <f t="shared" si="3"/>
        <v>6.1849999999999996</v>
      </c>
      <c r="AV63" s="144">
        <f t="shared" si="3"/>
        <v>13.837999999999999</v>
      </c>
      <c r="AW63" s="144">
        <f t="shared" si="3"/>
        <v>5.6070000000000002</v>
      </c>
    </row>
    <row r="64" spans="1:49" x14ac:dyDescent="0.3">
      <c r="A64" s="149" t="s">
        <v>8</v>
      </c>
      <c r="B64" s="144" t="str">
        <f t="shared" ref="B64:AW64" si="4">B59</f>
        <v/>
      </c>
      <c r="C64" s="144">
        <f t="shared" si="4"/>
        <v>19</v>
      </c>
      <c r="D64" s="144">
        <f t="shared" si="4"/>
        <v>19.899999999999999</v>
      </c>
      <c r="E64" s="144">
        <f t="shared" si="4"/>
        <v>2</v>
      </c>
      <c r="F64" s="144">
        <f t="shared" si="4"/>
        <v>27.6</v>
      </c>
      <c r="G64" s="144">
        <f t="shared" si="4"/>
        <v>21</v>
      </c>
      <c r="H64" s="144">
        <f t="shared" si="4"/>
        <v>20.8</v>
      </c>
      <c r="I64" s="144">
        <f t="shared" si="4"/>
        <v>58</v>
      </c>
      <c r="J64" s="144">
        <f t="shared" si="4"/>
        <v>12.47</v>
      </c>
      <c r="K64" s="144">
        <f t="shared" si="4"/>
        <v>12.22</v>
      </c>
      <c r="L64" s="144">
        <f t="shared" si="4"/>
        <v>14.114000000000001</v>
      </c>
      <c r="M64" s="144" t="str">
        <f t="shared" si="4"/>
        <v>--</v>
      </c>
      <c r="N64" s="144" t="str">
        <f t="shared" si="4"/>
        <v>--</v>
      </c>
      <c r="O64" s="144">
        <f t="shared" si="4"/>
        <v>1.9239999999999999</v>
      </c>
      <c r="P64" s="144">
        <f t="shared" si="4"/>
        <v>89.6</v>
      </c>
      <c r="Q64" s="144">
        <f t="shared" si="4"/>
        <v>78.34</v>
      </c>
      <c r="R64" s="144">
        <f t="shared" si="4"/>
        <v>126.55</v>
      </c>
      <c r="S64" s="144">
        <f t="shared" si="4"/>
        <v>70.75</v>
      </c>
      <c r="T64" s="144">
        <f t="shared" si="4"/>
        <v>59.8874</v>
      </c>
      <c r="U64" s="144">
        <f t="shared" si="4"/>
        <v>10.93</v>
      </c>
      <c r="V64" s="144">
        <f t="shared" si="4"/>
        <v>12.09</v>
      </c>
      <c r="W64" s="144">
        <f t="shared" si="4"/>
        <v>6.02</v>
      </c>
      <c r="X64" s="144">
        <f t="shared" si="4"/>
        <v>0.37</v>
      </c>
      <c r="Y64" s="144" t="str">
        <f t="shared" si="4"/>
        <v>--</v>
      </c>
      <c r="Z64" s="144" t="str">
        <f t="shared" si="4"/>
        <v>--</v>
      </c>
      <c r="AA64" s="144">
        <f t="shared" si="4"/>
        <v>35.020000000000003</v>
      </c>
      <c r="AB64" s="144">
        <f t="shared" si="4"/>
        <v>159.58000000000001</v>
      </c>
      <c r="AC64" s="144">
        <f t="shared" si="4"/>
        <v>32.06</v>
      </c>
      <c r="AD64" s="144">
        <f t="shared" si="4"/>
        <v>28.965</v>
      </c>
      <c r="AE64" s="144">
        <f t="shared" si="4"/>
        <v>6.64</v>
      </c>
      <c r="AF64" s="144">
        <f t="shared" si="4"/>
        <v>0</v>
      </c>
      <c r="AG64" s="144">
        <f t="shared" si="4"/>
        <v>6.5019999999999998</v>
      </c>
      <c r="AH64" s="144">
        <f t="shared" si="4"/>
        <v>19</v>
      </c>
      <c r="AI64" s="144">
        <f t="shared" si="4"/>
        <v>10.23579</v>
      </c>
      <c r="AJ64" s="144">
        <f t="shared" si="4"/>
        <v>10.391</v>
      </c>
      <c r="AK64" s="144">
        <f t="shared" si="4"/>
        <v>12</v>
      </c>
      <c r="AL64" s="144">
        <f t="shared" si="4"/>
        <v>10.37</v>
      </c>
      <c r="AM64" s="144">
        <f t="shared" si="4"/>
        <v>11.42</v>
      </c>
      <c r="AN64" s="144">
        <f t="shared" si="4"/>
        <v>18.088999999999999</v>
      </c>
      <c r="AO64" s="144">
        <f t="shared" si="4"/>
        <v>8.2692099999999993</v>
      </c>
      <c r="AP64" s="144">
        <f t="shared" si="4"/>
        <v>42.965809999999998</v>
      </c>
      <c r="AQ64" s="144">
        <f t="shared" si="4"/>
        <v>9.5095899999999993</v>
      </c>
      <c r="AR64" s="144">
        <f t="shared" si="4"/>
        <v>3.8745799999999999</v>
      </c>
      <c r="AS64" s="144">
        <f t="shared" si="4"/>
        <v>1.48834</v>
      </c>
      <c r="AT64" s="144">
        <f t="shared" si="4"/>
        <v>12.489000000000001</v>
      </c>
      <c r="AU64" s="144">
        <f t="shared" si="4"/>
        <v>6.1849999999999996</v>
      </c>
      <c r="AV64" s="144">
        <f t="shared" si="4"/>
        <v>14.287000000000001</v>
      </c>
      <c r="AW64" s="144">
        <f t="shared" si="4"/>
        <v>5.6070000000000002</v>
      </c>
    </row>
    <row r="65" spans="1:49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3">
      <c r="A66" s="1"/>
      <c r="B66" s="150"/>
      <c r="C66" s="1" t="s">
        <v>1649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</sheetData>
  <mergeCells count="16">
    <mergeCell ref="B3:G3"/>
    <mergeCell ref="B6:G6"/>
    <mergeCell ref="H6:I6"/>
    <mergeCell ref="J6:L6"/>
    <mergeCell ref="M6:N6"/>
    <mergeCell ref="O6"/>
    <mergeCell ref="P6:S6"/>
    <mergeCell ref="T6"/>
    <mergeCell ref="U6"/>
    <mergeCell ref="V6:Z6"/>
    <mergeCell ref="AW6"/>
    <mergeCell ref="AA6:AB6"/>
    <mergeCell ref="AC6:AF6"/>
    <mergeCell ref="AG6:AK6"/>
    <mergeCell ref="AL6:AM6"/>
    <mergeCell ref="AN6:AV6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D58"/>
  <sheetViews>
    <sheetView showGridLines="0" zoomScale="80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baseColWidth="10" defaultColWidth="8.88671875" defaultRowHeight="14.4" x14ac:dyDescent="0.3"/>
  <cols>
    <col min="1" max="1" width="16" customWidth="1"/>
    <col min="2" max="30" width="18" customWidth="1"/>
  </cols>
  <sheetData>
    <row r="1" spans="1:3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4">
      <c r="A4" s="22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40.049999999999997" customHeight="1" x14ac:dyDescent="0.3">
      <c r="A5" s="122" t="s">
        <v>3</v>
      </c>
      <c r="B5" s="122" t="s">
        <v>48</v>
      </c>
      <c r="C5" s="122" t="s">
        <v>53</v>
      </c>
      <c r="D5" s="122" t="s">
        <v>683</v>
      </c>
      <c r="E5" s="122" t="s">
        <v>103</v>
      </c>
      <c r="F5" s="122" t="s">
        <v>103</v>
      </c>
      <c r="G5" s="122" t="s">
        <v>103</v>
      </c>
      <c r="H5" s="122" t="s">
        <v>124</v>
      </c>
      <c r="I5" s="122" t="s">
        <v>124</v>
      </c>
      <c r="J5" s="122" t="s">
        <v>124</v>
      </c>
      <c r="K5" s="122" t="s">
        <v>124</v>
      </c>
      <c r="L5" s="122" t="s">
        <v>124</v>
      </c>
      <c r="M5" s="122" t="s">
        <v>124</v>
      </c>
      <c r="N5" s="122" t="s">
        <v>124</v>
      </c>
      <c r="O5" s="122" t="s">
        <v>124</v>
      </c>
      <c r="P5" s="122" t="s">
        <v>61</v>
      </c>
      <c r="Q5" s="122" t="s">
        <v>61</v>
      </c>
      <c r="R5" s="122" t="s">
        <v>61</v>
      </c>
      <c r="S5" s="122" t="s">
        <v>95</v>
      </c>
      <c r="T5" s="122" t="s">
        <v>95</v>
      </c>
      <c r="U5" s="122" t="s">
        <v>677</v>
      </c>
      <c r="V5" s="122" t="s">
        <v>242</v>
      </c>
      <c r="W5" s="122" t="s">
        <v>43</v>
      </c>
      <c r="X5" s="122" t="s">
        <v>43</v>
      </c>
      <c r="Y5" s="122" t="s">
        <v>678</v>
      </c>
      <c r="Z5" s="122" t="s">
        <v>678</v>
      </c>
      <c r="AA5" s="122" t="s">
        <v>679</v>
      </c>
      <c r="AB5" s="122" t="s">
        <v>679</v>
      </c>
      <c r="AC5" s="122" t="s">
        <v>80</v>
      </c>
      <c r="AD5" s="122" t="s">
        <v>267</v>
      </c>
    </row>
    <row r="6" spans="1:30" ht="26.4" x14ac:dyDescent="0.3">
      <c r="A6" s="122" t="s">
        <v>1583</v>
      </c>
      <c r="B6" s="122" t="s">
        <v>252</v>
      </c>
      <c r="C6" s="122" t="s">
        <v>1650</v>
      </c>
      <c r="D6" s="122" t="s">
        <v>1651</v>
      </c>
      <c r="E6" s="122" t="s">
        <v>1600</v>
      </c>
      <c r="F6" s="122" t="s">
        <v>1600</v>
      </c>
      <c r="G6" s="122" t="s">
        <v>1600</v>
      </c>
      <c r="H6" s="122" t="s">
        <v>252</v>
      </c>
      <c r="I6" s="122" t="s">
        <v>1593</v>
      </c>
      <c r="J6" s="122" t="s">
        <v>1602</v>
      </c>
      <c r="K6" s="122" t="s">
        <v>1652</v>
      </c>
      <c r="L6" s="122" t="s">
        <v>252</v>
      </c>
      <c r="M6" s="122" t="s">
        <v>252</v>
      </c>
      <c r="N6" s="122" t="s">
        <v>1653</v>
      </c>
      <c r="O6" s="122" t="s">
        <v>1653</v>
      </c>
      <c r="P6" s="122" t="s">
        <v>1593</v>
      </c>
      <c r="Q6" s="122" t="s">
        <v>1593</v>
      </c>
      <c r="R6" s="122" t="s">
        <v>1597</v>
      </c>
      <c r="S6" s="122" t="s">
        <v>1597</v>
      </c>
      <c r="T6" s="122" t="s">
        <v>1598</v>
      </c>
      <c r="U6" s="122" t="s">
        <v>1588</v>
      </c>
      <c r="V6" s="122" t="s">
        <v>1654</v>
      </c>
      <c r="W6" s="122" t="s">
        <v>1587</v>
      </c>
      <c r="X6" s="122" t="s">
        <v>1587</v>
      </c>
      <c r="Y6" s="122" t="s">
        <v>678</v>
      </c>
      <c r="Z6" s="122" t="s">
        <v>678</v>
      </c>
      <c r="AA6" s="122" t="s">
        <v>1584</v>
      </c>
      <c r="AB6" s="122" t="s">
        <v>1584</v>
      </c>
      <c r="AC6" s="122" t="s">
        <v>252</v>
      </c>
      <c r="AD6" s="122" t="s">
        <v>1600</v>
      </c>
    </row>
    <row r="7" spans="1:30" ht="26.4" x14ac:dyDescent="0.3">
      <c r="A7" s="122" t="s">
        <v>1605</v>
      </c>
      <c r="B7" s="122" t="s">
        <v>1606</v>
      </c>
      <c r="C7" s="122" t="s">
        <v>1606</v>
      </c>
      <c r="D7" s="122" t="s">
        <v>1606</v>
      </c>
      <c r="E7" s="122" t="s">
        <v>1606</v>
      </c>
      <c r="F7" s="122" t="s">
        <v>1606</v>
      </c>
      <c r="G7" s="122" t="s">
        <v>1606</v>
      </c>
      <c r="H7" s="122" t="s">
        <v>1606</v>
      </c>
      <c r="I7" s="122" t="s">
        <v>1606</v>
      </c>
      <c r="J7" s="122" t="s">
        <v>1606</v>
      </c>
      <c r="K7" s="122" t="s">
        <v>1606</v>
      </c>
      <c r="L7" s="122" t="s">
        <v>1606</v>
      </c>
      <c r="M7" s="122" t="s">
        <v>1606</v>
      </c>
      <c r="N7" s="122" t="s">
        <v>1606</v>
      </c>
      <c r="O7" s="122" t="s">
        <v>1606</v>
      </c>
      <c r="P7" s="122" t="s">
        <v>1606</v>
      </c>
      <c r="Q7" s="122" t="s">
        <v>1606</v>
      </c>
      <c r="R7" s="122" t="s">
        <v>1606</v>
      </c>
      <c r="S7" s="122" t="s">
        <v>1606</v>
      </c>
      <c r="T7" s="122" t="s">
        <v>1606</v>
      </c>
      <c r="U7" s="122" t="s">
        <v>1606</v>
      </c>
      <c r="V7" s="122" t="s">
        <v>1606</v>
      </c>
      <c r="W7" s="122" t="s">
        <v>1606</v>
      </c>
      <c r="X7" s="122" t="s">
        <v>1606</v>
      </c>
      <c r="Y7" s="122" t="s">
        <v>1606</v>
      </c>
      <c r="Z7" s="122" t="s">
        <v>1606</v>
      </c>
      <c r="AA7" s="122" t="s">
        <v>1606</v>
      </c>
      <c r="AB7" s="122" t="s">
        <v>1606</v>
      </c>
      <c r="AC7" s="122" t="s">
        <v>1606</v>
      </c>
      <c r="AD7" s="122" t="s">
        <v>1606</v>
      </c>
    </row>
    <row r="8" spans="1:30" ht="39.6" x14ac:dyDescent="0.3">
      <c r="A8" s="122" t="s">
        <v>6</v>
      </c>
      <c r="B8" s="122" t="s">
        <v>1655</v>
      </c>
      <c r="C8" s="122" t="s">
        <v>1656</v>
      </c>
      <c r="D8" s="122" t="s">
        <v>1657</v>
      </c>
      <c r="E8" s="122" t="s">
        <v>1658</v>
      </c>
      <c r="F8" s="122" t="s">
        <v>1659</v>
      </c>
      <c r="G8" s="122" t="s">
        <v>1660</v>
      </c>
      <c r="H8" s="122" t="s">
        <v>1661</v>
      </c>
      <c r="I8" s="122" t="s">
        <v>1662</v>
      </c>
      <c r="J8" s="122" t="s">
        <v>1663</v>
      </c>
      <c r="K8" s="122" t="s">
        <v>1664</v>
      </c>
      <c r="L8" s="122" t="s">
        <v>1661</v>
      </c>
      <c r="M8" s="122" t="s">
        <v>1665</v>
      </c>
      <c r="N8" s="122" t="s">
        <v>1666</v>
      </c>
      <c r="O8" s="122" t="s">
        <v>1604</v>
      </c>
      <c r="P8" s="122" t="s">
        <v>1622</v>
      </c>
      <c r="Q8" s="122" t="s">
        <v>1622</v>
      </c>
      <c r="R8" s="122" t="s">
        <v>1595</v>
      </c>
      <c r="S8" s="122" t="s">
        <v>1667</v>
      </c>
      <c r="T8" s="122" t="s">
        <v>1627</v>
      </c>
      <c r="U8" s="122" t="s">
        <v>1668</v>
      </c>
      <c r="V8" s="122" t="s">
        <v>1669</v>
      </c>
      <c r="W8" s="122" t="s">
        <v>1612</v>
      </c>
      <c r="X8" s="122" t="s">
        <v>1613</v>
      </c>
      <c r="Y8" s="122" t="s">
        <v>1670</v>
      </c>
      <c r="Z8" s="122" t="s">
        <v>1671</v>
      </c>
      <c r="AA8" s="122" t="s">
        <v>1610</v>
      </c>
      <c r="AB8" s="122" t="s">
        <v>1672</v>
      </c>
      <c r="AC8" s="122" t="s">
        <v>1673</v>
      </c>
      <c r="AD8" s="122" t="s">
        <v>1674</v>
      </c>
    </row>
    <row r="9" spans="1:30" ht="26.4" x14ac:dyDescent="0.3">
      <c r="A9" s="122" t="s">
        <v>1237</v>
      </c>
      <c r="B9" s="122" t="s">
        <v>1675</v>
      </c>
      <c r="C9" s="122" t="s">
        <v>1676</v>
      </c>
      <c r="D9" s="122" t="s">
        <v>1676</v>
      </c>
      <c r="E9" s="122" t="s">
        <v>1676</v>
      </c>
      <c r="F9" s="122" t="s">
        <v>1676</v>
      </c>
      <c r="G9" s="122" t="s">
        <v>1676</v>
      </c>
      <c r="H9" s="122" t="s">
        <v>1675</v>
      </c>
      <c r="I9" s="122" t="s">
        <v>1676</v>
      </c>
      <c r="J9" s="122" t="s">
        <v>1676</v>
      </c>
      <c r="K9" s="122" t="s">
        <v>1676</v>
      </c>
      <c r="L9" s="122" t="s">
        <v>1676</v>
      </c>
      <c r="M9" s="122" t="s">
        <v>1676</v>
      </c>
      <c r="N9" s="122" t="s">
        <v>1676</v>
      </c>
      <c r="O9" s="122" t="s">
        <v>1676</v>
      </c>
      <c r="P9" s="122" t="s">
        <v>1675</v>
      </c>
      <c r="Q9" s="122" t="s">
        <v>1676</v>
      </c>
      <c r="R9" s="122" t="s">
        <v>1676</v>
      </c>
      <c r="S9" s="122" t="s">
        <v>1676</v>
      </c>
      <c r="T9" s="122" t="s">
        <v>1046</v>
      </c>
      <c r="U9" s="122" t="s">
        <v>1676</v>
      </c>
      <c r="V9" s="122" t="s">
        <v>1676</v>
      </c>
      <c r="W9" s="122" t="s">
        <v>1676</v>
      </c>
      <c r="X9" s="122" t="s">
        <v>1676</v>
      </c>
      <c r="Y9" s="122" t="s">
        <v>1676</v>
      </c>
      <c r="Z9" s="122" t="s">
        <v>1676</v>
      </c>
      <c r="AA9" s="122" t="s">
        <v>1676</v>
      </c>
      <c r="AB9" s="122" t="s">
        <v>1676</v>
      </c>
      <c r="AC9" s="122" t="s">
        <v>1676</v>
      </c>
      <c r="AD9" s="122" t="s">
        <v>1676</v>
      </c>
    </row>
    <row r="10" spans="1:30" x14ac:dyDescent="0.3">
      <c r="A10" s="122" t="s">
        <v>36</v>
      </c>
      <c r="B10" s="122" t="s">
        <v>1677</v>
      </c>
      <c r="C10" s="122" t="s">
        <v>1678</v>
      </c>
      <c r="D10" s="122" t="s">
        <v>1678</v>
      </c>
      <c r="E10" s="122" t="s">
        <v>1678</v>
      </c>
      <c r="F10" s="122" t="s">
        <v>1678</v>
      </c>
      <c r="G10" s="122" t="s">
        <v>1678</v>
      </c>
      <c r="H10" s="122" t="s">
        <v>1677</v>
      </c>
      <c r="I10" s="122" t="s">
        <v>1678</v>
      </c>
      <c r="J10" s="122" t="s">
        <v>1678</v>
      </c>
      <c r="K10" s="122" t="s">
        <v>1678</v>
      </c>
      <c r="L10" s="122" t="s">
        <v>1678</v>
      </c>
      <c r="M10" s="122" t="s">
        <v>1678</v>
      </c>
      <c r="N10" s="122" t="s">
        <v>1678</v>
      </c>
      <c r="O10" s="122" t="s">
        <v>1678</v>
      </c>
      <c r="P10" s="122" t="s">
        <v>1677</v>
      </c>
      <c r="Q10" s="122" t="s">
        <v>1678</v>
      </c>
      <c r="R10" s="122" t="s">
        <v>1678</v>
      </c>
      <c r="S10" s="122" t="s">
        <v>1678</v>
      </c>
      <c r="T10" s="122" t="s">
        <v>1678</v>
      </c>
      <c r="U10" s="122" t="s">
        <v>1678</v>
      </c>
      <c r="V10" s="122" t="s">
        <v>1678</v>
      </c>
      <c r="W10" s="122" t="s">
        <v>1678</v>
      </c>
      <c r="X10" s="122" t="s">
        <v>1678</v>
      </c>
      <c r="Y10" s="122" t="s">
        <v>1678</v>
      </c>
      <c r="Z10" s="122" t="s">
        <v>1678</v>
      </c>
      <c r="AA10" s="122" t="s">
        <v>1678</v>
      </c>
      <c r="AB10" s="122" t="s">
        <v>1678</v>
      </c>
      <c r="AC10" s="122" t="s">
        <v>1678</v>
      </c>
      <c r="AD10" s="122" t="s">
        <v>1678</v>
      </c>
    </row>
    <row r="11" spans="1:30" x14ac:dyDescent="0.3">
      <c r="A11" s="123" t="s">
        <v>41</v>
      </c>
      <c r="B11" s="151">
        <v>2695</v>
      </c>
      <c r="C11" s="151">
        <v>3.8498199999999998</v>
      </c>
      <c r="D11" s="151">
        <v>1.0342</v>
      </c>
      <c r="E11" s="151">
        <v>0.20599999999999999</v>
      </c>
      <c r="F11" s="151">
        <v>0.26300000000000001</v>
      </c>
      <c r="G11" s="151">
        <v>1.0460000000000001E-2</v>
      </c>
      <c r="H11" s="151">
        <v>3874.85169</v>
      </c>
      <c r="I11" s="123" t="s">
        <v>1647</v>
      </c>
      <c r="J11" s="123" t="s">
        <v>1647</v>
      </c>
      <c r="K11" s="151">
        <v>0.69359999999999999</v>
      </c>
      <c r="L11" s="151">
        <v>21.836469999999998</v>
      </c>
      <c r="M11" s="123" t="s">
        <v>1647</v>
      </c>
      <c r="N11" s="151">
        <v>0.27583999999999997</v>
      </c>
      <c r="O11" s="151">
        <v>0.25666</v>
      </c>
      <c r="P11" s="151">
        <v>2411.36</v>
      </c>
      <c r="Q11" s="151">
        <v>0.88200000000000001</v>
      </c>
      <c r="R11" s="123" t="s">
        <v>1647</v>
      </c>
      <c r="S11" s="151">
        <v>0.04</v>
      </c>
      <c r="T11" s="151">
        <v>0.505</v>
      </c>
      <c r="U11" s="123" t="s">
        <v>1647</v>
      </c>
      <c r="V11" s="151">
        <v>259.15899999999999</v>
      </c>
      <c r="W11" s="151">
        <v>0.152</v>
      </c>
      <c r="X11" s="151">
        <v>3.2000000000000001E-2</v>
      </c>
      <c r="Y11" s="151">
        <v>54.19</v>
      </c>
      <c r="Z11" s="151">
        <v>6.4000000000000001E-2</v>
      </c>
      <c r="AA11" s="151">
        <v>0.56269999999999998</v>
      </c>
      <c r="AB11" s="151">
        <v>8.3470000000000003E-2</v>
      </c>
      <c r="AC11" s="151">
        <v>6.01</v>
      </c>
      <c r="AD11" s="151">
        <v>0.30481999999999998</v>
      </c>
    </row>
    <row r="12" spans="1:30" x14ac:dyDescent="0.3">
      <c r="A12" s="131" t="s">
        <v>889</v>
      </c>
      <c r="B12" s="129">
        <v>2695</v>
      </c>
      <c r="C12" s="129">
        <v>3.8498199999999998</v>
      </c>
      <c r="D12" s="129">
        <v>1.0342</v>
      </c>
      <c r="E12" s="129">
        <v>0.20599999999999999</v>
      </c>
      <c r="F12" s="129">
        <v>0.26300000000000001</v>
      </c>
      <c r="G12" s="129">
        <v>1.0460000000000001E-2</v>
      </c>
      <c r="H12" s="129">
        <v>3874.85169</v>
      </c>
      <c r="I12" s="131" t="s">
        <v>1647</v>
      </c>
      <c r="J12" s="131" t="s">
        <v>1647</v>
      </c>
      <c r="K12" s="129">
        <v>0.69359999999999999</v>
      </c>
      <c r="L12" s="129">
        <v>21.836469999999998</v>
      </c>
      <c r="M12" s="131" t="s">
        <v>1647</v>
      </c>
      <c r="N12" s="129">
        <v>0.27583999999999997</v>
      </c>
      <c r="O12" s="129">
        <v>0.25666</v>
      </c>
      <c r="P12" s="129">
        <v>2411.36</v>
      </c>
      <c r="Q12" s="129">
        <v>0.88200000000000001</v>
      </c>
      <c r="R12" s="131" t="s">
        <v>1647</v>
      </c>
      <c r="S12" s="129">
        <v>0.04</v>
      </c>
      <c r="T12" s="129">
        <v>0.505</v>
      </c>
      <c r="U12" s="131" t="s">
        <v>1647</v>
      </c>
      <c r="V12" s="129">
        <v>259.15899999999999</v>
      </c>
      <c r="W12" s="129">
        <v>0.152</v>
      </c>
      <c r="X12" s="129">
        <v>3.2000000000000001E-2</v>
      </c>
      <c r="Y12" s="129">
        <v>54.19</v>
      </c>
      <c r="Z12" s="129">
        <v>6.4000000000000001E-2</v>
      </c>
      <c r="AA12" s="129">
        <v>0.56269999999999998</v>
      </c>
      <c r="AB12" s="129">
        <v>8.3470000000000003E-2</v>
      </c>
      <c r="AC12" s="129">
        <v>6.01</v>
      </c>
      <c r="AD12" s="129">
        <v>0.30481999999999998</v>
      </c>
    </row>
    <row r="13" spans="1:30" x14ac:dyDescent="0.3">
      <c r="A13" s="131" t="s">
        <v>890</v>
      </c>
      <c r="B13" s="129">
        <v>2695</v>
      </c>
      <c r="C13" s="129">
        <v>3.87676</v>
      </c>
      <c r="D13" s="129">
        <v>0.8911</v>
      </c>
      <c r="E13" s="129">
        <v>0.20599999999999999</v>
      </c>
      <c r="F13" s="129">
        <v>0.28100000000000003</v>
      </c>
      <c r="G13" s="129">
        <v>1.051E-2</v>
      </c>
      <c r="H13" s="129">
        <v>3874.8733299999999</v>
      </c>
      <c r="I13" s="131" t="s">
        <v>1647</v>
      </c>
      <c r="J13" s="131" t="s">
        <v>1647</v>
      </c>
      <c r="K13" s="129">
        <v>0.65568000000000004</v>
      </c>
      <c r="L13" s="129">
        <v>21.890969999999999</v>
      </c>
      <c r="M13" s="131" t="s">
        <v>1647</v>
      </c>
      <c r="N13" s="129">
        <v>0.27583999999999997</v>
      </c>
      <c r="O13" s="129">
        <v>0.26811000000000001</v>
      </c>
      <c r="P13" s="129">
        <v>2411.15</v>
      </c>
      <c r="Q13" s="129">
        <v>0.85699999999999998</v>
      </c>
      <c r="R13" s="131" t="s">
        <v>1647</v>
      </c>
      <c r="S13" s="129">
        <v>0.04</v>
      </c>
      <c r="T13" s="129">
        <v>0.52700000000000002</v>
      </c>
      <c r="U13" s="131" t="s">
        <v>1647</v>
      </c>
      <c r="V13" s="129">
        <v>259.16000000000003</v>
      </c>
      <c r="W13" s="129">
        <v>0.16700000000000001</v>
      </c>
      <c r="X13" s="129">
        <v>3.2000000000000001E-2</v>
      </c>
      <c r="Y13" s="129">
        <v>54.19</v>
      </c>
      <c r="Z13" s="129">
        <v>5.5E-2</v>
      </c>
      <c r="AA13" s="129">
        <v>0.55257000000000001</v>
      </c>
      <c r="AB13" s="129">
        <v>9.6449999999999994E-2</v>
      </c>
      <c r="AC13" s="129">
        <v>5.95</v>
      </c>
      <c r="AD13" s="129">
        <v>0.29592000000000002</v>
      </c>
    </row>
    <row r="14" spans="1:30" x14ac:dyDescent="0.3">
      <c r="A14" s="131" t="s">
        <v>891</v>
      </c>
      <c r="B14" s="129">
        <v>2695</v>
      </c>
      <c r="C14" s="129">
        <v>3.87676</v>
      </c>
      <c r="D14" s="129">
        <v>0.8911</v>
      </c>
      <c r="E14" s="129">
        <v>0.20599999999999999</v>
      </c>
      <c r="F14" s="129">
        <v>0.28100000000000003</v>
      </c>
      <c r="G14" s="129">
        <v>1.051E-2</v>
      </c>
      <c r="H14" s="129">
        <v>3874.8733299999999</v>
      </c>
      <c r="I14" s="131" t="s">
        <v>1647</v>
      </c>
      <c r="J14" s="131" t="s">
        <v>1647</v>
      </c>
      <c r="K14" s="129">
        <v>0.65568000000000004</v>
      </c>
      <c r="L14" s="129">
        <v>21.890969999999999</v>
      </c>
      <c r="M14" s="131" t="s">
        <v>1647</v>
      </c>
      <c r="N14" s="129">
        <v>0.27583999999999997</v>
      </c>
      <c r="O14" s="129">
        <v>0.26811000000000001</v>
      </c>
      <c r="P14" s="129">
        <v>2411.15</v>
      </c>
      <c r="Q14" s="129">
        <v>0.85699999999999998</v>
      </c>
      <c r="R14" s="131" t="s">
        <v>1647</v>
      </c>
      <c r="S14" s="129">
        <v>0.04</v>
      </c>
      <c r="T14" s="129">
        <v>0.52700000000000002</v>
      </c>
      <c r="U14" s="131" t="s">
        <v>1647</v>
      </c>
      <c r="V14" s="129">
        <v>259.16000000000003</v>
      </c>
      <c r="W14" s="129">
        <v>0.16700000000000001</v>
      </c>
      <c r="X14" s="129">
        <v>3.2000000000000001E-2</v>
      </c>
      <c r="Y14" s="129">
        <v>54.19</v>
      </c>
      <c r="Z14" s="129">
        <v>5.5E-2</v>
      </c>
      <c r="AA14" s="129">
        <v>0.55257000000000001</v>
      </c>
      <c r="AB14" s="129">
        <v>9.6449999999999994E-2</v>
      </c>
      <c r="AC14" s="129">
        <v>5.95</v>
      </c>
      <c r="AD14" s="129">
        <v>0.29592000000000002</v>
      </c>
    </row>
    <row r="15" spans="1:30" x14ac:dyDescent="0.3">
      <c r="A15" s="131" t="s">
        <v>892</v>
      </c>
      <c r="B15" s="129">
        <v>2695</v>
      </c>
      <c r="C15" s="129">
        <v>3.8464499999999999</v>
      </c>
      <c r="D15" s="129">
        <v>0.78300000000000003</v>
      </c>
      <c r="E15" s="129">
        <v>0.22800000000000001</v>
      </c>
      <c r="F15" s="129">
        <v>0.25800000000000001</v>
      </c>
      <c r="G15" s="129">
        <v>1.4749999999999999E-2</v>
      </c>
      <c r="H15" s="129">
        <v>3874.9022799999998</v>
      </c>
      <c r="I15" s="131" t="s">
        <v>1647</v>
      </c>
      <c r="J15" s="131" t="s">
        <v>1647</v>
      </c>
      <c r="K15" s="129">
        <v>0.60665999999999998</v>
      </c>
      <c r="L15" s="129">
        <v>21.963950000000001</v>
      </c>
      <c r="M15" s="131" t="s">
        <v>1647</v>
      </c>
      <c r="N15" s="129">
        <v>0.29221999999999998</v>
      </c>
      <c r="O15" s="129">
        <v>0.27975</v>
      </c>
      <c r="P15" s="129">
        <v>2411.1</v>
      </c>
      <c r="Q15" s="129">
        <v>0.85099999999999998</v>
      </c>
      <c r="R15" s="131" t="s">
        <v>1647</v>
      </c>
      <c r="S15" s="129">
        <v>0.04</v>
      </c>
      <c r="T15" s="129">
        <v>0.52300000000000002</v>
      </c>
      <c r="U15" s="131" t="s">
        <v>1647</v>
      </c>
      <c r="V15" s="129">
        <v>259.161</v>
      </c>
      <c r="W15" s="129">
        <v>0.161</v>
      </c>
      <c r="X15" s="129">
        <v>3.1E-2</v>
      </c>
      <c r="Y15" s="129">
        <v>54.19</v>
      </c>
      <c r="Z15" s="129">
        <v>6.2E-2</v>
      </c>
      <c r="AA15" s="129">
        <v>0.50666</v>
      </c>
      <c r="AB15" s="129">
        <v>0.14201</v>
      </c>
      <c r="AC15" s="129">
        <v>5.69</v>
      </c>
      <c r="AD15" s="129">
        <v>0.29630000000000001</v>
      </c>
    </row>
    <row r="16" spans="1:30" x14ac:dyDescent="0.3">
      <c r="A16" s="131" t="s">
        <v>893</v>
      </c>
      <c r="B16" s="129">
        <v>2695</v>
      </c>
      <c r="C16" s="129">
        <v>3.8464499999999999</v>
      </c>
      <c r="D16" s="129">
        <v>0.78300000000000003</v>
      </c>
      <c r="E16" s="129">
        <v>0.22800000000000001</v>
      </c>
      <c r="F16" s="129">
        <v>0.25800000000000001</v>
      </c>
      <c r="G16" s="129">
        <v>1.4749999999999999E-2</v>
      </c>
      <c r="H16" s="129">
        <v>3874.9022799999998</v>
      </c>
      <c r="I16" s="131" t="s">
        <v>1647</v>
      </c>
      <c r="J16" s="131" t="s">
        <v>1647</v>
      </c>
      <c r="K16" s="129">
        <v>0.60665999999999998</v>
      </c>
      <c r="L16" s="129">
        <v>21.963950000000001</v>
      </c>
      <c r="M16" s="131" t="s">
        <v>1647</v>
      </c>
      <c r="N16" s="129">
        <v>0.29221999999999998</v>
      </c>
      <c r="O16" s="129">
        <v>0.27975</v>
      </c>
      <c r="P16" s="129">
        <v>2411.1</v>
      </c>
      <c r="Q16" s="129">
        <v>0.85099999999999998</v>
      </c>
      <c r="R16" s="131" t="s">
        <v>1647</v>
      </c>
      <c r="S16" s="129">
        <v>0.04</v>
      </c>
      <c r="T16" s="129">
        <v>0.52300000000000002</v>
      </c>
      <c r="U16" s="131" t="s">
        <v>1647</v>
      </c>
      <c r="V16" s="129">
        <v>259.161</v>
      </c>
      <c r="W16" s="129">
        <v>0.161</v>
      </c>
      <c r="X16" s="129">
        <v>3.1E-2</v>
      </c>
      <c r="Y16" s="129">
        <v>54.19</v>
      </c>
      <c r="Z16" s="129">
        <v>6.2E-2</v>
      </c>
      <c r="AA16" s="129">
        <v>0.50666</v>
      </c>
      <c r="AB16" s="129">
        <v>0.14201</v>
      </c>
      <c r="AC16" s="129">
        <v>5.69</v>
      </c>
      <c r="AD16" s="129">
        <v>0.29630000000000001</v>
      </c>
    </row>
    <row r="17" spans="1:30" x14ac:dyDescent="0.3">
      <c r="A17" s="131" t="s">
        <v>894</v>
      </c>
      <c r="B17" s="129">
        <v>2695</v>
      </c>
      <c r="C17" s="129">
        <v>3.9050099999999999</v>
      </c>
      <c r="D17" s="129">
        <v>0.67549999999999999</v>
      </c>
      <c r="E17" s="129">
        <v>0.23400000000000001</v>
      </c>
      <c r="F17" s="129">
        <v>0.24</v>
      </c>
      <c r="G17" s="129">
        <v>1.562E-2</v>
      </c>
      <c r="H17" s="129">
        <v>3874.9254500000002</v>
      </c>
      <c r="I17" s="131" t="s">
        <v>1647</v>
      </c>
      <c r="J17" s="131" t="s">
        <v>1647</v>
      </c>
      <c r="K17" s="129">
        <v>0.55754000000000004</v>
      </c>
      <c r="L17" s="129">
        <v>22.022379999999998</v>
      </c>
      <c r="M17" s="131" t="s">
        <v>1647</v>
      </c>
      <c r="N17" s="129">
        <v>0.29809999999999998</v>
      </c>
      <c r="O17" s="129">
        <v>0.27975</v>
      </c>
      <c r="P17" s="129">
        <v>2411.06</v>
      </c>
      <c r="Q17" s="129">
        <v>0.84599999999999997</v>
      </c>
      <c r="R17" s="131" t="s">
        <v>1647</v>
      </c>
      <c r="S17" s="129">
        <v>0.04</v>
      </c>
      <c r="T17" s="129">
        <v>0.51700000000000002</v>
      </c>
      <c r="U17" s="131" t="s">
        <v>1647</v>
      </c>
      <c r="V17" s="129">
        <v>259.16199999999998</v>
      </c>
      <c r="W17" s="129">
        <v>0.153</v>
      </c>
      <c r="X17" s="129">
        <v>3.1E-2</v>
      </c>
      <c r="Y17" s="129">
        <v>54.19</v>
      </c>
      <c r="Z17" s="129">
        <v>6.9000000000000006E-2</v>
      </c>
      <c r="AA17" s="129">
        <v>0.46572999999999998</v>
      </c>
      <c r="AB17" s="129">
        <v>0.18218000000000001</v>
      </c>
      <c r="AC17" s="129">
        <v>5.52</v>
      </c>
      <c r="AD17" s="129">
        <v>0.29668</v>
      </c>
    </row>
    <row r="18" spans="1:30" x14ac:dyDescent="0.3">
      <c r="A18" s="131" t="s">
        <v>895</v>
      </c>
      <c r="B18" s="129">
        <v>2695</v>
      </c>
      <c r="C18" s="129">
        <v>3.9050099999999999</v>
      </c>
      <c r="D18" s="129">
        <v>0.67549999999999999</v>
      </c>
      <c r="E18" s="129">
        <v>0.23400000000000001</v>
      </c>
      <c r="F18" s="129">
        <v>0.24</v>
      </c>
      <c r="G18" s="129">
        <v>1.562E-2</v>
      </c>
      <c r="H18" s="129">
        <v>3874.9254500000002</v>
      </c>
      <c r="I18" s="131" t="s">
        <v>1647</v>
      </c>
      <c r="J18" s="131" t="s">
        <v>1647</v>
      </c>
      <c r="K18" s="129">
        <v>0.55754000000000004</v>
      </c>
      <c r="L18" s="129">
        <v>22.022379999999998</v>
      </c>
      <c r="M18" s="131" t="s">
        <v>1647</v>
      </c>
      <c r="N18" s="129">
        <v>0.29809999999999998</v>
      </c>
      <c r="O18" s="129">
        <v>0.27975</v>
      </c>
      <c r="P18" s="129">
        <v>2411.06</v>
      </c>
      <c r="Q18" s="129">
        <v>0.84599999999999997</v>
      </c>
      <c r="R18" s="131" t="s">
        <v>1647</v>
      </c>
      <c r="S18" s="129">
        <v>0.04</v>
      </c>
      <c r="T18" s="129">
        <v>0.51700000000000002</v>
      </c>
      <c r="U18" s="131" t="s">
        <v>1647</v>
      </c>
      <c r="V18" s="129">
        <v>259.16199999999998</v>
      </c>
      <c r="W18" s="129">
        <v>0.153</v>
      </c>
      <c r="X18" s="129">
        <v>3.1E-2</v>
      </c>
      <c r="Y18" s="129">
        <v>54.19</v>
      </c>
      <c r="Z18" s="129">
        <v>6.9000000000000006E-2</v>
      </c>
      <c r="AA18" s="129">
        <v>0.46572999999999998</v>
      </c>
      <c r="AB18" s="129">
        <v>0.18218000000000001</v>
      </c>
      <c r="AC18" s="129">
        <v>5.52</v>
      </c>
      <c r="AD18" s="129">
        <v>0.29668</v>
      </c>
    </row>
    <row r="19" spans="1:30" x14ac:dyDescent="0.3">
      <c r="A19" s="131" t="s">
        <v>896</v>
      </c>
      <c r="B19" s="129">
        <v>2695</v>
      </c>
      <c r="C19" s="129">
        <v>4.03613</v>
      </c>
      <c r="D19" s="129">
        <v>0.71299999999999997</v>
      </c>
      <c r="E19" s="129">
        <v>0.23100000000000001</v>
      </c>
      <c r="F19" s="129">
        <v>0.24299999999999999</v>
      </c>
      <c r="G19" s="129">
        <v>1.2930000000000001E-2</v>
      </c>
      <c r="H19" s="129">
        <v>3874.97147</v>
      </c>
      <c r="I19" s="131" t="s">
        <v>1647</v>
      </c>
      <c r="J19" s="131" t="s">
        <v>1647</v>
      </c>
      <c r="K19" s="129">
        <v>0.50800999999999996</v>
      </c>
      <c r="L19" s="129">
        <v>22.138590000000001</v>
      </c>
      <c r="M19" s="131" t="s">
        <v>1647</v>
      </c>
      <c r="N19" s="129">
        <v>0.30398999999999998</v>
      </c>
      <c r="O19" s="129">
        <v>0.26235999999999998</v>
      </c>
      <c r="P19" s="129">
        <v>2411.02</v>
      </c>
      <c r="Q19" s="129">
        <v>0.84099999999999997</v>
      </c>
      <c r="R19" s="131" t="s">
        <v>1647</v>
      </c>
      <c r="S19" s="129">
        <v>0.04</v>
      </c>
      <c r="T19" s="129">
        <v>0.52400000000000002</v>
      </c>
      <c r="U19" s="131" t="s">
        <v>1647</v>
      </c>
      <c r="V19" s="129">
        <v>259.16399999999999</v>
      </c>
      <c r="W19" s="129">
        <v>0.14599999999999999</v>
      </c>
      <c r="X19" s="129">
        <v>2.9000000000000001E-2</v>
      </c>
      <c r="Y19" s="129">
        <v>54.19</v>
      </c>
      <c r="Z19" s="129">
        <v>7.4999999999999997E-2</v>
      </c>
      <c r="AA19" s="129">
        <v>0.44657999999999998</v>
      </c>
      <c r="AB19" s="129">
        <v>0.19389000000000001</v>
      </c>
      <c r="AC19" s="129">
        <v>5.33</v>
      </c>
      <c r="AD19" s="129">
        <v>0.29707</v>
      </c>
    </row>
    <row r="20" spans="1:30" x14ac:dyDescent="0.3">
      <c r="A20" s="131" t="s">
        <v>897</v>
      </c>
      <c r="B20" s="129">
        <v>2695</v>
      </c>
      <c r="C20" s="129">
        <v>4.03613</v>
      </c>
      <c r="D20" s="129">
        <v>0.71299999999999997</v>
      </c>
      <c r="E20" s="129">
        <v>0.23100000000000001</v>
      </c>
      <c r="F20" s="129">
        <v>0.24299999999999999</v>
      </c>
      <c r="G20" s="129">
        <v>1.2930000000000001E-2</v>
      </c>
      <c r="H20" s="129">
        <v>3874.97147</v>
      </c>
      <c r="I20" s="131" t="s">
        <v>1647</v>
      </c>
      <c r="J20" s="131" t="s">
        <v>1647</v>
      </c>
      <c r="K20" s="129">
        <v>0.50800999999999996</v>
      </c>
      <c r="L20" s="129">
        <v>22.138590000000001</v>
      </c>
      <c r="M20" s="131" t="s">
        <v>1647</v>
      </c>
      <c r="N20" s="129">
        <v>0.30398999999999998</v>
      </c>
      <c r="O20" s="129">
        <v>0.26235999999999998</v>
      </c>
      <c r="P20" s="129">
        <v>2411.02</v>
      </c>
      <c r="Q20" s="129">
        <v>0.84099999999999997</v>
      </c>
      <c r="R20" s="131" t="s">
        <v>1647</v>
      </c>
      <c r="S20" s="129">
        <v>0.04</v>
      </c>
      <c r="T20" s="129">
        <v>0.52400000000000002</v>
      </c>
      <c r="U20" s="131" t="s">
        <v>1647</v>
      </c>
      <c r="V20" s="129">
        <v>259.16399999999999</v>
      </c>
      <c r="W20" s="129">
        <v>0.14599999999999999</v>
      </c>
      <c r="X20" s="129">
        <v>2.9000000000000001E-2</v>
      </c>
      <c r="Y20" s="129">
        <v>54.19</v>
      </c>
      <c r="Z20" s="129">
        <v>7.4999999999999997E-2</v>
      </c>
      <c r="AA20" s="129">
        <v>0.44657999999999998</v>
      </c>
      <c r="AB20" s="129">
        <v>0.19389000000000001</v>
      </c>
      <c r="AC20" s="129">
        <v>5.33</v>
      </c>
      <c r="AD20" s="129">
        <v>0.29707</v>
      </c>
    </row>
    <row r="21" spans="1:30" x14ac:dyDescent="0.3">
      <c r="A21" s="131" t="s">
        <v>898</v>
      </c>
      <c r="B21" s="129">
        <v>2695</v>
      </c>
      <c r="C21" s="129">
        <v>4.1659100000000002</v>
      </c>
      <c r="D21" s="129">
        <v>0.79549999999999998</v>
      </c>
      <c r="E21" s="129">
        <v>0.24299999999999999</v>
      </c>
      <c r="F21" s="129">
        <v>0.22800000000000001</v>
      </c>
      <c r="G21" s="129">
        <v>1.6990000000000002E-2</v>
      </c>
      <c r="H21" s="129">
        <v>3875.0144500000001</v>
      </c>
      <c r="I21" s="131" t="s">
        <v>1647</v>
      </c>
      <c r="J21" s="131" t="s">
        <v>1647</v>
      </c>
      <c r="K21" s="129">
        <v>0.45798</v>
      </c>
      <c r="L21" s="129">
        <v>22.247250000000001</v>
      </c>
      <c r="M21" s="131" t="s">
        <v>1647</v>
      </c>
      <c r="N21" s="129">
        <v>0.30986999999999998</v>
      </c>
      <c r="O21" s="129">
        <v>0.26235999999999998</v>
      </c>
      <c r="P21" s="129">
        <v>2410.9899999999998</v>
      </c>
      <c r="Q21" s="129">
        <v>0.83699999999999997</v>
      </c>
      <c r="R21" s="131" t="s">
        <v>1647</v>
      </c>
      <c r="S21" s="129">
        <v>0.04</v>
      </c>
      <c r="T21" s="129">
        <v>0.55500000000000005</v>
      </c>
      <c r="U21" s="131" t="s">
        <v>1647</v>
      </c>
      <c r="V21" s="129">
        <v>259.16500000000002</v>
      </c>
      <c r="W21" s="129">
        <v>0.13800000000000001</v>
      </c>
      <c r="X21" s="129">
        <v>2.8000000000000001E-2</v>
      </c>
      <c r="Y21" s="129">
        <v>54.19</v>
      </c>
      <c r="Z21" s="129">
        <v>8.2000000000000003E-2</v>
      </c>
      <c r="AA21" s="129">
        <v>0.44275999999999999</v>
      </c>
      <c r="AB21" s="129">
        <v>0.19733000000000001</v>
      </c>
      <c r="AC21" s="129">
        <v>5.05</v>
      </c>
      <c r="AD21" s="129">
        <v>0.29783999999999999</v>
      </c>
    </row>
    <row r="22" spans="1:30" x14ac:dyDescent="0.3">
      <c r="A22" s="131" t="s">
        <v>899</v>
      </c>
      <c r="B22" s="129">
        <v>2695</v>
      </c>
      <c r="C22" s="129">
        <v>4.1659100000000002</v>
      </c>
      <c r="D22" s="129">
        <v>0.79549999999999998</v>
      </c>
      <c r="E22" s="129">
        <v>0.24299999999999999</v>
      </c>
      <c r="F22" s="129">
        <v>0.22800000000000001</v>
      </c>
      <c r="G22" s="129">
        <v>1.6990000000000002E-2</v>
      </c>
      <c r="H22" s="129">
        <v>3875.0144500000001</v>
      </c>
      <c r="I22" s="131" t="s">
        <v>1647</v>
      </c>
      <c r="J22" s="131" t="s">
        <v>1647</v>
      </c>
      <c r="K22" s="129">
        <v>0.45798</v>
      </c>
      <c r="L22" s="129">
        <v>22.247250000000001</v>
      </c>
      <c r="M22" s="131" t="s">
        <v>1647</v>
      </c>
      <c r="N22" s="129">
        <v>0.30986999999999998</v>
      </c>
      <c r="O22" s="129">
        <v>0.26235999999999998</v>
      </c>
      <c r="P22" s="129">
        <v>2410.9899999999998</v>
      </c>
      <c r="Q22" s="129">
        <v>0.83699999999999997</v>
      </c>
      <c r="R22" s="131" t="s">
        <v>1647</v>
      </c>
      <c r="S22" s="129">
        <v>0.04</v>
      </c>
      <c r="T22" s="129">
        <v>0.55500000000000005</v>
      </c>
      <c r="U22" s="131" t="s">
        <v>1647</v>
      </c>
      <c r="V22" s="129">
        <v>259.16500000000002</v>
      </c>
      <c r="W22" s="129">
        <v>0.13800000000000001</v>
      </c>
      <c r="X22" s="129">
        <v>2.8000000000000001E-2</v>
      </c>
      <c r="Y22" s="129">
        <v>54.19</v>
      </c>
      <c r="Z22" s="129">
        <v>8.2000000000000003E-2</v>
      </c>
      <c r="AA22" s="129">
        <v>0.44275999999999999</v>
      </c>
      <c r="AB22" s="129">
        <v>0.19733000000000001</v>
      </c>
      <c r="AC22" s="129">
        <v>5.05</v>
      </c>
      <c r="AD22" s="129">
        <v>0.29783999999999999</v>
      </c>
    </row>
    <row r="23" spans="1:30" x14ac:dyDescent="0.3">
      <c r="A23" s="131" t="s">
        <v>900</v>
      </c>
      <c r="B23" s="129">
        <v>2695</v>
      </c>
      <c r="C23" s="129">
        <v>4.1634700000000002</v>
      </c>
      <c r="D23" s="129">
        <v>0.89380000000000004</v>
      </c>
      <c r="E23" s="129">
        <v>0.249</v>
      </c>
      <c r="F23" s="129">
        <v>0.221</v>
      </c>
      <c r="G23" s="129">
        <v>2.0469999999999999E-2</v>
      </c>
      <c r="H23" s="129">
        <v>3875.0476699999999</v>
      </c>
      <c r="I23" s="131" t="s">
        <v>1647</v>
      </c>
      <c r="J23" s="131" t="s">
        <v>1647</v>
      </c>
      <c r="K23" s="129">
        <v>0.40744999999999998</v>
      </c>
      <c r="L23" s="129">
        <v>22.331330000000001</v>
      </c>
      <c r="M23" s="131" t="s">
        <v>1647</v>
      </c>
      <c r="N23" s="129">
        <v>0.30986999999999998</v>
      </c>
      <c r="O23" s="129">
        <v>0.25666</v>
      </c>
      <c r="P23" s="129">
        <v>2410.98</v>
      </c>
      <c r="Q23" s="129">
        <v>0.83599999999999997</v>
      </c>
      <c r="R23" s="131" t="s">
        <v>1647</v>
      </c>
      <c r="S23" s="129">
        <v>0.04</v>
      </c>
      <c r="T23" s="129">
        <v>0.58499999999999996</v>
      </c>
      <c r="U23" s="129">
        <v>103.8</v>
      </c>
      <c r="V23" s="129">
        <v>259.166</v>
      </c>
      <c r="W23" s="129">
        <v>0.13</v>
      </c>
      <c r="X23" s="129">
        <v>2.5999999999999999E-2</v>
      </c>
      <c r="Y23" s="129">
        <v>54.19</v>
      </c>
      <c r="Z23" s="129">
        <v>8.8999999999999996E-2</v>
      </c>
      <c r="AA23" s="129">
        <v>0.43140000000000001</v>
      </c>
      <c r="AB23" s="129">
        <v>0.21607999999999999</v>
      </c>
      <c r="AC23" s="129">
        <v>4.8099999999999996</v>
      </c>
      <c r="AD23" s="129">
        <v>0.29821999999999999</v>
      </c>
    </row>
    <row r="24" spans="1:30" x14ac:dyDescent="0.3">
      <c r="A24" s="131" t="s">
        <v>901</v>
      </c>
      <c r="B24" s="129">
        <v>2695</v>
      </c>
      <c r="C24" s="129">
        <v>4.1634700000000002</v>
      </c>
      <c r="D24" s="129">
        <v>0.89380000000000004</v>
      </c>
      <c r="E24" s="129">
        <v>0.249</v>
      </c>
      <c r="F24" s="129">
        <v>0.221</v>
      </c>
      <c r="G24" s="129">
        <v>2.0469999999999999E-2</v>
      </c>
      <c r="H24" s="129">
        <v>3875.0476699999999</v>
      </c>
      <c r="I24" s="131" t="s">
        <v>1647</v>
      </c>
      <c r="J24" s="131" t="s">
        <v>1647</v>
      </c>
      <c r="K24" s="129">
        <v>0.40744999999999998</v>
      </c>
      <c r="L24" s="129">
        <v>22.331330000000001</v>
      </c>
      <c r="M24" s="131" t="s">
        <v>1647</v>
      </c>
      <c r="N24" s="129">
        <v>0.30986999999999998</v>
      </c>
      <c r="O24" s="129">
        <v>0.25666</v>
      </c>
      <c r="P24" s="129">
        <v>2410.98</v>
      </c>
      <c r="Q24" s="129">
        <v>0.83599999999999997</v>
      </c>
      <c r="R24" s="131" t="s">
        <v>1647</v>
      </c>
      <c r="S24" s="129">
        <v>0.04</v>
      </c>
      <c r="T24" s="129">
        <v>0.58499999999999996</v>
      </c>
      <c r="U24" s="129">
        <v>103.8</v>
      </c>
      <c r="V24" s="129">
        <v>259.166</v>
      </c>
      <c r="W24" s="129">
        <v>0.13</v>
      </c>
      <c r="X24" s="129">
        <v>2.5999999999999999E-2</v>
      </c>
      <c r="Y24" s="129">
        <v>54.19</v>
      </c>
      <c r="Z24" s="129">
        <v>8.8999999999999996E-2</v>
      </c>
      <c r="AA24" s="129">
        <v>0.43140000000000001</v>
      </c>
      <c r="AB24" s="129">
        <v>0.21607999999999999</v>
      </c>
      <c r="AC24" s="129">
        <v>4.8099999999999996</v>
      </c>
      <c r="AD24" s="129">
        <v>0.29821999999999999</v>
      </c>
    </row>
    <row r="25" spans="1:30" x14ac:dyDescent="0.3">
      <c r="A25" s="131" t="s">
        <v>902</v>
      </c>
      <c r="B25" s="129">
        <v>2695</v>
      </c>
      <c r="C25" s="129">
        <v>4.13903</v>
      </c>
      <c r="D25" s="129">
        <v>0.98560000000000003</v>
      </c>
      <c r="E25" s="129">
        <v>0.255</v>
      </c>
      <c r="F25" s="129">
        <v>0.216</v>
      </c>
      <c r="G25" s="129">
        <v>2.3730000000000001E-2</v>
      </c>
      <c r="H25" s="129">
        <v>3875.0772400000001</v>
      </c>
      <c r="I25" s="131" t="s">
        <v>1647</v>
      </c>
      <c r="J25" s="131" t="s">
        <v>1647</v>
      </c>
      <c r="K25" s="129">
        <v>0.35610999999999998</v>
      </c>
      <c r="L25" s="129">
        <v>22.406230000000001</v>
      </c>
      <c r="M25" s="129">
        <v>300.62099999999998</v>
      </c>
      <c r="N25" s="129">
        <v>0.33446999999999999</v>
      </c>
      <c r="O25" s="129">
        <v>0.25102000000000002</v>
      </c>
      <c r="P25" s="129">
        <v>2410.96</v>
      </c>
      <c r="Q25" s="129">
        <v>0.83399999999999996</v>
      </c>
      <c r="R25" s="131" t="s">
        <v>1647</v>
      </c>
      <c r="S25" s="129">
        <v>0.04</v>
      </c>
      <c r="T25" s="129">
        <v>0.58899999999999997</v>
      </c>
      <c r="U25" s="131" t="s">
        <v>1647</v>
      </c>
      <c r="V25" s="129">
        <v>259.16699999999997</v>
      </c>
      <c r="W25" s="129">
        <v>0.122</v>
      </c>
      <c r="X25" s="129">
        <v>2.5000000000000001E-2</v>
      </c>
      <c r="Y25" s="129">
        <v>54.19</v>
      </c>
      <c r="Z25" s="129">
        <v>9.6000000000000002E-2</v>
      </c>
      <c r="AA25" s="129">
        <v>0.38778000000000001</v>
      </c>
      <c r="AB25" s="129">
        <v>0.26128000000000001</v>
      </c>
      <c r="AC25" s="129">
        <v>4.7699999999999996</v>
      </c>
      <c r="AD25" s="129">
        <v>0.29898999999999998</v>
      </c>
    </row>
    <row r="26" spans="1:30" x14ac:dyDescent="0.3">
      <c r="A26" s="131" t="s">
        <v>903</v>
      </c>
      <c r="B26" s="129">
        <v>2695</v>
      </c>
      <c r="C26" s="129">
        <v>4.13903</v>
      </c>
      <c r="D26" s="129">
        <v>0.98560000000000003</v>
      </c>
      <c r="E26" s="129">
        <v>0.255</v>
      </c>
      <c r="F26" s="129">
        <v>0.216</v>
      </c>
      <c r="G26" s="129">
        <v>2.3730000000000001E-2</v>
      </c>
      <c r="H26" s="129">
        <v>3875.0772400000001</v>
      </c>
      <c r="I26" s="131" t="s">
        <v>1647</v>
      </c>
      <c r="J26" s="131" t="s">
        <v>1647</v>
      </c>
      <c r="K26" s="129">
        <v>0.35610999999999998</v>
      </c>
      <c r="L26" s="129">
        <v>22.406230000000001</v>
      </c>
      <c r="M26" s="129">
        <v>300.62099999999998</v>
      </c>
      <c r="N26" s="129">
        <v>0.33446999999999999</v>
      </c>
      <c r="O26" s="129">
        <v>0.25102000000000002</v>
      </c>
      <c r="P26" s="129">
        <v>2410.96</v>
      </c>
      <c r="Q26" s="129">
        <v>0.83399999999999996</v>
      </c>
      <c r="R26" s="131" t="s">
        <v>1647</v>
      </c>
      <c r="S26" s="129">
        <v>0.04</v>
      </c>
      <c r="T26" s="129">
        <v>0.58899999999999997</v>
      </c>
      <c r="U26" s="131" t="s">
        <v>1647</v>
      </c>
      <c r="V26" s="129">
        <v>259.16699999999997</v>
      </c>
      <c r="W26" s="129">
        <v>0.122</v>
      </c>
      <c r="X26" s="129">
        <v>2.5000000000000001E-2</v>
      </c>
      <c r="Y26" s="129">
        <v>54.19</v>
      </c>
      <c r="Z26" s="129">
        <v>9.6000000000000002E-2</v>
      </c>
      <c r="AA26" s="129">
        <v>0.38778000000000001</v>
      </c>
      <c r="AB26" s="129">
        <v>0.26128000000000001</v>
      </c>
      <c r="AC26" s="129">
        <v>4.7699999999999996</v>
      </c>
      <c r="AD26" s="129">
        <v>0.29898999999999998</v>
      </c>
    </row>
    <row r="27" spans="1:30" x14ac:dyDescent="0.3">
      <c r="A27" s="131" t="s">
        <v>904</v>
      </c>
      <c r="B27" s="129">
        <v>2695</v>
      </c>
      <c r="C27" s="129">
        <v>4.1209699999999998</v>
      </c>
      <c r="D27" s="129">
        <v>1.1341000000000001</v>
      </c>
      <c r="E27" s="129">
        <v>0.23699999999999999</v>
      </c>
      <c r="F27" s="129">
        <v>0.19400000000000001</v>
      </c>
      <c r="G27" s="129">
        <v>2.7179999999999999E-2</v>
      </c>
      <c r="H27" s="129">
        <v>3875.1068</v>
      </c>
      <c r="I27" s="131" t="s">
        <v>1647</v>
      </c>
      <c r="J27" s="131" t="s">
        <v>1647</v>
      </c>
      <c r="K27" s="129">
        <v>0.31197999999999998</v>
      </c>
      <c r="L27" s="129">
        <v>22.481200000000001</v>
      </c>
      <c r="M27" s="131" t="s">
        <v>1647</v>
      </c>
      <c r="N27" s="129">
        <v>0.34088000000000002</v>
      </c>
      <c r="O27" s="129">
        <v>0.24543000000000001</v>
      </c>
      <c r="P27" s="129">
        <v>2410.9499999999998</v>
      </c>
      <c r="Q27" s="129">
        <v>0.83199999999999996</v>
      </c>
      <c r="R27" s="131" t="s">
        <v>1647</v>
      </c>
      <c r="S27" s="129">
        <v>0.04</v>
      </c>
      <c r="T27" s="129">
        <v>0.58399999999999996</v>
      </c>
      <c r="U27" s="131" t="s">
        <v>1647</v>
      </c>
      <c r="V27" s="129">
        <v>259.16800000000001</v>
      </c>
      <c r="W27" s="129">
        <v>0.113</v>
      </c>
      <c r="X27" s="129">
        <v>2.4E-2</v>
      </c>
      <c r="Y27" s="129">
        <v>54.19</v>
      </c>
      <c r="Z27" s="129">
        <v>0.104</v>
      </c>
      <c r="AA27" s="129">
        <v>0.33532000000000001</v>
      </c>
      <c r="AB27" s="129">
        <v>0.31223000000000001</v>
      </c>
      <c r="AC27" s="129">
        <v>4.7699999999999996</v>
      </c>
      <c r="AD27" s="129">
        <v>0.30875999999999998</v>
      </c>
    </row>
    <row r="28" spans="1:30" x14ac:dyDescent="0.3">
      <c r="A28" s="131" t="s">
        <v>905</v>
      </c>
      <c r="B28" s="129">
        <v>2695</v>
      </c>
      <c r="C28" s="129">
        <v>4.1209699999999998</v>
      </c>
      <c r="D28" s="129">
        <v>1.1341000000000001</v>
      </c>
      <c r="E28" s="129">
        <v>0.23699999999999999</v>
      </c>
      <c r="F28" s="129">
        <v>0.19400000000000001</v>
      </c>
      <c r="G28" s="129">
        <v>2.7179999999999999E-2</v>
      </c>
      <c r="H28" s="129">
        <v>3875.1068</v>
      </c>
      <c r="I28" s="131" t="s">
        <v>1647</v>
      </c>
      <c r="J28" s="131" t="s">
        <v>1647</v>
      </c>
      <c r="K28" s="129">
        <v>0.31197999999999998</v>
      </c>
      <c r="L28" s="129">
        <v>22.481200000000001</v>
      </c>
      <c r="M28" s="131" t="s">
        <v>1647</v>
      </c>
      <c r="N28" s="129">
        <v>0.34088000000000002</v>
      </c>
      <c r="O28" s="129">
        <v>0.24543000000000001</v>
      </c>
      <c r="P28" s="129">
        <v>2410.9499999999998</v>
      </c>
      <c r="Q28" s="129">
        <v>0.83199999999999996</v>
      </c>
      <c r="R28" s="131" t="s">
        <v>1647</v>
      </c>
      <c r="S28" s="129">
        <v>0.04</v>
      </c>
      <c r="T28" s="129">
        <v>0.58399999999999996</v>
      </c>
      <c r="U28" s="131" t="s">
        <v>1647</v>
      </c>
      <c r="V28" s="129">
        <v>259.16800000000001</v>
      </c>
      <c r="W28" s="129">
        <v>0.113</v>
      </c>
      <c r="X28" s="129">
        <v>2.4E-2</v>
      </c>
      <c r="Y28" s="129">
        <v>54.19</v>
      </c>
      <c r="Z28" s="129">
        <v>0.104</v>
      </c>
      <c r="AA28" s="129">
        <v>0.33532000000000001</v>
      </c>
      <c r="AB28" s="129">
        <v>0.31223000000000001</v>
      </c>
      <c r="AC28" s="129">
        <v>4.7699999999999996</v>
      </c>
      <c r="AD28" s="129">
        <v>0.30875999999999998</v>
      </c>
    </row>
    <row r="29" spans="1:30" x14ac:dyDescent="0.3">
      <c r="A29" s="131" t="s">
        <v>906</v>
      </c>
      <c r="B29" s="129">
        <v>2695</v>
      </c>
      <c r="C29" s="129">
        <v>4.1037699999999999</v>
      </c>
      <c r="D29" s="129">
        <v>1.2849999999999999</v>
      </c>
      <c r="E29" s="129">
        <v>0.20300000000000001</v>
      </c>
      <c r="F29" s="129">
        <v>0.192</v>
      </c>
      <c r="G29" s="129">
        <v>2.4899999999999999E-2</v>
      </c>
      <c r="H29" s="129">
        <v>3875.1257000000001</v>
      </c>
      <c r="I29" s="131" t="s">
        <v>1647</v>
      </c>
      <c r="J29" s="131" t="s">
        <v>1647</v>
      </c>
      <c r="K29" s="129">
        <v>0.32151000000000002</v>
      </c>
      <c r="L29" s="129">
        <v>22.529140000000002</v>
      </c>
      <c r="M29" s="131" t="s">
        <v>1647</v>
      </c>
      <c r="N29" s="129">
        <v>0.3473</v>
      </c>
      <c r="O29" s="129">
        <v>0.22903000000000001</v>
      </c>
      <c r="P29" s="129">
        <v>2411</v>
      </c>
      <c r="Q29" s="129">
        <v>0.83799999999999997</v>
      </c>
      <c r="R29" s="131" t="s">
        <v>1647</v>
      </c>
      <c r="S29" s="129">
        <v>4.1000000000000002E-2</v>
      </c>
      <c r="T29" s="129">
        <v>0.56200000000000006</v>
      </c>
      <c r="U29" s="131" t="s">
        <v>1647</v>
      </c>
      <c r="V29" s="129">
        <v>259.16399999999999</v>
      </c>
      <c r="W29" s="129">
        <v>0.104</v>
      </c>
      <c r="X29" s="129">
        <v>2.1999999999999999E-2</v>
      </c>
      <c r="Y29" s="129">
        <v>54.19</v>
      </c>
      <c r="Z29" s="129">
        <v>0.111</v>
      </c>
      <c r="AA29" s="129">
        <v>0.28038000000000002</v>
      </c>
      <c r="AB29" s="129">
        <v>0.36241000000000001</v>
      </c>
      <c r="AC29" s="129">
        <v>5.14</v>
      </c>
      <c r="AD29" s="129">
        <v>0.33110000000000001</v>
      </c>
    </row>
    <row r="30" spans="1:30" x14ac:dyDescent="0.3">
      <c r="A30" s="131" t="s">
        <v>907</v>
      </c>
      <c r="B30" s="129">
        <v>2695</v>
      </c>
      <c r="C30" s="129">
        <v>4.1037699999999999</v>
      </c>
      <c r="D30" s="129">
        <v>1.2849999999999999</v>
      </c>
      <c r="E30" s="129">
        <v>0.20300000000000001</v>
      </c>
      <c r="F30" s="129">
        <v>0.192</v>
      </c>
      <c r="G30" s="129">
        <v>2.4899999999999999E-2</v>
      </c>
      <c r="H30" s="129">
        <v>3875.1257000000001</v>
      </c>
      <c r="I30" s="131" t="s">
        <v>1647</v>
      </c>
      <c r="J30" s="131" t="s">
        <v>1647</v>
      </c>
      <c r="K30" s="129">
        <v>0.32151000000000002</v>
      </c>
      <c r="L30" s="129">
        <v>22.529140000000002</v>
      </c>
      <c r="M30" s="131" t="s">
        <v>1647</v>
      </c>
      <c r="N30" s="129">
        <v>0.3473</v>
      </c>
      <c r="O30" s="129">
        <v>0.22903000000000001</v>
      </c>
      <c r="P30" s="129">
        <v>2411</v>
      </c>
      <c r="Q30" s="129">
        <v>0.83799999999999997</v>
      </c>
      <c r="R30" s="131" t="s">
        <v>1647</v>
      </c>
      <c r="S30" s="129">
        <v>4.1000000000000002E-2</v>
      </c>
      <c r="T30" s="129">
        <v>0.56200000000000006</v>
      </c>
      <c r="U30" s="131" t="s">
        <v>1647</v>
      </c>
      <c r="V30" s="129">
        <v>259.16399999999999</v>
      </c>
      <c r="W30" s="129">
        <v>0.104</v>
      </c>
      <c r="X30" s="129">
        <v>2.1999999999999999E-2</v>
      </c>
      <c r="Y30" s="129">
        <v>54.19</v>
      </c>
      <c r="Z30" s="129">
        <v>0.111</v>
      </c>
      <c r="AA30" s="129">
        <v>0.28038000000000002</v>
      </c>
      <c r="AB30" s="129">
        <v>0.36241000000000001</v>
      </c>
      <c r="AC30" s="129">
        <v>5.14</v>
      </c>
      <c r="AD30" s="129">
        <v>0.33110000000000001</v>
      </c>
    </row>
    <row r="31" spans="1:30" x14ac:dyDescent="0.3">
      <c r="A31" s="131" t="s">
        <v>908</v>
      </c>
      <c r="B31" s="129">
        <v>2695</v>
      </c>
      <c r="C31" s="129">
        <v>4.1010499999999999</v>
      </c>
      <c r="D31" s="129">
        <v>1.3480000000000001</v>
      </c>
      <c r="E31" s="129">
        <v>0.19700000000000001</v>
      </c>
      <c r="F31" s="129">
        <v>0.17899999999999999</v>
      </c>
      <c r="G31" s="129">
        <v>2.1590000000000002E-2</v>
      </c>
      <c r="H31" s="129">
        <v>3875.1327099999999</v>
      </c>
      <c r="I31" s="131" t="s">
        <v>1647</v>
      </c>
      <c r="J31" s="131" t="s">
        <v>1647</v>
      </c>
      <c r="K31" s="129">
        <v>0.34877999999999998</v>
      </c>
      <c r="L31" s="129">
        <v>22.546939999999999</v>
      </c>
      <c r="M31" s="131" t="s">
        <v>1647</v>
      </c>
      <c r="N31" s="129">
        <v>0.34088000000000002</v>
      </c>
      <c r="O31" s="129">
        <v>0.22369</v>
      </c>
      <c r="P31" s="129">
        <v>2411.04</v>
      </c>
      <c r="Q31" s="129">
        <v>0.84299999999999997</v>
      </c>
      <c r="R31" s="131" t="s">
        <v>1647</v>
      </c>
      <c r="S31" s="129">
        <v>4.7E-2</v>
      </c>
      <c r="T31" s="129">
        <v>0.50700000000000001</v>
      </c>
      <c r="U31" s="131" t="s">
        <v>1647</v>
      </c>
      <c r="V31" s="129">
        <v>259.15899999999999</v>
      </c>
      <c r="W31" s="129">
        <v>9.5000000000000001E-2</v>
      </c>
      <c r="X31" s="129">
        <v>0.02</v>
      </c>
      <c r="Y31" s="129">
        <v>54.19</v>
      </c>
      <c r="Z31" s="129">
        <v>0.11799999999999999</v>
      </c>
      <c r="AA31" s="129">
        <v>0.23561000000000001</v>
      </c>
      <c r="AB31" s="129">
        <v>0.40621000000000002</v>
      </c>
      <c r="AC31" s="129">
        <v>5.96</v>
      </c>
      <c r="AD31" s="129">
        <v>0.33656000000000003</v>
      </c>
    </row>
    <row r="32" spans="1:30" x14ac:dyDescent="0.3">
      <c r="A32" s="131" t="s">
        <v>909</v>
      </c>
      <c r="B32" s="129">
        <v>2695</v>
      </c>
      <c r="C32" s="129">
        <v>4.1010499999999999</v>
      </c>
      <c r="D32" s="129">
        <v>1.3480000000000001</v>
      </c>
      <c r="E32" s="129">
        <v>0.19700000000000001</v>
      </c>
      <c r="F32" s="129">
        <v>0.17899999999999999</v>
      </c>
      <c r="G32" s="129">
        <v>2.1590000000000002E-2</v>
      </c>
      <c r="H32" s="129">
        <v>3875.1327099999999</v>
      </c>
      <c r="I32" s="131" t="s">
        <v>1647</v>
      </c>
      <c r="J32" s="131" t="s">
        <v>1647</v>
      </c>
      <c r="K32" s="129">
        <v>0.34877999999999998</v>
      </c>
      <c r="L32" s="129">
        <v>22.546939999999999</v>
      </c>
      <c r="M32" s="131" t="s">
        <v>1647</v>
      </c>
      <c r="N32" s="129">
        <v>0.34088000000000002</v>
      </c>
      <c r="O32" s="129">
        <v>0.22369</v>
      </c>
      <c r="P32" s="129">
        <v>2411.04</v>
      </c>
      <c r="Q32" s="129">
        <v>0.84299999999999997</v>
      </c>
      <c r="R32" s="131" t="s">
        <v>1647</v>
      </c>
      <c r="S32" s="129">
        <v>4.7E-2</v>
      </c>
      <c r="T32" s="129">
        <v>0.50700000000000001</v>
      </c>
      <c r="U32" s="131" t="s">
        <v>1647</v>
      </c>
      <c r="V32" s="129">
        <v>259.15899999999999</v>
      </c>
      <c r="W32" s="129">
        <v>9.5000000000000001E-2</v>
      </c>
      <c r="X32" s="129">
        <v>0.02</v>
      </c>
      <c r="Y32" s="129">
        <v>54.19</v>
      </c>
      <c r="Z32" s="129">
        <v>0.11799999999999999</v>
      </c>
      <c r="AA32" s="129">
        <v>0.23561000000000001</v>
      </c>
      <c r="AB32" s="129">
        <v>0.40621000000000002</v>
      </c>
      <c r="AC32" s="129">
        <v>5.96</v>
      </c>
      <c r="AD32" s="129">
        <v>0.33656000000000003</v>
      </c>
    </row>
    <row r="33" spans="1:30" x14ac:dyDescent="0.3">
      <c r="A33" s="131" t="s">
        <v>910</v>
      </c>
      <c r="B33" s="129">
        <v>2695</v>
      </c>
      <c r="C33" s="129">
        <v>4.1607500000000002</v>
      </c>
      <c r="D33" s="129">
        <v>1.333</v>
      </c>
      <c r="E33" s="129">
        <v>0.19500000000000001</v>
      </c>
      <c r="F33" s="129">
        <v>0.16800000000000001</v>
      </c>
      <c r="G33" s="129">
        <v>1.7479999999999999E-2</v>
      </c>
      <c r="H33" s="129">
        <v>3875.1302700000001</v>
      </c>
      <c r="I33" s="131" t="s">
        <v>1647</v>
      </c>
      <c r="J33" s="131" t="s">
        <v>1647</v>
      </c>
      <c r="K33" s="129">
        <v>0.37559999999999999</v>
      </c>
      <c r="L33" s="129">
        <v>22.540749999999999</v>
      </c>
      <c r="M33" s="131" t="s">
        <v>1647</v>
      </c>
      <c r="N33" s="129">
        <v>0.32806000000000002</v>
      </c>
      <c r="O33" s="129">
        <v>0.22903000000000001</v>
      </c>
      <c r="P33" s="129">
        <v>2411.08</v>
      </c>
      <c r="Q33" s="129">
        <v>0.84799999999999998</v>
      </c>
      <c r="R33" s="131" t="s">
        <v>1647</v>
      </c>
      <c r="S33" s="129">
        <v>5.0999999999999997E-2</v>
      </c>
      <c r="T33" s="129">
        <v>0.46600000000000003</v>
      </c>
      <c r="U33" s="131" t="s">
        <v>1647</v>
      </c>
      <c r="V33" s="129">
        <v>259.154</v>
      </c>
      <c r="W33" s="129">
        <v>8.5999999999999993E-2</v>
      </c>
      <c r="X33" s="129">
        <v>1.7000000000000001E-2</v>
      </c>
      <c r="Y33" s="129">
        <v>54.19</v>
      </c>
      <c r="Z33" s="129">
        <v>0.124</v>
      </c>
      <c r="AA33" s="129">
        <v>0.19605</v>
      </c>
      <c r="AB33" s="129">
        <v>0.43452000000000002</v>
      </c>
      <c r="AC33" s="129">
        <v>6.38</v>
      </c>
      <c r="AD33" s="129">
        <v>0.33656000000000003</v>
      </c>
    </row>
    <row r="34" spans="1:30" x14ac:dyDescent="0.3">
      <c r="A34" s="131" t="s">
        <v>911</v>
      </c>
      <c r="B34" s="129">
        <v>2695</v>
      </c>
      <c r="C34" s="129">
        <v>4.1607500000000002</v>
      </c>
      <c r="D34" s="129">
        <v>1.333</v>
      </c>
      <c r="E34" s="129">
        <v>0.19500000000000001</v>
      </c>
      <c r="F34" s="129">
        <v>0.16800000000000001</v>
      </c>
      <c r="G34" s="129">
        <v>1.7479999999999999E-2</v>
      </c>
      <c r="H34" s="129">
        <v>3875.1302700000001</v>
      </c>
      <c r="I34" s="131" t="s">
        <v>1647</v>
      </c>
      <c r="J34" s="131" t="s">
        <v>1647</v>
      </c>
      <c r="K34" s="129">
        <v>0.37559999999999999</v>
      </c>
      <c r="L34" s="129">
        <v>22.540749999999999</v>
      </c>
      <c r="M34" s="131" t="s">
        <v>1647</v>
      </c>
      <c r="N34" s="129">
        <v>0.32806000000000002</v>
      </c>
      <c r="O34" s="129">
        <v>0.22903000000000001</v>
      </c>
      <c r="P34" s="129">
        <v>2411.08</v>
      </c>
      <c r="Q34" s="129">
        <v>0.84799999999999998</v>
      </c>
      <c r="R34" s="131" t="s">
        <v>1647</v>
      </c>
      <c r="S34" s="129">
        <v>5.0999999999999997E-2</v>
      </c>
      <c r="T34" s="129">
        <v>0.46600000000000003</v>
      </c>
      <c r="U34" s="131" t="s">
        <v>1647</v>
      </c>
      <c r="V34" s="129">
        <v>259.154</v>
      </c>
      <c r="W34" s="129">
        <v>8.5999999999999993E-2</v>
      </c>
      <c r="X34" s="129">
        <v>1.7000000000000001E-2</v>
      </c>
      <c r="Y34" s="129">
        <v>54.19</v>
      </c>
      <c r="Z34" s="129">
        <v>0.124</v>
      </c>
      <c r="AA34" s="129">
        <v>0.19605</v>
      </c>
      <c r="AB34" s="129">
        <v>0.43452000000000002</v>
      </c>
      <c r="AC34" s="129">
        <v>6.38</v>
      </c>
      <c r="AD34" s="129">
        <v>0.33656000000000003</v>
      </c>
    </row>
    <row r="35" spans="1:30" x14ac:dyDescent="0.3">
      <c r="A35" s="131" t="s">
        <v>912</v>
      </c>
      <c r="B35" s="129">
        <v>2695</v>
      </c>
      <c r="C35" s="129">
        <v>4.2208699999999997</v>
      </c>
      <c r="D35" s="129">
        <v>1.264</v>
      </c>
      <c r="E35" s="129">
        <v>0.192</v>
      </c>
      <c r="F35" s="129">
        <v>0.17</v>
      </c>
      <c r="G35" s="129">
        <v>1.38E-2</v>
      </c>
      <c r="H35" s="129">
        <v>3875.0970499999999</v>
      </c>
      <c r="I35" s="131" t="s">
        <v>1647</v>
      </c>
      <c r="J35" s="131" t="s">
        <v>1647</v>
      </c>
      <c r="K35" s="129">
        <v>0.40194000000000002</v>
      </c>
      <c r="L35" s="129">
        <v>22.45646</v>
      </c>
      <c r="M35" s="131" t="s">
        <v>1647</v>
      </c>
      <c r="N35" s="129">
        <v>0.31575999999999999</v>
      </c>
      <c r="O35" s="129">
        <v>0.2399</v>
      </c>
      <c r="P35" s="129">
        <v>2411.14</v>
      </c>
      <c r="Q35" s="129">
        <v>0.85499999999999998</v>
      </c>
      <c r="R35" s="131" t="s">
        <v>1647</v>
      </c>
      <c r="S35" s="129">
        <v>5.0999999999999997E-2</v>
      </c>
      <c r="T35" s="129">
        <v>0.433</v>
      </c>
      <c r="U35" s="131" t="s">
        <v>1647</v>
      </c>
      <c r="V35" s="129">
        <v>259.14999999999998</v>
      </c>
      <c r="W35" s="129">
        <v>7.8E-2</v>
      </c>
      <c r="X35" s="129">
        <v>1.4999999999999999E-2</v>
      </c>
      <c r="Y35" s="129">
        <v>54.19</v>
      </c>
      <c r="Z35" s="129">
        <v>0.129</v>
      </c>
      <c r="AA35" s="129">
        <v>0.18698999999999999</v>
      </c>
      <c r="AB35" s="129">
        <v>0.42803000000000002</v>
      </c>
      <c r="AC35" s="129">
        <v>6.83</v>
      </c>
      <c r="AD35" s="129">
        <v>0.33783000000000002</v>
      </c>
    </row>
    <row r="36" spans="1:30" x14ac:dyDescent="0.3">
      <c r="A36" s="131" t="s">
        <v>913</v>
      </c>
      <c r="B36" s="129">
        <v>2695</v>
      </c>
      <c r="C36" s="129">
        <v>4.2208699999999997</v>
      </c>
      <c r="D36" s="129">
        <v>1.264</v>
      </c>
      <c r="E36" s="129">
        <v>0.192</v>
      </c>
      <c r="F36" s="129">
        <v>0.17</v>
      </c>
      <c r="G36" s="129">
        <v>1.38E-2</v>
      </c>
      <c r="H36" s="129">
        <v>3875.0970499999999</v>
      </c>
      <c r="I36" s="131" t="s">
        <v>1647</v>
      </c>
      <c r="J36" s="131" t="s">
        <v>1647</v>
      </c>
      <c r="K36" s="129">
        <v>0.40194000000000002</v>
      </c>
      <c r="L36" s="129">
        <v>22.45646</v>
      </c>
      <c r="M36" s="131" t="s">
        <v>1647</v>
      </c>
      <c r="N36" s="129">
        <v>0.31575999999999999</v>
      </c>
      <c r="O36" s="129">
        <v>0.2399</v>
      </c>
      <c r="P36" s="129">
        <v>2411.14</v>
      </c>
      <c r="Q36" s="129">
        <v>0.85499999999999998</v>
      </c>
      <c r="R36" s="131" t="s">
        <v>1647</v>
      </c>
      <c r="S36" s="129">
        <v>5.0999999999999997E-2</v>
      </c>
      <c r="T36" s="129">
        <v>0.433</v>
      </c>
      <c r="U36" s="131" t="s">
        <v>1647</v>
      </c>
      <c r="V36" s="129">
        <v>259.14999999999998</v>
      </c>
      <c r="W36" s="129">
        <v>7.8E-2</v>
      </c>
      <c r="X36" s="129">
        <v>1.4999999999999999E-2</v>
      </c>
      <c r="Y36" s="129">
        <v>54.19</v>
      </c>
      <c r="Z36" s="129">
        <v>0.129</v>
      </c>
      <c r="AA36" s="129">
        <v>0.18698999999999999</v>
      </c>
      <c r="AB36" s="129">
        <v>0.42803000000000002</v>
      </c>
      <c r="AC36" s="129">
        <v>6.83</v>
      </c>
      <c r="AD36" s="129">
        <v>0.33783000000000002</v>
      </c>
    </row>
    <row r="37" spans="1:30" x14ac:dyDescent="0.3">
      <c r="A37" s="131" t="s">
        <v>914</v>
      </c>
      <c r="B37" s="129">
        <v>2695</v>
      </c>
      <c r="C37" s="129">
        <v>4.2584600000000004</v>
      </c>
      <c r="D37" s="129">
        <v>1.1619999999999999</v>
      </c>
      <c r="E37" s="129">
        <v>0.17</v>
      </c>
      <c r="F37" s="129">
        <v>0.17799999999999999</v>
      </c>
      <c r="G37" s="129">
        <v>1.093E-2</v>
      </c>
      <c r="H37" s="129">
        <v>3875.08059</v>
      </c>
      <c r="I37" s="131" t="s">
        <v>1647</v>
      </c>
      <c r="J37" s="131" t="s">
        <v>1647</v>
      </c>
      <c r="K37" s="129">
        <v>0.42813000000000001</v>
      </c>
      <c r="L37" s="129">
        <v>22.414729999999999</v>
      </c>
      <c r="M37" s="131" t="s">
        <v>1647</v>
      </c>
      <c r="N37" s="129">
        <v>0.30398999999999998</v>
      </c>
      <c r="O37" s="129">
        <v>0.25102000000000002</v>
      </c>
      <c r="P37" s="129">
        <v>2411.21</v>
      </c>
      <c r="Q37" s="129">
        <v>0.86399999999999999</v>
      </c>
      <c r="R37" s="131" t="s">
        <v>1647</v>
      </c>
      <c r="S37" s="129">
        <v>5.1999999999999998E-2</v>
      </c>
      <c r="T37" s="129">
        <v>0.374</v>
      </c>
      <c r="U37" s="131" t="s">
        <v>1647</v>
      </c>
      <c r="V37" s="129">
        <v>259.14499999999998</v>
      </c>
      <c r="W37" s="129">
        <v>7.0000000000000007E-2</v>
      </c>
      <c r="X37" s="129">
        <v>1.2E-2</v>
      </c>
      <c r="Y37" s="129">
        <v>54.19</v>
      </c>
      <c r="Z37" s="129">
        <v>0.13500000000000001</v>
      </c>
      <c r="AA37" s="129">
        <v>0.21445</v>
      </c>
      <c r="AB37" s="129">
        <v>0.39859</v>
      </c>
      <c r="AC37" s="129">
        <v>7.29</v>
      </c>
      <c r="AD37" s="129">
        <v>0.35508000000000001</v>
      </c>
    </row>
    <row r="38" spans="1:30" x14ac:dyDescent="0.3">
      <c r="A38" s="131" t="s">
        <v>915</v>
      </c>
      <c r="B38" s="129">
        <v>2695</v>
      </c>
      <c r="C38" s="129">
        <v>4.2584600000000004</v>
      </c>
      <c r="D38" s="129">
        <v>1.1619999999999999</v>
      </c>
      <c r="E38" s="129">
        <v>0.17</v>
      </c>
      <c r="F38" s="129">
        <v>0.17799999999999999</v>
      </c>
      <c r="G38" s="129">
        <v>1.093E-2</v>
      </c>
      <c r="H38" s="129">
        <v>3875.08059</v>
      </c>
      <c r="I38" s="131" t="s">
        <v>1647</v>
      </c>
      <c r="J38" s="131" t="s">
        <v>1647</v>
      </c>
      <c r="K38" s="129">
        <v>0.42813000000000001</v>
      </c>
      <c r="L38" s="129">
        <v>22.414729999999999</v>
      </c>
      <c r="M38" s="131" t="s">
        <v>1647</v>
      </c>
      <c r="N38" s="129">
        <v>0.30398999999999998</v>
      </c>
      <c r="O38" s="129">
        <v>0.25102000000000002</v>
      </c>
      <c r="P38" s="129">
        <v>2411.21</v>
      </c>
      <c r="Q38" s="129">
        <v>0.86399999999999999</v>
      </c>
      <c r="R38" s="131" t="s">
        <v>1647</v>
      </c>
      <c r="S38" s="129">
        <v>5.1999999999999998E-2</v>
      </c>
      <c r="T38" s="129">
        <v>0.374</v>
      </c>
      <c r="U38" s="131" t="s">
        <v>1647</v>
      </c>
      <c r="V38" s="129">
        <v>259.14499999999998</v>
      </c>
      <c r="W38" s="129">
        <v>7.0000000000000007E-2</v>
      </c>
      <c r="X38" s="129">
        <v>1.2E-2</v>
      </c>
      <c r="Y38" s="129">
        <v>54.19</v>
      </c>
      <c r="Z38" s="129">
        <v>0.13500000000000001</v>
      </c>
      <c r="AA38" s="129">
        <v>0.21445</v>
      </c>
      <c r="AB38" s="129">
        <v>0.39859</v>
      </c>
      <c r="AC38" s="129">
        <v>7.29</v>
      </c>
      <c r="AD38" s="129">
        <v>0.35508000000000001</v>
      </c>
    </row>
    <row r="39" spans="1:30" x14ac:dyDescent="0.3">
      <c r="A39" s="131" t="s">
        <v>916</v>
      </c>
      <c r="B39" s="129">
        <v>2695</v>
      </c>
      <c r="C39" s="129">
        <v>4.2892000000000001</v>
      </c>
      <c r="D39" s="129">
        <v>1.0828</v>
      </c>
      <c r="E39" s="129">
        <v>0.16400000000000001</v>
      </c>
      <c r="F39" s="129">
        <v>0.17299999999999999</v>
      </c>
      <c r="G39" s="129">
        <v>1.259E-2</v>
      </c>
      <c r="H39" s="129">
        <v>3875.0525499999999</v>
      </c>
      <c r="I39" s="131" t="s">
        <v>1647</v>
      </c>
      <c r="J39" s="131" t="s">
        <v>1647</v>
      </c>
      <c r="K39" s="129">
        <v>0.45429000000000003</v>
      </c>
      <c r="L39" s="129">
        <v>22.343679999999999</v>
      </c>
      <c r="M39" s="131" t="s">
        <v>1647</v>
      </c>
      <c r="N39" s="129">
        <v>0.29221999999999998</v>
      </c>
      <c r="O39" s="129">
        <v>0.26235999999999998</v>
      </c>
      <c r="P39" s="129">
        <v>2411.2800000000002</v>
      </c>
      <c r="Q39" s="129">
        <v>0.873</v>
      </c>
      <c r="R39" s="131" t="s">
        <v>1647</v>
      </c>
      <c r="S39" s="129">
        <v>5.1999999999999998E-2</v>
      </c>
      <c r="T39" s="129">
        <v>0.314</v>
      </c>
      <c r="U39" s="131" t="s">
        <v>1647</v>
      </c>
      <c r="V39" s="129">
        <v>259.14</v>
      </c>
      <c r="W39" s="129">
        <v>6.3E-2</v>
      </c>
      <c r="X39" s="129">
        <v>8.9999999999999993E-3</v>
      </c>
      <c r="Y39" s="129">
        <v>54.19</v>
      </c>
      <c r="Z39" s="129">
        <v>0.13900000000000001</v>
      </c>
      <c r="AA39" s="129">
        <v>0.22497</v>
      </c>
      <c r="AB39" s="129">
        <v>0.38474999999999998</v>
      </c>
      <c r="AC39" s="129">
        <v>7.73</v>
      </c>
      <c r="AD39" s="129">
        <v>0.37207000000000001</v>
      </c>
    </row>
    <row r="40" spans="1:30" x14ac:dyDescent="0.3">
      <c r="A40" s="131" t="s">
        <v>917</v>
      </c>
      <c r="B40" s="129">
        <v>2695</v>
      </c>
      <c r="C40" s="129">
        <v>4.2892000000000001</v>
      </c>
      <c r="D40" s="129">
        <v>1.0828</v>
      </c>
      <c r="E40" s="129">
        <v>0.16400000000000001</v>
      </c>
      <c r="F40" s="129">
        <v>0.17299999999999999</v>
      </c>
      <c r="G40" s="129">
        <v>1.259E-2</v>
      </c>
      <c r="H40" s="129">
        <v>3875.0525499999999</v>
      </c>
      <c r="I40" s="131" t="s">
        <v>1647</v>
      </c>
      <c r="J40" s="131" t="s">
        <v>1647</v>
      </c>
      <c r="K40" s="129">
        <v>0.45429000000000003</v>
      </c>
      <c r="L40" s="129">
        <v>22.343679999999999</v>
      </c>
      <c r="M40" s="131" t="s">
        <v>1647</v>
      </c>
      <c r="N40" s="129">
        <v>0.29221999999999998</v>
      </c>
      <c r="O40" s="129">
        <v>0.26235999999999998</v>
      </c>
      <c r="P40" s="129">
        <v>2411.2800000000002</v>
      </c>
      <c r="Q40" s="129">
        <v>0.873</v>
      </c>
      <c r="R40" s="131" t="s">
        <v>1647</v>
      </c>
      <c r="S40" s="129">
        <v>5.1999999999999998E-2</v>
      </c>
      <c r="T40" s="129">
        <v>0.314</v>
      </c>
      <c r="U40" s="131" t="s">
        <v>1647</v>
      </c>
      <c r="V40" s="129">
        <v>259.14</v>
      </c>
      <c r="W40" s="129">
        <v>6.3E-2</v>
      </c>
      <c r="X40" s="129">
        <v>8.9999999999999993E-3</v>
      </c>
      <c r="Y40" s="129">
        <v>54.19</v>
      </c>
      <c r="Z40" s="129">
        <v>0.13900000000000001</v>
      </c>
      <c r="AA40" s="129">
        <v>0.22497</v>
      </c>
      <c r="AB40" s="129">
        <v>0.38474999999999998</v>
      </c>
      <c r="AC40" s="129">
        <v>7.73</v>
      </c>
      <c r="AD40" s="129">
        <v>0.37207000000000001</v>
      </c>
    </row>
    <row r="41" spans="1:30" x14ac:dyDescent="0.3">
      <c r="A41" s="131" t="s">
        <v>918</v>
      </c>
      <c r="B41" s="129">
        <v>2695</v>
      </c>
      <c r="C41" s="129">
        <v>4.3199500000000004</v>
      </c>
      <c r="D41" s="129">
        <v>1.0828</v>
      </c>
      <c r="E41" s="129">
        <v>0.17</v>
      </c>
      <c r="F41" s="129">
        <v>0.14099999999999999</v>
      </c>
      <c r="G41" s="129">
        <v>1.6060000000000001E-2</v>
      </c>
      <c r="H41" s="129">
        <v>3875.0278600000001</v>
      </c>
      <c r="I41" s="131" t="s">
        <v>1647</v>
      </c>
      <c r="J41" s="131" t="s">
        <v>1647</v>
      </c>
      <c r="K41" s="129">
        <v>0.48004000000000002</v>
      </c>
      <c r="L41" s="129">
        <v>22.281179999999999</v>
      </c>
      <c r="M41" s="131" t="s">
        <v>1647</v>
      </c>
      <c r="N41" s="129">
        <v>0.28129999999999999</v>
      </c>
      <c r="O41" s="129">
        <v>0.27390999999999999</v>
      </c>
      <c r="P41" s="129">
        <v>2411.39</v>
      </c>
      <c r="Q41" s="129">
        <v>0.88600000000000001</v>
      </c>
      <c r="R41" s="131" t="s">
        <v>1647</v>
      </c>
      <c r="S41" s="129">
        <v>5.1999999999999998E-2</v>
      </c>
      <c r="T41" s="129">
        <v>0.23400000000000001</v>
      </c>
      <c r="U41" s="131" t="s">
        <v>1647</v>
      </c>
      <c r="V41" s="129">
        <v>259.13600000000002</v>
      </c>
      <c r="W41" s="129">
        <v>5.2999999999999999E-2</v>
      </c>
      <c r="X41" s="129">
        <v>7.0000000000000001E-3</v>
      </c>
      <c r="Y41" s="129">
        <v>54.19</v>
      </c>
      <c r="Z41" s="129">
        <v>0.13800000000000001</v>
      </c>
      <c r="AA41" s="129">
        <v>0.22731999999999999</v>
      </c>
      <c r="AB41" s="129">
        <v>0.37974999999999998</v>
      </c>
      <c r="AC41" s="129">
        <v>8.17</v>
      </c>
      <c r="AD41" s="129">
        <v>0.38869999999999999</v>
      </c>
    </row>
    <row r="42" spans="1:30" x14ac:dyDescent="0.3">
      <c r="A42" s="131" t="s">
        <v>919</v>
      </c>
      <c r="B42" s="129">
        <v>2695</v>
      </c>
      <c r="C42" s="129">
        <v>4.3199500000000004</v>
      </c>
      <c r="D42" s="129">
        <v>1.0828</v>
      </c>
      <c r="E42" s="129">
        <v>0.17</v>
      </c>
      <c r="F42" s="129">
        <v>0.14099999999999999</v>
      </c>
      <c r="G42" s="129">
        <v>1.6060000000000001E-2</v>
      </c>
      <c r="H42" s="129">
        <v>3875.0278600000001</v>
      </c>
      <c r="I42" s="131" t="s">
        <v>1647</v>
      </c>
      <c r="J42" s="131" t="s">
        <v>1647</v>
      </c>
      <c r="K42" s="129">
        <v>0.48004000000000002</v>
      </c>
      <c r="L42" s="129">
        <v>22.281179999999999</v>
      </c>
      <c r="M42" s="131" t="s">
        <v>1647</v>
      </c>
      <c r="N42" s="129">
        <v>0.28129999999999999</v>
      </c>
      <c r="O42" s="129">
        <v>0.27390999999999999</v>
      </c>
      <c r="P42" s="129">
        <v>2411.39</v>
      </c>
      <c r="Q42" s="129">
        <v>0.88600000000000001</v>
      </c>
      <c r="R42" s="131" t="s">
        <v>1647</v>
      </c>
      <c r="S42" s="129">
        <v>5.1999999999999998E-2</v>
      </c>
      <c r="T42" s="129">
        <v>0.23400000000000001</v>
      </c>
      <c r="U42" s="131" t="s">
        <v>1647</v>
      </c>
      <c r="V42" s="129">
        <v>259.13600000000002</v>
      </c>
      <c r="W42" s="129">
        <v>5.2999999999999999E-2</v>
      </c>
      <c r="X42" s="129">
        <v>7.0000000000000001E-3</v>
      </c>
      <c r="Y42" s="129">
        <v>54.19</v>
      </c>
      <c r="Z42" s="129">
        <v>0.13800000000000001</v>
      </c>
      <c r="AA42" s="129">
        <v>0.22731999999999999</v>
      </c>
      <c r="AB42" s="129">
        <v>0.37974999999999998</v>
      </c>
      <c r="AC42" s="129">
        <v>8.17</v>
      </c>
      <c r="AD42" s="129">
        <v>0.38869999999999999</v>
      </c>
    </row>
    <row r="43" spans="1:30" x14ac:dyDescent="0.3">
      <c r="A43" s="131" t="s">
        <v>920</v>
      </c>
      <c r="B43" s="129">
        <v>2695</v>
      </c>
      <c r="C43" s="129">
        <v>4.3467200000000004</v>
      </c>
      <c r="D43" s="129">
        <v>1.246</v>
      </c>
      <c r="E43" s="129">
        <v>0.16300000000000001</v>
      </c>
      <c r="F43" s="129">
        <v>0.129</v>
      </c>
      <c r="G43" s="129">
        <v>1.9480000000000001E-2</v>
      </c>
      <c r="H43" s="129">
        <v>3875.0330399999998</v>
      </c>
      <c r="I43" s="131" t="s">
        <v>1647</v>
      </c>
      <c r="J43" s="131" t="s">
        <v>1647</v>
      </c>
      <c r="K43" s="129">
        <v>0.53779999999999994</v>
      </c>
      <c r="L43" s="129">
        <v>22.2943</v>
      </c>
      <c r="M43" s="131" t="s">
        <v>1647</v>
      </c>
      <c r="N43" s="129">
        <v>0.27038000000000001</v>
      </c>
      <c r="O43" s="129">
        <v>0.28564000000000001</v>
      </c>
      <c r="P43" s="129">
        <v>2411.4699999999998</v>
      </c>
      <c r="Q43" s="129">
        <v>0.89600000000000002</v>
      </c>
      <c r="R43" s="131" t="s">
        <v>1647</v>
      </c>
      <c r="S43" s="129">
        <v>5.0999999999999997E-2</v>
      </c>
      <c r="T43" s="129">
        <v>0.23899999999999999</v>
      </c>
      <c r="U43" s="131" t="s">
        <v>1647</v>
      </c>
      <c r="V43" s="129">
        <v>259.13099999999997</v>
      </c>
      <c r="W43" s="129">
        <v>4.2999999999999997E-2</v>
      </c>
      <c r="X43" s="129">
        <v>7.0000000000000001E-3</v>
      </c>
      <c r="Y43" s="129">
        <v>54.19</v>
      </c>
      <c r="Z43" s="129">
        <v>0.13800000000000001</v>
      </c>
      <c r="AA43" s="129">
        <v>0.23086000000000001</v>
      </c>
      <c r="AB43" s="129">
        <v>0.37974999999999998</v>
      </c>
      <c r="AC43" s="129">
        <v>7.51</v>
      </c>
      <c r="AD43" s="129">
        <v>0.40538000000000002</v>
      </c>
    </row>
    <row r="44" spans="1:30" x14ac:dyDescent="0.3">
      <c r="A44" s="131" t="s">
        <v>921</v>
      </c>
      <c r="B44" s="129">
        <v>2695</v>
      </c>
      <c r="C44" s="129">
        <v>4.3467200000000004</v>
      </c>
      <c r="D44" s="129">
        <v>1.246</v>
      </c>
      <c r="E44" s="129">
        <v>0.16300000000000001</v>
      </c>
      <c r="F44" s="129">
        <v>0.129</v>
      </c>
      <c r="G44" s="129">
        <v>1.9480000000000001E-2</v>
      </c>
      <c r="H44" s="129">
        <v>3875.0330399999998</v>
      </c>
      <c r="I44" s="131" t="s">
        <v>1647</v>
      </c>
      <c r="J44" s="131" t="s">
        <v>1647</v>
      </c>
      <c r="K44" s="129">
        <v>0.53779999999999994</v>
      </c>
      <c r="L44" s="129">
        <v>22.2943</v>
      </c>
      <c r="M44" s="131" t="s">
        <v>1647</v>
      </c>
      <c r="N44" s="129">
        <v>0.27038000000000001</v>
      </c>
      <c r="O44" s="129">
        <v>0.28564000000000001</v>
      </c>
      <c r="P44" s="129">
        <v>2411.4699999999998</v>
      </c>
      <c r="Q44" s="129">
        <v>0.89600000000000002</v>
      </c>
      <c r="R44" s="131" t="s">
        <v>1647</v>
      </c>
      <c r="S44" s="129">
        <v>5.0999999999999997E-2</v>
      </c>
      <c r="T44" s="129">
        <v>0.23899999999999999</v>
      </c>
      <c r="U44" s="131" t="s">
        <v>1647</v>
      </c>
      <c r="V44" s="129">
        <v>259.13099999999997</v>
      </c>
      <c r="W44" s="129">
        <v>4.2999999999999997E-2</v>
      </c>
      <c r="X44" s="129">
        <v>7.0000000000000001E-3</v>
      </c>
      <c r="Y44" s="129">
        <v>54.19</v>
      </c>
      <c r="Z44" s="129">
        <v>0.13800000000000001</v>
      </c>
      <c r="AA44" s="129">
        <v>0.23086000000000001</v>
      </c>
      <c r="AB44" s="129">
        <v>0.37974999999999998</v>
      </c>
      <c r="AC44" s="129">
        <v>7.51</v>
      </c>
      <c r="AD44" s="129">
        <v>0.40538000000000002</v>
      </c>
    </row>
    <row r="45" spans="1:30" x14ac:dyDescent="0.3">
      <c r="A45" s="131" t="s">
        <v>922</v>
      </c>
      <c r="B45" s="129">
        <v>2695</v>
      </c>
      <c r="C45" s="129">
        <v>4.3346200000000001</v>
      </c>
      <c r="D45" s="129">
        <v>1.3089999999999999</v>
      </c>
      <c r="E45" s="129">
        <v>0.13700000000000001</v>
      </c>
      <c r="F45" s="129">
        <v>0.14199999999999999</v>
      </c>
      <c r="G45" s="129">
        <v>2.2589999999999999E-2</v>
      </c>
      <c r="H45" s="129">
        <v>3875.0519399999998</v>
      </c>
      <c r="I45" s="129">
        <v>71.686000000000007</v>
      </c>
      <c r="J45" s="129">
        <v>28.324079999999999</v>
      </c>
      <c r="K45" s="129">
        <v>0.57225999999999999</v>
      </c>
      <c r="L45" s="129">
        <v>22.342140000000001</v>
      </c>
      <c r="M45" s="129">
        <v>300.03800000000001</v>
      </c>
      <c r="N45" s="129">
        <v>0.25457999999999997</v>
      </c>
      <c r="O45" s="129">
        <v>0.29754999999999998</v>
      </c>
      <c r="P45" s="129">
        <v>2411.5500000000002</v>
      </c>
      <c r="Q45" s="129">
        <v>0.90600000000000003</v>
      </c>
      <c r="R45" s="131" t="s">
        <v>1647</v>
      </c>
      <c r="S45" s="129">
        <v>5.0999999999999997E-2</v>
      </c>
      <c r="T45" s="129">
        <v>0.255</v>
      </c>
      <c r="U45" s="131" t="s">
        <v>1647</v>
      </c>
      <c r="V45" s="129">
        <v>259.12700000000001</v>
      </c>
      <c r="W45" s="129">
        <v>3.6999999999999998E-2</v>
      </c>
      <c r="X45" s="129">
        <v>7.0000000000000001E-3</v>
      </c>
      <c r="Y45" s="129">
        <v>54.19</v>
      </c>
      <c r="Z45" s="129">
        <v>0.13800000000000001</v>
      </c>
      <c r="AA45" s="129">
        <v>0.24515999999999999</v>
      </c>
      <c r="AB45" s="129">
        <v>0.35629</v>
      </c>
      <c r="AC45" s="129">
        <v>7.77</v>
      </c>
      <c r="AD45" s="129">
        <v>0.42255999999999999</v>
      </c>
    </row>
    <row r="46" spans="1:30" x14ac:dyDescent="0.3">
      <c r="A46" s="131" t="s">
        <v>923</v>
      </c>
      <c r="B46" s="129">
        <v>2695</v>
      </c>
      <c r="C46" s="129">
        <v>4.3346200000000001</v>
      </c>
      <c r="D46" s="129">
        <v>1.3089999999999999</v>
      </c>
      <c r="E46" s="129">
        <v>0.13700000000000001</v>
      </c>
      <c r="F46" s="129">
        <v>0.14199999999999999</v>
      </c>
      <c r="G46" s="129">
        <v>2.2589999999999999E-2</v>
      </c>
      <c r="H46" s="129">
        <v>3875.0519399999998</v>
      </c>
      <c r="I46" s="129">
        <v>71.686000000000007</v>
      </c>
      <c r="J46" s="129">
        <v>28.324079999999999</v>
      </c>
      <c r="K46" s="129">
        <v>0.57225999999999999</v>
      </c>
      <c r="L46" s="129">
        <v>22.342140000000001</v>
      </c>
      <c r="M46" s="129">
        <v>300.03800000000001</v>
      </c>
      <c r="N46" s="129">
        <v>0.25457999999999997</v>
      </c>
      <c r="O46" s="129">
        <v>0.29754999999999998</v>
      </c>
      <c r="P46" s="129">
        <v>2411.5500000000002</v>
      </c>
      <c r="Q46" s="129">
        <v>0.90600000000000003</v>
      </c>
      <c r="R46" s="131" t="s">
        <v>1647</v>
      </c>
      <c r="S46" s="129">
        <v>5.0999999999999997E-2</v>
      </c>
      <c r="T46" s="129">
        <v>0.255</v>
      </c>
      <c r="U46" s="131" t="s">
        <v>1647</v>
      </c>
      <c r="V46" s="129">
        <v>259.12700000000001</v>
      </c>
      <c r="W46" s="129">
        <v>3.6999999999999998E-2</v>
      </c>
      <c r="X46" s="129">
        <v>7.0000000000000001E-3</v>
      </c>
      <c r="Y46" s="129">
        <v>54.19</v>
      </c>
      <c r="Z46" s="129">
        <v>0.13800000000000001</v>
      </c>
      <c r="AA46" s="129">
        <v>0.24515999999999999</v>
      </c>
      <c r="AB46" s="129">
        <v>0.35629</v>
      </c>
      <c r="AC46" s="129">
        <v>7.77</v>
      </c>
      <c r="AD46" s="129">
        <v>0.42255999999999999</v>
      </c>
    </row>
    <row r="47" spans="1:30" x14ac:dyDescent="0.3">
      <c r="A47" s="131" t="s">
        <v>924</v>
      </c>
      <c r="B47" s="129">
        <v>2695</v>
      </c>
      <c r="C47" s="129">
        <v>4.3193999999999999</v>
      </c>
      <c r="D47" s="129">
        <v>1.3540000000000001</v>
      </c>
      <c r="E47" s="129">
        <v>0.14399999999999999</v>
      </c>
      <c r="F47" s="129">
        <v>0.13600000000000001</v>
      </c>
      <c r="G47" s="129">
        <v>2.7189999999999999E-2</v>
      </c>
      <c r="H47" s="129">
        <v>3875.0787599999999</v>
      </c>
      <c r="I47" s="131" t="s">
        <v>1647</v>
      </c>
      <c r="J47" s="131" t="s">
        <v>1647</v>
      </c>
      <c r="K47" s="129">
        <v>0.58916999999999997</v>
      </c>
      <c r="L47" s="129">
        <v>22.4101</v>
      </c>
      <c r="M47" s="131" t="s">
        <v>1647</v>
      </c>
      <c r="N47" s="129">
        <v>0.24424000000000001</v>
      </c>
      <c r="O47" s="129">
        <v>0.30958999999999998</v>
      </c>
      <c r="P47" s="129">
        <v>2411.64</v>
      </c>
      <c r="Q47" s="129">
        <v>0.91700000000000004</v>
      </c>
      <c r="R47" s="131" t="s">
        <v>1647</v>
      </c>
      <c r="S47" s="129">
        <v>5.1999999999999998E-2</v>
      </c>
      <c r="T47" s="129">
        <v>0.27600000000000002</v>
      </c>
      <c r="U47" s="129">
        <v>103.8</v>
      </c>
      <c r="V47" s="129">
        <v>259.12200000000001</v>
      </c>
      <c r="W47" s="129">
        <v>4.3999999999999997E-2</v>
      </c>
      <c r="X47" s="129">
        <v>7.0000000000000001E-3</v>
      </c>
      <c r="Y47" s="129">
        <v>54.19</v>
      </c>
      <c r="Z47" s="129">
        <v>0.13800000000000001</v>
      </c>
      <c r="AA47" s="129">
        <v>0.25118000000000001</v>
      </c>
      <c r="AB47" s="129">
        <v>0.34777999999999998</v>
      </c>
      <c r="AC47" s="129">
        <v>7.8</v>
      </c>
      <c r="AD47" s="129">
        <v>0.41415000000000002</v>
      </c>
    </row>
    <row r="48" spans="1:30" x14ac:dyDescent="0.3">
      <c r="A48" s="131" t="s">
        <v>925</v>
      </c>
      <c r="B48" s="129">
        <v>2695</v>
      </c>
      <c r="C48" s="129">
        <v>4.3193999999999999</v>
      </c>
      <c r="D48" s="129">
        <v>1.3540000000000001</v>
      </c>
      <c r="E48" s="129">
        <v>0.14399999999999999</v>
      </c>
      <c r="F48" s="129">
        <v>0.13600000000000001</v>
      </c>
      <c r="G48" s="129">
        <v>2.7189999999999999E-2</v>
      </c>
      <c r="H48" s="129">
        <v>3875.0787599999999</v>
      </c>
      <c r="I48" s="131" t="s">
        <v>1647</v>
      </c>
      <c r="J48" s="131" t="s">
        <v>1647</v>
      </c>
      <c r="K48" s="129">
        <v>0.58916999999999997</v>
      </c>
      <c r="L48" s="129">
        <v>22.4101</v>
      </c>
      <c r="M48" s="131" t="s">
        <v>1647</v>
      </c>
      <c r="N48" s="129">
        <v>0.24424000000000001</v>
      </c>
      <c r="O48" s="129">
        <v>0.30958999999999998</v>
      </c>
      <c r="P48" s="129">
        <v>2411.64</v>
      </c>
      <c r="Q48" s="129">
        <v>0.91700000000000004</v>
      </c>
      <c r="R48" s="131" t="s">
        <v>1647</v>
      </c>
      <c r="S48" s="129">
        <v>5.1999999999999998E-2</v>
      </c>
      <c r="T48" s="129">
        <v>0.27600000000000002</v>
      </c>
      <c r="U48" s="129">
        <v>103.8</v>
      </c>
      <c r="V48" s="129">
        <v>259.12200000000001</v>
      </c>
      <c r="W48" s="129">
        <v>4.3999999999999997E-2</v>
      </c>
      <c r="X48" s="129">
        <v>7.0000000000000001E-3</v>
      </c>
      <c r="Y48" s="129">
        <v>54.19</v>
      </c>
      <c r="Z48" s="129">
        <v>0.13800000000000001</v>
      </c>
      <c r="AA48" s="129">
        <v>0.25118000000000001</v>
      </c>
      <c r="AB48" s="129">
        <v>0.34777999999999998</v>
      </c>
      <c r="AC48" s="129">
        <v>7.8</v>
      </c>
      <c r="AD48" s="129">
        <v>0.41415000000000002</v>
      </c>
    </row>
    <row r="49" spans="1:30" x14ac:dyDescent="0.3">
      <c r="A49" s="131" t="s">
        <v>926</v>
      </c>
      <c r="B49" s="129">
        <v>2695</v>
      </c>
      <c r="C49" s="129">
        <v>4.2818199999999997</v>
      </c>
      <c r="D49" s="129">
        <v>1.3540000000000001</v>
      </c>
      <c r="E49" s="129">
        <v>0.155</v>
      </c>
      <c r="F49" s="129">
        <v>0.14599999999999999</v>
      </c>
      <c r="G49" s="129">
        <v>2.9059999999999999E-2</v>
      </c>
      <c r="H49" s="129">
        <v>3875.0677900000001</v>
      </c>
      <c r="I49" s="131" t="s">
        <v>1647</v>
      </c>
      <c r="J49" s="131" t="s">
        <v>1647</v>
      </c>
      <c r="K49" s="129">
        <v>0.60589000000000004</v>
      </c>
      <c r="L49" s="129">
        <v>22.382290000000001</v>
      </c>
      <c r="M49" s="131" t="s">
        <v>1647</v>
      </c>
      <c r="N49" s="129">
        <v>0.23421</v>
      </c>
      <c r="O49" s="129">
        <v>0.32177</v>
      </c>
      <c r="P49" s="129">
        <v>2411.73</v>
      </c>
      <c r="Q49" s="129">
        <v>0.92800000000000005</v>
      </c>
      <c r="R49" s="131" t="s">
        <v>1647</v>
      </c>
      <c r="S49" s="129">
        <v>5.1999999999999998E-2</v>
      </c>
      <c r="T49" s="129">
        <v>0.29299999999999998</v>
      </c>
      <c r="U49" s="131" t="s">
        <v>1647</v>
      </c>
      <c r="V49" s="129">
        <v>259.11700000000002</v>
      </c>
      <c r="W49" s="129">
        <v>6.2E-2</v>
      </c>
      <c r="X49" s="129">
        <v>1.2999999999999999E-2</v>
      </c>
      <c r="Y49" s="129">
        <v>54.19</v>
      </c>
      <c r="Z49" s="129">
        <v>0.11899999999999999</v>
      </c>
      <c r="AA49" s="129">
        <v>0.30602000000000001</v>
      </c>
      <c r="AB49" s="129">
        <v>0.29171999999999998</v>
      </c>
      <c r="AC49" s="129">
        <v>7.72</v>
      </c>
      <c r="AD49" s="129">
        <v>0.39912999999999998</v>
      </c>
    </row>
    <row r="50" spans="1:30" x14ac:dyDescent="0.3">
      <c r="A50" s="131" t="s">
        <v>927</v>
      </c>
      <c r="B50" s="129">
        <v>2695</v>
      </c>
      <c r="C50" s="129">
        <v>4.2818199999999997</v>
      </c>
      <c r="D50" s="129">
        <v>1.3540000000000001</v>
      </c>
      <c r="E50" s="129">
        <v>0.155</v>
      </c>
      <c r="F50" s="129">
        <v>0.14599999999999999</v>
      </c>
      <c r="G50" s="129">
        <v>2.9059999999999999E-2</v>
      </c>
      <c r="H50" s="129">
        <v>3875.0677900000001</v>
      </c>
      <c r="I50" s="131" t="s">
        <v>1647</v>
      </c>
      <c r="J50" s="131" t="s">
        <v>1647</v>
      </c>
      <c r="K50" s="129">
        <v>0.60589000000000004</v>
      </c>
      <c r="L50" s="129">
        <v>22.382290000000001</v>
      </c>
      <c r="M50" s="131" t="s">
        <v>1647</v>
      </c>
      <c r="N50" s="129">
        <v>0.23421</v>
      </c>
      <c r="O50" s="129">
        <v>0.32177</v>
      </c>
      <c r="P50" s="129">
        <v>2411.73</v>
      </c>
      <c r="Q50" s="129">
        <v>0.92800000000000005</v>
      </c>
      <c r="R50" s="131" t="s">
        <v>1647</v>
      </c>
      <c r="S50" s="129">
        <v>5.1999999999999998E-2</v>
      </c>
      <c r="T50" s="129">
        <v>0.29299999999999998</v>
      </c>
      <c r="U50" s="131" t="s">
        <v>1647</v>
      </c>
      <c r="V50" s="129">
        <v>259.11700000000002</v>
      </c>
      <c r="W50" s="129">
        <v>6.2E-2</v>
      </c>
      <c r="X50" s="129">
        <v>1.2999999999999999E-2</v>
      </c>
      <c r="Y50" s="129">
        <v>54.19</v>
      </c>
      <c r="Z50" s="129">
        <v>0.11899999999999999</v>
      </c>
      <c r="AA50" s="129">
        <v>0.30602000000000001</v>
      </c>
      <c r="AB50" s="129">
        <v>0.29171999999999998</v>
      </c>
      <c r="AC50" s="129">
        <v>7.72</v>
      </c>
      <c r="AD50" s="129">
        <v>0.39912999999999998</v>
      </c>
    </row>
    <row r="51" spans="1:30" x14ac:dyDescent="0.3">
      <c r="A51" s="131" t="s">
        <v>928</v>
      </c>
      <c r="B51" s="129">
        <v>2695</v>
      </c>
      <c r="C51" s="129">
        <v>4.2511200000000002</v>
      </c>
      <c r="D51" s="129">
        <v>1.3180000000000001</v>
      </c>
      <c r="E51" s="129">
        <v>0.17100000000000001</v>
      </c>
      <c r="F51" s="129">
        <v>0.159</v>
      </c>
      <c r="G51" s="129">
        <v>2.9909999999999999E-2</v>
      </c>
      <c r="H51" s="129">
        <v>3875.0476699999999</v>
      </c>
      <c r="I51" s="131" t="s">
        <v>1647</v>
      </c>
      <c r="J51" s="131" t="s">
        <v>1647</v>
      </c>
      <c r="K51" s="129">
        <v>0.62278999999999995</v>
      </c>
      <c r="L51" s="129">
        <v>22.331330000000001</v>
      </c>
      <c r="M51" s="131" t="s">
        <v>1647</v>
      </c>
      <c r="N51" s="129">
        <v>0.22448000000000001</v>
      </c>
      <c r="O51" s="129">
        <v>0.33406999999999998</v>
      </c>
      <c r="P51" s="129">
        <v>2411.8200000000002</v>
      </c>
      <c r="Q51" s="129">
        <v>0.93899999999999995</v>
      </c>
      <c r="R51" s="131" t="s">
        <v>1647</v>
      </c>
      <c r="S51" s="129">
        <v>5.1999999999999998E-2</v>
      </c>
      <c r="T51" s="129">
        <v>0.29899999999999999</v>
      </c>
      <c r="U51" s="131" t="s">
        <v>1647</v>
      </c>
      <c r="V51" s="129">
        <v>259.113</v>
      </c>
      <c r="W51" s="129">
        <v>9.0999999999999998E-2</v>
      </c>
      <c r="X51" s="129">
        <v>1.6E-2</v>
      </c>
      <c r="Y51" s="129">
        <v>54.19</v>
      </c>
      <c r="Z51" s="129">
        <v>9.8000000000000004E-2</v>
      </c>
      <c r="AA51" s="129">
        <v>0.37647999999999998</v>
      </c>
      <c r="AB51" s="129">
        <v>0.22162999999999999</v>
      </c>
      <c r="AC51" s="129">
        <v>7.53</v>
      </c>
      <c r="AD51" s="129">
        <v>0.38124999999999998</v>
      </c>
    </row>
    <row r="52" spans="1:30" x14ac:dyDescent="0.3">
      <c r="A52" s="131" t="s">
        <v>929</v>
      </c>
      <c r="B52" s="129">
        <v>2695</v>
      </c>
      <c r="C52" s="129">
        <v>4.2511200000000002</v>
      </c>
      <c r="D52" s="129">
        <v>1.3180000000000001</v>
      </c>
      <c r="E52" s="129">
        <v>0.17100000000000001</v>
      </c>
      <c r="F52" s="129">
        <v>0.159</v>
      </c>
      <c r="G52" s="129">
        <v>2.9909999999999999E-2</v>
      </c>
      <c r="H52" s="129">
        <v>3875.0476699999999</v>
      </c>
      <c r="I52" s="131" t="s">
        <v>1647</v>
      </c>
      <c r="J52" s="131" t="s">
        <v>1647</v>
      </c>
      <c r="K52" s="129">
        <v>0.62278999999999995</v>
      </c>
      <c r="L52" s="129">
        <v>22.331330000000001</v>
      </c>
      <c r="M52" s="131" t="s">
        <v>1647</v>
      </c>
      <c r="N52" s="129">
        <v>0.22448000000000001</v>
      </c>
      <c r="O52" s="129">
        <v>0.33406999999999998</v>
      </c>
      <c r="P52" s="129">
        <v>2411.8200000000002</v>
      </c>
      <c r="Q52" s="129">
        <v>0.93899999999999995</v>
      </c>
      <c r="R52" s="131" t="s">
        <v>1647</v>
      </c>
      <c r="S52" s="129">
        <v>5.1999999999999998E-2</v>
      </c>
      <c r="T52" s="129">
        <v>0.29899999999999999</v>
      </c>
      <c r="U52" s="131" t="s">
        <v>1647</v>
      </c>
      <c r="V52" s="129">
        <v>259.113</v>
      </c>
      <c r="W52" s="129">
        <v>9.0999999999999998E-2</v>
      </c>
      <c r="X52" s="129">
        <v>1.6E-2</v>
      </c>
      <c r="Y52" s="129">
        <v>54.19</v>
      </c>
      <c r="Z52" s="129">
        <v>9.8000000000000004E-2</v>
      </c>
      <c r="AA52" s="129">
        <v>0.37647999999999998</v>
      </c>
      <c r="AB52" s="129">
        <v>0.22162999999999999</v>
      </c>
      <c r="AC52" s="129">
        <v>7.53</v>
      </c>
      <c r="AD52" s="129">
        <v>0.38124999999999998</v>
      </c>
    </row>
    <row r="53" spans="1:30" x14ac:dyDescent="0.3">
      <c r="A53" s="131" t="s">
        <v>930</v>
      </c>
      <c r="B53" s="129">
        <v>2695</v>
      </c>
      <c r="C53" s="129">
        <v>4.2444699999999997</v>
      </c>
      <c r="D53" s="129">
        <v>1.2609999999999999</v>
      </c>
      <c r="E53" s="129">
        <v>0.17199999999999999</v>
      </c>
      <c r="F53" s="129">
        <v>0.193</v>
      </c>
      <c r="G53" s="129">
        <v>2.912E-2</v>
      </c>
      <c r="H53" s="129">
        <v>3875.0293799999999</v>
      </c>
      <c r="I53" s="131" t="s">
        <v>1647</v>
      </c>
      <c r="J53" s="131" t="s">
        <v>1647</v>
      </c>
      <c r="K53" s="129">
        <v>0.64002999999999999</v>
      </c>
      <c r="L53" s="129">
        <v>22.285039999999999</v>
      </c>
      <c r="M53" s="131" t="s">
        <v>1647</v>
      </c>
      <c r="N53" s="129">
        <v>0.21473999999999999</v>
      </c>
      <c r="O53" s="129">
        <v>0.34649999999999997</v>
      </c>
      <c r="P53" s="129">
        <v>2411.89</v>
      </c>
      <c r="Q53" s="129">
        <v>0.94799999999999995</v>
      </c>
      <c r="R53" s="131" t="s">
        <v>1647</v>
      </c>
      <c r="S53" s="129">
        <v>5.1999999999999998E-2</v>
      </c>
      <c r="T53" s="129">
        <v>0.30599999999999999</v>
      </c>
      <c r="U53" s="131" t="s">
        <v>1647</v>
      </c>
      <c r="V53" s="129">
        <v>259.108</v>
      </c>
      <c r="W53" s="129">
        <v>0.121</v>
      </c>
      <c r="X53" s="129">
        <v>2.1999999999999999E-2</v>
      </c>
      <c r="Y53" s="129">
        <v>54.19</v>
      </c>
      <c r="Z53" s="129">
        <v>7.8E-2</v>
      </c>
      <c r="AA53" s="129">
        <v>0.44085999999999997</v>
      </c>
      <c r="AB53" s="129">
        <v>0.15495999999999999</v>
      </c>
      <c r="AC53" s="129">
        <v>7.43</v>
      </c>
      <c r="AD53" s="129">
        <v>0.36395</v>
      </c>
    </row>
    <row r="54" spans="1:30" x14ac:dyDescent="0.3">
      <c r="A54" s="131" t="s">
        <v>931</v>
      </c>
      <c r="B54" s="129">
        <v>2695</v>
      </c>
      <c r="C54" s="129">
        <v>4.2444699999999997</v>
      </c>
      <c r="D54" s="129">
        <v>1.2609999999999999</v>
      </c>
      <c r="E54" s="129">
        <v>0.17199999999999999</v>
      </c>
      <c r="F54" s="129">
        <v>0.193</v>
      </c>
      <c r="G54" s="129">
        <v>2.912E-2</v>
      </c>
      <c r="H54" s="129">
        <v>3875.0293799999999</v>
      </c>
      <c r="I54" s="131" t="s">
        <v>1647</v>
      </c>
      <c r="J54" s="131" t="s">
        <v>1647</v>
      </c>
      <c r="K54" s="129">
        <v>0.64002999999999999</v>
      </c>
      <c r="L54" s="129">
        <v>22.285039999999999</v>
      </c>
      <c r="M54" s="131" t="s">
        <v>1647</v>
      </c>
      <c r="N54" s="129">
        <v>0.21473999999999999</v>
      </c>
      <c r="O54" s="129">
        <v>0.34649999999999997</v>
      </c>
      <c r="P54" s="129">
        <v>2411.89</v>
      </c>
      <c r="Q54" s="129">
        <v>0.94799999999999995</v>
      </c>
      <c r="R54" s="131" t="s">
        <v>1647</v>
      </c>
      <c r="S54" s="129">
        <v>5.1999999999999998E-2</v>
      </c>
      <c r="T54" s="129">
        <v>0.30599999999999999</v>
      </c>
      <c r="U54" s="131" t="s">
        <v>1647</v>
      </c>
      <c r="V54" s="129">
        <v>259.108</v>
      </c>
      <c r="W54" s="129">
        <v>0.121</v>
      </c>
      <c r="X54" s="129">
        <v>2.1999999999999999E-2</v>
      </c>
      <c r="Y54" s="129">
        <v>54.19</v>
      </c>
      <c r="Z54" s="129">
        <v>7.8E-2</v>
      </c>
      <c r="AA54" s="129">
        <v>0.44085999999999997</v>
      </c>
      <c r="AB54" s="129">
        <v>0.15495999999999999</v>
      </c>
      <c r="AC54" s="129">
        <v>7.43</v>
      </c>
      <c r="AD54" s="129">
        <v>0.36395</v>
      </c>
    </row>
    <row r="55" spans="1:30" x14ac:dyDescent="0.3">
      <c r="A55" s="131" t="s">
        <v>932</v>
      </c>
      <c r="B55" s="129">
        <v>2695</v>
      </c>
      <c r="C55" s="129">
        <v>4.2526099999999998</v>
      </c>
      <c r="D55" s="129">
        <v>1.222</v>
      </c>
      <c r="E55" s="129">
        <v>0.19800000000000001</v>
      </c>
      <c r="F55" s="129">
        <v>0.19600000000000001</v>
      </c>
      <c r="G55" s="129">
        <v>2.8500000000000001E-2</v>
      </c>
      <c r="H55" s="129">
        <v>3875.0162799999998</v>
      </c>
      <c r="I55" s="131" t="s">
        <v>1647</v>
      </c>
      <c r="J55" s="131" t="s">
        <v>1647</v>
      </c>
      <c r="K55" s="129">
        <v>0.65713999999999995</v>
      </c>
      <c r="L55" s="129">
        <v>22.25187</v>
      </c>
      <c r="M55" s="131" t="s">
        <v>1647</v>
      </c>
      <c r="N55" s="129">
        <v>0.20568</v>
      </c>
      <c r="O55" s="129">
        <v>0.35276999999999997</v>
      </c>
      <c r="P55" s="129">
        <v>2411.94</v>
      </c>
      <c r="Q55" s="129">
        <v>0.95399999999999996</v>
      </c>
      <c r="R55" s="131" t="s">
        <v>1647</v>
      </c>
      <c r="S55" s="129">
        <v>5.1999999999999998E-2</v>
      </c>
      <c r="T55" s="129">
        <v>0.32</v>
      </c>
      <c r="U55" s="131" t="s">
        <v>1647</v>
      </c>
      <c r="V55" s="129">
        <v>259.10300000000001</v>
      </c>
      <c r="W55" s="129">
        <v>0.14000000000000001</v>
      </c>
      <c r="X55" s="129">
        <v>2.7E-2</v>
      </c>
      <c r="Y55" s="129">
        <v>54.19</v>
      </c>
      <c r="Z55" s="129">
        <v>6.9000000000000006E-2</v>
      </c>
      <c r="AA55" s="129">
        <v>0.50863000000000003</v>
      </c>
      <c r="AB55" s="129">
        <v>8.1820000000000004E-2</v>
      </c>
      <c r="AC55" s="129">
        <v>7.19</v>
      </c>
      <c r="AD55" s="129">
        <v>0.34681000000000001</v>
      </c>
    </row>
    <row r="56" spans="1:30" x14ac:dyDescent="0.3">
      <c r="A56" s="131" t="s">
        <v>933</v>
      </c>
      <c r="B56" s="129">
        <v>2695</v>
      </c>
      <c r="C56" s="129">
        <v>4.2526099999999998</v>
      </c>
      <c r="D56" s="129">
        <v>1.222</v>
      </c>
      <c r="E56" s="129">
        <v>0.19800000000000001</v>
      </c>
      <c r="F56" s="129">
        <v>0.19600000000000001</v>
      </c>
      <c r="G56" s="129">
        <v>2.8500000000000001E-2</v>
      </c>
      <c r="H56" s="129">
        <v>3875.0162799999998</v>
      </c>
      <c r="I56" s="131" t="s">
        <v>1647</v>
      </c>
      <c r="J56" s="131" t="s">
        <v>1647</v>
      </c>
      <c r="K56" s="129">
        <v>0.65713999999999995</v>
      </c>
      <c r="L56" s="129">
        <v>22.25187</v>
      </c>
      <c r="M56" s="131" t="s">
        <v>1647</v>
      </c>
      <c r="N56" s="129">
        <v>0.20568</v>
      </c>
      <c r="O56" s="129">
        <v>0.35276999999999997</v>
      </c>
      <c r="P56" s="129">
        <v>2411.94</v>
      </c>
      <c r="Q56" s="129">
        <v>0.95399999999999996</v>
      </c>
      <c r="R56" s="131" t="s">
        <v>1647</v>
      </c>
      <c r="S56" s="129">
        <v>5.1999999999999998E-2</v>
      </c>
      <c r="T56" s="129">
        <v>0.32</v>
      </c>
      <c r="U56" s="131" t="s">
        <v>1647</v>
      </c>
      <c r="V56" s="129">
        <v>259.10300000000001</v>
      </c>
      <c r="W56" s="129">
        <v>0.14000000000000001</v>
      </c>
      <c r="X56" s="129">
        <v>2.7E-2</v>
      </c>
      <c r="Y56" s="129">
        <v>54.19</v>
      </c>
      <c r="Z56" s="129">
        <v>6.9000000000000006E-2</v>
      </c>
      <c r="AA56" s="129">
        <v>0.50863000000000003</v>
      </c>
      <c r="AB56" s="129">
        <v>8.1820000000000004E-2</v>
      </c>
      <c r="AC56" s="129">
        <v>7.19</v>
      </c>
      <c r="AD56" s="129">
        <v>0.34681000000000001</v>
      </c>
    </row>
    <row r="57" spans="1:30" x14ac:dyDescent="0.3">
      <c r="A57" s="131" t="s">
        <v>934</v>
      </c>
      <c r="B57" s="129">
        <v>2695</v>
      </c>
      <c r="C57" s="129">
        <v>4.2896299999999998</v>
      </c>
      <c r="D57" s="129">
        <v>1.1503000000000001</v>
      </c>
      <c r="E57" s="129">
        <v>0.21299999999999999</v>
      </c>
      <c r="F57" s="129">
        <v>0.20699999999999999</v>
      </c>
      <c r="G57" s="129">
        <v>3.04E-2</v>
      </c>
      <c r="H57" s="129">
        <v>3875.0025599999999</v>
      </c>
      <c r="I57" s="131" t="s">
        <v>1647</v>
      </c>
      <c r="J57" s="131" t="s">
        <v>1647</v>
      </c>
      <c r="K57" s="129">
        <v>0.67413999999999996</v>
      </c>
      <c r="L57" s="129">
        <v>22.21256</v>
      </c>
      <c r="M57" s="131" t="s">
        <v>1647</v>
      </c>
      <c r="N57" s="129">
        <v>0.20114000000000001</v>
      </c>
      <c r="O57" s="129">
        <v>0.36541000000000001</v>
      </c>
      <c r="P57" s="129">
        <v>2411.9699999999998</v>
      </c>
      <c r="Q57" s="129">
        <v>0.95699999999999996</v>
      </c>
      <c r="R57" s="131" t="s">
        <v>1647</v>
      </c>
      <c r="S57" s="129">
        <v>5.1999999999999998E-2</v>
      </c>
      <c r="T57" s="129">
        <v>0.36499999999999999</v>
      </c>
      <c r="U57" s="131" t="s">
        <v>1647</v>
      </c>
      <c r="V57" s="129">
        <v>259.09899999999999</v>
      </c>
      <c r="W57" s="129">
        <v>0.14499999999999999</v>
      </c>
      <c r="X57" s="129">
        <v>2.5999999999999999E-2</v>
      </c>
      <c r="Y57" s="129">
        <v>54.19</v>
      </c>
      <c r="Z57" s="129">
        <v>6.3E-2</v>
      </c>
      <c r="AA57" s="129">
        <v>0.55054999999999998</v>
      </c>
      <c r="AB57" s="129">
        <v>3.3930000000000002E-2</v>
      </c>
      <c r="AC57" s="129">
        <v>7.24</v>
      </c>
      <c r="AD57" s="129">
        <v>0.32944000000000001</v>
      </c>
    </row>
    <row r="58" spans="1:30" x14ac:dyDescent="0.3">
      <c r="A58" s="132" t="s">
        <v>935</v>
      </c>
      <c r="B58" s="138">
        <v>2695</v>
      </c>
      <c r="C58" s="138">
        <v>4.2896299999999998</v>
      </c>
      <c r="D58" s="138">
        <v>1.1503000000000001</v>
      </c>
      <c r="E58" s="138">
        <v>0.21299999999999999</v>
      </c>
      <c r="F58" s="138">
        <v>0.20699999999999999</v>
      </c>
      <c r="G58" s="138">
        <v>3.04E-2</v>
      </c>
      <c r="H58" s="138">
        <v>3875.0025599999999</v>
      </c>
      <c r="I58" s="132" t="s">
        <v>1647</v>
      </c>
      <c r="J58" s="132" t="s">
        <v>1647</v>
      </c>
      <c r="K58" s="138">
        <v>0.67413999999999996</v>
      </c>
      <c r="L58" s="138">
        <v>22.21256</v>
      </c>
      <c r="M58" s="132" t="s">
        <v>1647</v>
      </c>
      <c r="N58" s="138">
        <v>0.20114000000000001</v>
      </c>
      <c r="O58" s="138">
        <v>0.36541000000000001</v>
      </c>
      <c r="P58" s="138">
        <v>2411.9699999999998</v>
      </c>
      <c r="Q58" s="138">
        <v>0.95699999999999996</v>
      </c>
      <c r="R58" s="132" t="s">
        <v>1647</v>
      </c>
      <c r="S58" s="138">
        <v>5.1999999999999998E-2</v>
      </c>
      <c r="T58" s="138">
        <v>0.36499999999999999</v>
      </c>
      <c r="U58" s="132" t="s">
        <v>1647</v>
      </c>
      <c r="V58" s="138">
        <v>259.09899999999999</v>
      </c>
      <c r="W58" s="138">
        <v>0.14499999999999999</v>
      </c>
      <c r="X58" s="138">
        <v>2.5999999999999999E-2</v>
      </c>
      <c r="Y58" s="138">
        <v>54.19</v>
      </c>
      <c r="Z58" s="138">
        <v>6.3E-2</v>
      </c>
      <c r="AA58" s="138">
        <v>0.55054999999999998</v>
      </c>
      <c r="AB58" s="138">
        <v>3.3930000000000002E-2</v>
      </c>
      <c r="AC58" s="138">
        <v>7.24</v>
      </c>
      <c r="AD58" s="138">
        <v>0.32944000000000001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37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1679</v>
      </c>
      <c r="C5" s="1"/>
      <c r="D5" s="1"/>
      <c r="E5" s="1"/>
      <c r="F5" s="1"/>
      <c r="G5" s="1"/>
      <c r="H5" s="1"/>
    </row>
    <row r="6" spans="1:8" ht="27.6" x14ac:dyDescent="0.3">
      <c r="A6" s="1"/>
      <c r="B6" s="3" t="s">
        <v>36</v>
      </c>
      <c r="C6" s="3" t="s">
        <v>3</v>
      </c>
      <c r="D6" s="3" t="s">
        <v>1680</v>
      </c>
      <c r="E6" s="3" t="s">
        <v>7</v>
      </c>
      <c r="F6" s="3" t="s">
        <v>8</v>
      </c>
      <c r="G6" s="3" t="s">
        <v>1681</v>
      </c>
      <c r="H6" s="3" t="s">
        <v>1682</v>
      </c>
    </row>
    <row r="7" spans="1:8" x14ac:dyDescent="0.3">
      <c r="A7" s="1"/>
      <c r="B7" s="92" t="s">
        <v>40</v>
      </c>
      <c r="C7" s="6" t="s">
        <v>43</v>
      </c>
      <c r="D7" s="6" t="s">
        <v>1683</v>
      </c>
      <c r="E7" s="92" t="s">
        <v>1684</v>
      </c>
      <c r="F7" s="92" t="s">
        <v>1685</v>
      </c>
      <c r="G7" s="152">
        <v>0.2</v>
      </c>
      <c r="H7" s="92"/>
    </row>
    <row r="8" spans="1:8" x14ac:dyDescent="0.3">
      <c r="A8" s="1"/>
      <c r="B8" s="92" t="s">
        <v>40</v>
      </c>
      <c r="C8" s="6" t="s">
        <v>43</v>
      </c>
      <c r="D8" s="6" t="s">
        <v>1686</v>
      </c>
      <c r="E8" s="92" t="s">
        <v>1684</v>
      </c>
      <c r="F8" s="92" t="s">
        <v>1685</v>
      </c>
      <c r="G8" s="152">
        <v>0</v>
      </c>
      <c r="H8" s="92"/>
    </row>
    <row r="9" spans="1:8" x14ac:dyDescent="0.3">
      <c r="A9" s="1"/>
      <c r="B9" s="92" t="s">
        <v>40</v>
      </c>
      <c r="C9" s="6" t="s">
        <v>43</v>
      </c>
      <c r="D9" s="6" t="s">
        <v>1687</v>
      </c>
      <c r="E9" s="92" t="s">
        <v>1684</v>
      </c>
      <c r="F9" s="92" t="s">
        <v>1685</v>
      </c>
      <c r="G9" s="152">
        <v>0</v>
      </c>
      <c r="H9" s="92"/>
    </row>
    <row r="10" spans="1:8" x14ac:dyDescent="0.3">
      <c r="A10" s="1"/>
      <c r="B10" s="92" t="s">
        <v>40</v>
      </c>
      <c r="C10" s="6" t="s">
        <v>43</v>
      </c>
      <c r="D10" s="6" t="s">
        <v>1688</v>
      </c>
      <c r="E10" s="92" t="s">
        <v>1684</v>
      </c>
      <c r="F10" s="92" t="s">
        <v>1685</v>
      </c>
      <c r="G10" s="152">
        <v>5</v>
      </c>
      <c r="H10" s="92"/>
    </row>
    <row r="11" spans="1:8" x14ac:dyDescent="0.3">
      <c r="A11" s="1"/>
      <c r="B11" s="92" t="s">
        <v>40</v>
      </c>
      <c r="C11" s="6" t="s">
        <v>43</v>
      </c>
      <c r="D11" s="6" t="s">
        <v>1689</v>
      </c>
      <c r="E11" s="92" t="s">
        <v>1684</v>
      </c>
      <c r="F11" s="92" t="s">
        <v>1685</v>
      </c>
      <c r="G11" s="152">
        <v>5</v>
      </c>
      <c r="H11" s="92"/>
    </row>
    <row r="12" spans="1:8" x14ac:dyDescent="0.3">
      <c r="A12" s="1"/>
      <c r="B12" s="92" t="s">
        <v>40</v>
      </c>
      <c r="C12" s="6" t="s">
        <v>43</v>
      </c>
      <c r="D12" s="6" t="s">
        <v>1690</v>
      </c>
      <c r="E12" s="92" t="s">
        <v>1684</v>
      </c>
      <c r="F12" s="92" t="s">
        <v>1685</v>
      </c>
      <c r="G12" s="152">
        <v>0</v>
      </c>
      <c r="H12" s="92"/>
    </row>
    <row r="13" spans="1:8" x14ac:dyDescent="0.3">
      <c r="A13" s="1"/>
      <c r="B13" s="92" t="s">
        <v>40</v>
      </c>
      <c r="C13" s="6" t="s">
        <v>43</v>
      </c>
      <c r="D13" s="6" t="s">
        <v>1691</v>
      </c>
      <c r="E13" s="92" t="s">
        <v>1684</v>
      </c>
      <c r="F13" s="92" t="s">
        <v>1685</v>
      </c>
      <c r="G13" s="152">
        <v>0</v>
      </c>
      <c r="H13" s="92"/>
    </row>
    <row r="14" spans="1:8" x14ac:dyDescent="0.3">
      <c r="A14" s="1"/>
      <c r="B14" s="92" t="s">
        <v>40</v>
      </c>
      <c r="C14" s="6" t="s">
        <v>677</v>
      </c>
      <c r="D14" s="6" t="s">
        <v>1668</v>
      </c>
      <c r="E14" s="92" t="s">
        <v>1684</v>
      </c>
      <c r="F14" s="92" t="s">
        <v>1685</v>
      </c>
      <c r="G14" s="152">
        <v>0.25</v>
      </c>
      <c r="H14" s="92"/>
    </row>
    <row r="15" spans="1:8" x14ac:dyDescent="0.3">
      <c r="A15" s="1"/>
      <c r="B15" s="92" t="s">
        <v>40</v>
      </c>
      <c r="C15" s="6" t="s">
        <v>48</v>
      </c>
      <c r="D15" s="6" t="s">
        <v>1692</v>
      </c>
      <c r="E15" s="92" t="s">
        <v>1684</v>
      </c>
      <c r="F15" s="92" t="s">
        <v>1685</v>
      </c>
      <c r="G15" s="152">
        <v>0.16</v>
      </c>
      <c r="H15" s="92"/>
    </row>
    <row r="16" spans="1:8" x14ac:dyDescent="0.3">
      <c r="A16" s="1"/>
      <c r="B16" s="92" t="s">
        <v>40</v>
      </c>
      <c r="C16" s="6" t="s">
        <v>48</v>
      </c>
      <c r="D16" s="6" t="s">
        <v>1693</v>
      </c>
      <c r="E16" s="92" t="s">
        <v>1684</v>
      </c>
      <c r="F16" s="92" t="s">
        <v>1685</v>
      </c>
      <c r="G16" s="152">
        <v>0.13</v>
      </c>
      <c r="H16" s="92"/>
    </row>
    <row r="17" spans="1:8" x14ac:dyDescent="0.3">
      <c r="A17" s="1"/>
      <c r="B17" s="92" t="s">
        <v>40</v>
      </c>
      <c r="C17" s="6" t="s">
        <v>48</v>
      </c>
      <c r="D17" s="6" t="s">
        <v>1694</v>
      </c>
      <c r="E17" s="92" t="s">
        <v>1684</v>
      </c>
      <c r="F17" s="92" t="s">
        <v>1685</v>
      </c>
      <c r="G17" s="152">
        <v>0.15</v>
      </c>
      <c r="H17" s="92"/>
    </row>
    <row r="18" spans="1:8" x14ac:dyDescent="0.3">
      <c r="A18" s="1"/>
      <c r="B18" s="92" t="s">
        <v>40</v>
      </c>
      <c r="C18" s="6" t="s">
        <v>48</v>
      </c>
      <c r="D18" s="6" t="s">
        <v>1695</v>
      </c>
      <c r="E18" s="92" t="s">
        <v>1684</v>
      </c>
      <c r="F18" s="92" t="s">
        <v>1685</v>
      </c>
      <c r="G18" s="152">
        <v>1.03</v>
      </c>
      <c r="H18" s="92"/>
    </row>
    <row r="19" spans="1:8" x14ac:dyDescent="0.3">
      <c r="A19" s="1"/>
      <c r="B19" s="92" t="s">
        <v>40</v>
      </c>
      <c r="C19" s="6" t="s">
        <v>48</v>
      </c>
      <c r="D19" s="6" t="s">
        <v>1696</v>
      </c>
      <c r="E19" s="92" t="s">
        <v>1684</v>
      </c>
      <c r="F19" s="92" t="s">
        <v>1685</v>
      </c>
      <c r="G19" s="152">
        <v>0.2</v>
      </c>
      <c r="H19" s="92"/>
    </row>
    <row r="20" spans="1:8" x14ac:dyDescent="0.3">
      <c r="A20" s="1"/>
      <c r="B20" s="92" t="s">
        <v>40</v>
      </c>
      <c r="C20" s="6" t="s">
        <v>48</v>
      </c>
      <c r="D20" s="6" t="s">
        <v>1697</v>
      </c>
      <c r="E20" s="92" t="s">
        <v>1684</v>
      </c>
      <c r="F20" s="92" t="s">
        <v>1685</v>
      </c>
      <c r="G20" s="152">
        <v>5.08</v>
      </c>
      <c r="H20" s="92"/>
    </row>
    <row r="21" spans="1:8" x14ac:dyDescent="0.3">
      <c r="A21" s="1"/>
      <c r="B21" s="92" t="s">
        <v>40</v>
      </c>
      <c r="C21" s="6" t="s">
        <v>48</v>
      </c>
      <c r="D21" s="6" t="s">
        <v>1698</v>
      </c>
      <c r="E21" s="92" t="s">
        <v>1684</v>
      </c>
      <c r="F21" s="92" t="s">
        <v>1685</v>
      </c>
      <c r="G21" s="152">
        <v>0.05</v>
      </c>
      <c r="H21" s="92"/>
    </row>
    <row r="22" spans="1:8" x14ac:dyDescent="0.3">
      <c r="A22" s="1"/>
      <c r="B22" s="92" t="s">
        <v>40</v>
      </c>
      <c r="C22" s="6" t="s">
        <v>48</v>
      </c>
      <c r="D22" s="6" t="s">
        <v>1699</v>
      </c>
      <c r="E22" s="92" t="s">
        <v>1684</v>
      </c>
      <c r="F22" s="92" t="s">
        <v>1685</v>
      </c>
      <c r="G22" s="152">
        <v>0.05</v>
      </c>
      <c r="H22" s="92"/>
    </row>
    <row r="23" spans="1:8" x14ac:dyDescent="0.3">
      <c r="A23" s="1"/>
      <c r="B23" s="92" t="s">
        <v>40</v>
      </c>
      <c r="C23" s="6" t="s">
        <v>48</v>
      </c>
      <c r="D23" s="6" t="s">
        <v>1700</v>
      </c>
      <c r="E23" s="92" t="s">
        <v>1684</v>
      </c>
      <c r="F23" s="92" t="s">
        <v>1685</v>
      </c>
      <c r="G23" s="152">
        <v>7.0000000000000007E-2</v>
      </c>
      <c r="H23" s="92"/>
    </row>
    <row r="24" spans="1:8" x14ac:dyDescent="0.3">
      <c r="A24" s="1"/>
      <c r="B24" s="92" t="s">
        <v>40</v>
      </c>
      <c r="C24" s="6" t="s">
        <v>48</v>
      </c>
      <c r="D24" s="6" t="s">
        <v>1701</v>
      </c>
      <c r="E24" s="92" t="s">
        <v>1684</v>
      </c>
      <c r="F24" s="92" t="s">
        <v>1685</v>
      </c>
      <c r="G24" s="152">
        <v>0.95</v>
      </c>
      <c r="H24" s="92"/>
    </row>
    <row r="25" spans="1:8" x14ac:dyDescent="0.3">
      <c r="A25" s="1"/>
      <c r="B25" s="92" t="s">
        <v>40</v>
      </c>
      <c r="C25" s="6" t="s">
        <v>48</v>
      </c>
      <c r="D25" s="6" t="s">
        <v>1702</v>
      </c>
      <c r="E25" s="92" t="s">
        <v>1684</v>
      </c>
      <c r="F25" s="92" t="s">
        <v>1685</v>
      </c>
      <c r="G25" s="152">
        <v>0.44</v>
      </c>
      <c r="H25" s="92"/>
    </row>
    <row r="26" spans="1:8" x14ac:dyDescent="0.3">
      <c r="A26" s="1"/>
      <c r="B26" s="92" t="s">
        <v>40</v>
      </c>
      <c r="C26" s="6" t="s">
        <v>48</v>
      </c>
      <c r="D26" s="6" t="s">
        <v>1703</v>
      </c>
      <c r="E26" s="92" t="s">
        <v>1684</v>
      </c>
      <c r="F26" s="92" t="s">
        <v>1685</v>
      </c>
      <c r="G26" s="152">
        <v>0.03</v>
      </c>
      <c r="H26" s="92"/>
    </row>
    <row r="27" spans="1:8" x14ac:dyDescent="0.3">
      <c r="A27" s="1"/>
      <c r="B27" s="92" t="s">
        <v>40</v>
      </c>
      <c r="C27" s="6" t="s">
        <v>48</v>
      </c>
      <c r="D27" s="6" t="s">
        <v>1704</v>
      </c>
      <c r="E27" s="92" t="s">
        <v>1684</v>
      </c>
      <c r="F27" s="92" t="s">
        <v>1685</v>
      </c>
      <c r="G27" s="152">
        <v>34.887</v>
      </c>
      <c r="H27" s="92"/>
    </row>
    <row r="28" spans="1:8" x14ac:dyDescent="0.3">
      <c r="A28" s="1"/>
      <c r="B28" s="92" t="s">
        <v>40</v>
      </c>
      <c r="C28" s="6" t="s">
        <v>48</v>
      </c>
      <c r="D28" s="6" t="s">
        <v>1705</v>
      </c>
      <c r="E28" s="92" t="s">
        <v>1684</v>
      </c>
      <c r="F28" s="92" t="s">
        <v>1685</v>
      </c>
      <c r="G28" s="152">
        <v>0.09</v>
      </c>
      <c r="H28" s="92"/>
    </row>
    <row r="29" spans="1:8" x14ac:dyDescent="0.3">
      <c r="A29" s="1"/>
      <c r="B29" s="92" t="s">
        <v>40</v>
      </c>
      <c r="C29" s="6" t="s">
        <v>48</v>
      </c>
      <c r="D29" s="6" t="s">
        <v>1706</v>
      </c>
      <c r="E29" s="92" t="s">
        <v>1684</v>
      </c>
      <c r="F29" s="92" t="s">
        <v>1685</v>
      </c>
      <c r="G29" s="152">
        <v>0.09</v>
      </c>
      <c r="H29" s="92"/>
    </row>
    <row r="30" spans="1:8" x14ac:dyDescent="0.3">
      <c r="A30" s="1"/>
      <c r="B30" s="92" t="s">
        <v>40</v>
      </c>
      <c r="C30" s="6" t="s">
        <v>48</v>
      </c>
      <c r="D30" s="6" t="s">
        <v>1707</v>
      </c>
      <c r="E30" s="92" t="s">
        <v>1684</v>
      </c>
      <c r="F30" s="92" t="s">
        <v>1685</v>
      </c>
      <c r="G30" s="152">
        <v>0.2</v>
      </c>
      <c r="H30" s="92"/>
    </row>
    <row r="31" spans="1:8" x14ac:dyDescent="0.3">
      <c r="A31" s="1"/>
      <c r="B31" s="92" t="s">
        <v>40</v>
      </c>
      <c r="C31" s="6" t="s">
        <v>48</v>
      </c>
      <c r="D31" s="6" t="s">
        <v>1708</v>
      </c>
      <c r="E31" s="92" t="s">
        <v>1684</v>
      </c>
      <c r="F31" s="92" t="s">
        <v>1685</v>
      </c>
      <c r="G31" s="152">
        <v>0.41</v>
      </c>
      <c r="H31" s="92"/>
    </row>
    <row r="32" spans="1:8" x14ac:dyDescent="0.3">
      <c r="A32" s="1"/>
      <c r="B32" s="92" t="s">
        <v>40</v>
      </c>
      <c r="C32" s="6" t="s">
        <v>48</v>
      </c>
      <c r="D32" s="6" t="s">
        <v>1709</v>
      </c>
      <c r="E32" s="92" t="s">
        <v>1684</v>
      </c>
      <c r="F32" s="92" t="s">
        <v>1685</v>
      </c>
      <c r="G32" s="152">
        <v>0.66</v>
      </c>
      <c r="H32" s="92"/>
    </row>
    <row r="33" spans="1:8" x14ac:dyDescent="0.3">
      <c r="A33" s="1"/>
      <c r="B33" s="92" t="s">
        <v>40</v>
      </c>
      <c r="C33" s="6" t="s">
        <v>48</v>
      </c>
      <c r="D33" s="6" t="s">
        <v>1710</v>
      </c>
      <c r="E33" s="92" t="s">
        <v>1684</v>
      </c>
      <c r="F33" s="92" t="s">
        <v>1685</v>
      </c>
      <c r="G33" s="152">
        <v>0.14000000000000001</v>
      </c>
      <c r="H33" s="92"/>
    </row>
    <row r="34" spans="1:8" x14ac:dyDescent="0.3">
      <c r="A34" s="1"/>
      <c r="B34" s="92" t="s">
        <v>40</v>
      </c>
      <c r="C34" s="6" t="s">
        <v>48</v>
      </c>
      <c r="D34" s="6" t="s">
        <v>1711</v>
      </c>
      <c r="E34" s="92" t="s">
        <v>1684</v>
      </c>
      <c r="F34" s="92" t="s">
        <v>1685</v>
      </c>
      <c r="G34" s="152">
        <v>0.05</v>
      </c>
      <c r="H34" s="92"/>
    </row>
    <row r="35" spans="1:8" x14ac:dyDescent="0.3">
      <c r="A35" s="1"/>
      <c r="B35" s="92" t="s">
        <v>40</v>
      </c>
      <c r="C35" s="6" t="s">
        <v>48</v>
      </c>
      <c r="D35" s="6" t="s">
        <v>1712</v>
      </c>
      <c r="E35" s="92" t="s">
        <v>1684</v>
      </c>
      <c r="F35" s="92" t="s">
        <v>1685</v>
      </c>
      <c r="G35" s="152">
        <v>1.79</v>
      </c>
      <c r="H35" s="92"/>
    </row>
    <row r="36" spans="1:8" x14ac:dyDescent="0.3">
      <c r="A36" s="1"/>
      <c r="B36" s="92" t="s">
        <v>40</v>
      </c>
      <c r="C36" s="6" t="s">
        <v>124</v>
      </c>
      <c r="D36" s="6" t="s">
        <v>1713</v>
      </c>
      <c r="E36" s="92" t="s">
        <v>1684</v>
      </c>
      <c r="F36" s="92" t="s">
        <v>1685</v>
      </c>
      <c r="G36" s="152">
        <v>34.887</v>
      </c>
      <c r="H36" s="92"/>
    </row>
    <row r="37" spans="1:8" ht="26.4" x14ac:dyDescent="0.3">
      <c r="A37" s="1"/>
      <c r="B37" s="92" t="s">
        <v>40</v>
      </c>
      <c r="C37" s="6" t="s">
        <v>689</v>
      </c>
      <c r="D37" s="6" t="s">
        <v>1714</v>
      </c>
      <c r="E37" s="92" t="s">
        <v>1684</v>
      </c>
      <c r="F37" s="92" t="s">
        <v>1685</v>
      </c>
      <c r="G37" s="152">
        <v>2.97</v>
      </c>
      <c r="H37" s="92"/>
    </row>
  </sheetData>
  <mergeCells count="1">
    <mergeCell ref="B3:G3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8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1715</v>
      </c>
      <c r="C5" s="1"/>
      <c r="D5" s="1"/>
      <c r="E5" s="1"/>
      <c r="F5" s="1"/>
      <c r="G5" s="1"/>
      <c r="H5" s="1"/>
    </row>
    <row r="6" spans="1:8" ht="27.6" x14ac:dyDescent="0.3">
      <c r="A6" s="1"/>
      <c r="B6" s="3" t="s">
        <v>36</v>
      </c>
      <c r="C6" s="3" t="s">
        <v>3</v>
      </c>
      <c r="D6" s="3" t="s">
        <v>1680</v>
      </c>
      <c r="E6" s="3" t="s">
        <v>7</v>
      </c>
      <c r="F6" s="3" t="s">
        <v>8</v>
      </c>
      <c r="G6" s="3" t="s">
        <v>1681</v>
      </c>
      <c r="H6" s="3" t="s">
        <v>1682</v>
      </c>
    </row>
    <row r="7" spans="1:8" x14ac:dyDescent="0.3">
      <c r="A7" s="1"/>
      <c r="B7" s="92" t="s">
        <v>40</v>
      </c>
      <c r="C7" s="6" t="s">
        <v>43</v>
      </c>
      <c r="D7" s="6" t="s">
        <v>1613</v>
      </c>
      <c r="E7" s="92" t="s">
        <v>1684</v>
      </c>
      <c r="F7" s="92" t="s">
        <v>1685</v>
      </c>
      <c r="G7" s="152">
        <v>0</v>
      </c>
      <c r="H7" s="92"/>
    </row>
    <row r="8" spans="1:8" x14ac:dyDescent="0.3">
      <c r="A8" s="1"/>
      <c r="B8" s="92" t="s">
        <v>40</v>
      </c>
      <c r="C8" s="6" t="s">
        <v>43</v>
      </c>
      <c r="D8" s="6" t="s">
        <v>1612</v>
      </c>
      <c r="E8" s="92" t="s">
        <v>1684</v>
      </c>
      <c r="F8" s="92" t="s">
        <v>1685</v>
      </c>
      <c r="G8" s="152">
        <v>0</v>
      </c>
      <c r="H8" s="92"/>
    </row>
    <row r="9" spans="1:8" x14ac:dyDescent="0.3">
      <c r="A9" s="1"/>
      <c r="B9" s="92" t="s">
        <v>40</v>
      </c>
      <c r="C9" s="6" t="s">
        <v>43</v>
      </c>
      <c r="D9" s="6" t="s">
        <v>1683</v>
      </c>
      <c r="E9" s="92" t="s">
        <v>1684</v>
      </c>
      <c r="F9" s="92" t="s">
        <v>1685</v>
      </c>
      <c r="G9" s="152">
        <v>0</v>
      </c>
      <c r="H9" s="92"/>
    </row>
    <row r="10" spans="1:8" x14ac:dyDescent="0.3">
      <c r="A10" s="1"/>
      <c r="B10" s="92" t="s">
        <v>40</v>
      </c>
      <c r="C10" s="6" t="s">
        <v>43</v>
      </c>
      <c r="D10" s="6" t="s">
        <v>1686</v>
      </c>
      <c r="E10" s="92" t="s">
        <v>1684</v>
      </c>
      <c r="F10" s="92" t="s">
        <v>1685</v>
      </c>
      <c r="G10" s="152">
        <v>0</v>
      </c>
      <c r="H10" s="92"/>
    </row>
    <row r="11" spans="1:8" x14ac:dyDescent="0.3">
      <c r="A11" s="1"/>
      <c r="B11" s="92" t="s">
        <v>40</v>
      </c>
      <c r="C11" s="6" t="s">
        <v>43</v>
      </c>
      <c r="D11" s="6" t="s">
        <v>1687</v>
      </c>
      <c r="E11" s="92" t="s">
        <v>1684</v>
      </c>
      <c r="F11" s="92" t="s">
        <v>1685</v>
      </c>
      <c r="G11" s="152">
        <v>0</v>
      </c>
      <c r="H11" s="92"/>
    </row>
    <row r="12" spans="1:8" x14ac:dyDescent="0.3">
      <c r="A12" s="1"/>
      <c r="B12" s="92" t="s">
        <v>40</v>
      </c>
      <c r="C12" s="6" t="s">
        <v>43</v>
      </c>
      <c r="D12" s="6" t="s">
        <v>1688</v>
      </c>
      <c r="E12" s="92" t="s">
        <v>1684</v>
      </c>
      <c r="F12" s="92" t="s">
        <v>1685</v>
      </c>
      <c r="G12" s="152">
        <v>0</v>
      </c>
      <c r="H12" s="92"/>
    </row>
    <row r="13" spans="1:8" x14ac:dyDescent="0.3">
      <c r="A13" s="1"/>
      <c r="B13" s="92" t="s">
        <v>40</v>
      </c>
      <c r="C13" s="6" t="s">
        <v>43</v>
      </c>
      <c r="D13" s="6" t="s">
        <v>1689</v>
      </c>
      <c r="E13" s="92" t="s">
        <v>1684</v>
      </c>
      <c r="F13" s="92" t="s">
        <v>1685</v>
      </c>
      <c r="G13" s="152">
        <v>0</v>
      </c>
      <c r="H13" s="92"/>
    </row>
    <row r="14" spans="1:8" x14ac:dyDescent="0.3">
      <c r="A14" s="1"/>
      <c r="B14" s="92" t="s">
        <v>40</v>
      </c>
      <c r="C14" s="6" t="s">
        <v>43</v>
      </c>
      <c r="D14" s="6" t="s">
        <v>1690</v>
      </c>
      <c r="E14" s="92" t="s">
        <v>1684</v>
      </c>
      <c r="F14" s="92" t="s">
        <v>1685</v>
      </c>
      <c r="G14" s="152">
        <v>0</v>
      </c>
      <c r="H14" s="92"/>
    </row>
    <row r="15" spans="1:8" x14ac:dyDescent="0.3">
      <c r="A15" s="1"/>
      <c r="B15" s="92" t="s">
        <v>40</v>
      </c>
      <c r="C15" s="6" t="s">
        <v>43</v>
      </c>
      <c r="D15" s="6" t="s">
        <v>1691</v>
      </c>
      <c r="E15" s="92" t="s">
        <v>1684</v>
      </c>
      <c r="F15" s="92" t="s">
        <v>1685</v>
      </c>
      <c r="G15" s="152">
        <v>0</v>
      </c>
      <c r="H15" s="92"/>
    </row>
    <row r="16" spans="1:8" x14ac:dyDescent="0.3">
      <c r="A16" s="1"/>
      <c r="B16" s="92" t="s">
        <v>40</v>
      </c>
      <c r="C16" s="6" t="s">
        <v>677</v>
      </c>
      <c r="D16" s="6" t="s">
        <v>1668</v>
      </c>
      <c r="E16" s="92" t="s">
        <v>1684</v>
      </c>
      <c r="F16" s="92" t="s">
        <v>1685</v>
      </c>
      <c r="G16" s="152">
        <v>0</v>
      </c>
      <c r="H16" s="92"/>
    </row>
    <row r="17" spans="1:8" x14ac:dyDescent="0.3">
      <c r="A17" s="1"/>
      <c r="B17" s="92" t="s">
        <v>40</v>
      </c>
      <c r="C17" s="6" t="s">
        <v>677</v>
      </c>
      <c r="D17" s="6" t="s">
        <v>1716</v>
      </c>
      <c r="E17" s="92" t="s">
        <v>1684</v>
      </c>
      <c r="F17" s="92" t="s">
        <v>1685</v>
      </c>
      <c r="G17" s="152">
        <v>0</v>
      </c>
      <c r="H17" s="92"/>
    </row>
    <row r="18" spans="1:8" x14ac:dyDescent="0.3">
      <c r="A18" s="1"/>
      <c r="B18" s="92" t="s">
        <v>40</v>
      </c>
      <c r="C18" s="6" t="s">
        <v>48</v>
      </c>
      <c r="D18" s="6" t="s">
        <v>1655</v>
      </c>
      <c r="E18" s="92" t="s">
        <v>1684</v>
      </c>
      <c r="F18" s="92" t="s">
        <v>1685</v>
      </c>
      <c r="G18" s="152">
        <v>27.803000000000001</v>
      </c>
      <c r="H18" s="92"/>
    </row>
  </sheetData>
  <mergeCells count="1">
    <mergeCell ref="B3:G3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27"/>
  <sheetViews>
    <sheetView showGridLines="0" zoomScale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1" customWidth="1"/>
    <col min="3" max="3" width="60" customWidth="1"/>
    <col min="4" max="4" width="45" customWidth="1"/>
    <col min="5" max="5" width="27" customWidth="1"/>
    <col min="6" max="8" width="20" customWidth="1"/>
    <col min="9" max="9" width="12" customWidth="1"/>
    <col min="10" max="10" width="50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</row>
    <row r="4" spans="1:1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2.8" x14ac:dyDescent="0.4">
      <c r="A5" s="1"/>
      <c r="B5" s="22" t="s">
        <v>1717</v>
      </c>
      <c r="C5" s="1"/>
      <c r="D5" s="1"/>
      <c r="E5" s="1"/>
      <c r="F5" s="1"/>
      <c r="G5" s="1"/>
      <c r="H5" s="1"/>
      <c r="I5" s="1"/>
      <c r="J5" s="1"/>
    </row>
    <row r="6" spans="1:10" ht="27" customHeight="1" x14ac:dyDescent="0.3">
      <c r="A6" s="1"/>
      <c r="B6" s="7" t="s">
        <v>36</v>
      </c>
      <c r="C6" s="7" t="s">
        <v>3</v>
      </c>
      <c r="D6" s="7" t="s">
        <v>51</v>
      </c>
      <c r="E6" s="7" t="s">
        <v>1718</v>
      </c>
      <c r="F6" s="7" t="s">
        <v>7</v>
      </c>
      <c r="G6" s="7" t="s">
        <v>1719</v>
      </c>
      <c r="H6" s="7" t="s">
        <v>1720</v>
      </c>
      <c r="I6" s="7" t="s">
        <v>1721</v>
      </c>
      <c r="J6" s="7" t="s">
        <v>1722</v>
      </c>
    </row>
    <row r="7" spans="1:10" x14ac:dyDescent="0.3">
      <c r="A7" s="1"/>
      <c r="B7" s="153" t="s">
        <v>40</v>
      </c>
      <c r="C7" s="4" t="s">
        <v>43</v>
      </c>
      <c r="D7" s="4" t="s">
        <v>1249</v>
      </c>
      <c r="E7" s="4" t="s">
        <v>1723</v>
      </c>
      <c r="F7" s="154">
        <v>609.24</v>
      </c>
      <c r="G7" s="154">
        <v>609.24</v>
      </c>
      <c r="H7" s="154">
        <v>0</v>
      </c>
      <c r="I7" s="4" t="s">
        <v>1724</v>
      </c>
      <c r="J7" s="5" t="s">
        <v>1725</v>
      </c>
    </row>
    <row r="8" spans="1:10" x14ac:dyDescent="0.3">
      <c r="A8" s="1"/>
      <c r="B8" s="153" t="s">
        <v>40</v>
      </c>
      <c r="C8" s="4" t="s">
        <v>43</v>
      </c>
      <c r="D8" s="4" t="s">
        <v>1249</v>
      </c>
      <c r="E8" s="4" t="s">
        <v>1726</v>
      </c>
      <c r="F8" s="154">
        <v>355.83</v>
      </c>
      <c r="G8" s="154">
        <v>355.83</v>
      </c>
      <c r="H8" s="154">
        <v>0</v>
      </c>
      <c r="I8" s="4" t="s">
        <v>1724</v>
      </c>
      <c r="J8" s="5" t="s">
        <v>1725</v>
      </c>
    </row>
    <row r="9" spans="1:10" x14ac:dyDescent="0.3">
      <c r="A9" s="1"/>
      <c r="B9" s="153" t="s">
        <v>40</v>
      </c>
      <c r="C9" s="4" t="s">
        <v>43</v>
      </c>
      <c r="D9" s="4" t="s">
        <v>1251</v>
      </c>
      <c r="E9" s="4" t="s">
        <v>1723</v>
      </c>
      <c r="F9" s="154">
        <v>179.69</v>
      </c>
      <c r="G9" s="154">
        <v>179.69</v>
      </c>
      <c r="H9" s="154">
        <v>0</v>
      </c>
      <c r="I9" s="4" t="s">
        <v>1724</v>
      </c>
      <c r="J9" s="5" t="s">
        <v>1725</v>
      </c>
    </row>
    <row r="10" spans="1:10" x14ac:dyDescent="0.3">
      <c r="A10" s="1"/>
      <c r="B10" s="153" t="s">
        <v>40</v>
      </c>
      <c r="C10" s="4" t="s">
        <v>43</v>
      </c>
      <c r="D10" s="4" t="s">
        <v>1251</v>
      </c>
      <c r="E10" s="4" t="s">
        <v>1726</v>
      </c>
      <c r="F10" s="154">
        <v>33.81</v>
      </c>
      <c r="G10" s="154">
        <v>33.81</v>
      </c>
      <c r="H10" s="154">
        <v>0</v>
      </c>
      <c r="I10" s="4" t="s">
        <v>1724</v>
      </c>
      <c r="J10" s="5" t="s">
        <v>1725</v>
      </c>
    </row>
    <row r="11" spans="1:10" x14ac:dyDescent="0.3">
      <c r="A11" s="1"/>
      <c r="B11" s="153" t="s">
        <v>40</v>
      </c>
      <c r="C11" s="4" t="s">
        <v>48</v>
      </c>
      <c r="D11" s="4" t="s">
        <v>1255</v>
      </c>
      <c r="E11" s="4" t="s">
        <v>1723</v>
      </c>
      <c r="F11" s="154">
        <v>215.95</v>
      </c>
      <c r="G11" s="154">
        <v>209.52</v>
      </c>
      <c r="H11" s="154">
        <v>0</v>
      </c>
      <c r="I11" s="4" t="s">
        <v>1724</v>
      </c>
      <c r="J11" s="5" t="s">
        <v>1046</v>
      </c>
    </row>
    <row r="12" spans="1:10" x14ac:dyDescent="0.3">
      <c r="A12" s="1"/>
      <c r="B12" s="153" t="s">
        <v>40</v>
      </c>
      <c r="C12" s="4" t="s">
        <v>14</v>
      </c>
      <c r="D12" s="4" t="s">
        <v>1258</v>
      </c>
      <c r="E12" s="4" t="s">
        <v>1723</v>
      </c>
      <c r="F12" s="154">
        <v>159.22999999999999</v>
      </c>
      <c r="G12" s="154">
        <v>159.22999999999999</v>
      </c>
      <c r="H12" s="154">
        <v>0</v>
      </c>
      <c r="I12" s="4" t="s">
        <v>1724</v>
      </c>
      <c r="J12" s="5" t="s">
        <v>1046</v>
      </c>
    </row>
    <row r="13" spans="1:10" x14ac:dyDescent="0.3">
      <c r="A13" s="1"/>
      <c r="B13" s="153" t="s">
        <v>40</v>
      </c>
      <c r="C13" s="4" t="s">
        <v>14</v>
      </c>
      <c r="D13" s="4" t="s">
        <v>1261</v>
      </c>
      <c r="E13" s="4" t="s">
        <v>1723</v>
      </c>
      <c r="F13" s="154">
        <v>8946.09</v>
      </c>
      <c r="G13" s="154">
        <v>8946.09</v>
      </c>
      <c r="H13" s="154">
        <v>0</v>
      </c>
      <c r="I13" s="4" t="s">
        <v>1724</v>
      </c>
      <c r="J13" s="5" t="s">
        <v>1046</v>
      </c>
    </row>
    <row r="14" spans="1:10" x14ac:dyDescent="0.3">
      <c r="A14" s="1"/>
      <c r="B14" s="153" t="s">
        <v>40</v>
      </c>
      <c r="C14" s="4" t="s">
        <v>61</v>
      </c>
      <c r="D14" s="4" t="s">
        <v>1727</v>
      </c>
      <c r="E14" s="4" t="s">
        <v>1728</v>
      </c>
      <c r="F14" s="154">
        <v>0</v>
      </c>
      <c r="G14" s="154">
        <v>0</v>
      </c>
      <c r="H14" s="154">
        <v>0</v>
      </c>
      <c r="I14" s="4" t="s">
        <v>1729</v>
      </c>
      <c r="J14" s="5" t="s">
        <v>1046</v>
      </c>
    </row>
    <row r="15" spans="1:10" x14ac:dyDescent="0.3">
      <c r="A15" s="1"/>
      <c r="B15" s="153" t="s">
        <v>40</v>
      </c>
      <c r="C15" s="4" t="s">
        <v>61</v>
      </c>
      <c r="D15" s="4" t="s">
        <v>1727</v>
      </c>
      <c r="E15" s="4" t="s">
        <v>1723</v>
      </c>
      <c r="F15" s="154">
        <v>0</v>
      </c>
      <c r="G15" s="154">
        <v>0</v>
      </c>
      <c r="H15" s="154">
        <v>0</v>
      </c>
      <c r="I15" s="4" t="s">
        <v>1724</v>
      </c>
      <c r="J15" s="5" t="s">
        <v>1046</v>
      </c>
    </row>
    <row r="16" spans="1:10" x14ac:dyDescent="0.3">
      <c r="A16" s="1"/>
      <c r="B16" s="153" t="s">
        <v>40</v>
      </c>
      <c r="C16" s="4" t="s">
        <v>61</v>
      </c>
      <c r="D16" s="4" t="s">
        <v>1274</v>
      </c>
      <c r="E16" s="4" t="s">
        <v>1723</v>
      </c>
      <c r="F16" s="154">
        <v>59770.8</v>
      </c>
      <c r="G16" s="154">
        <v>59770.8</v>
      </c>
      <c r="H16" s="154">
        <v>0</v>
      </c>
      <c r="I16" s="4" t="s">
        <v>1724</v>
      </c>
      <c r="J16" s="5" t="s">
        <v>1046</v>
      </c>
    </row>
    <row r="17" spans="1:10" x14ac:dyDescent="0.3">
      <c r="A17" s="1"/>
      <c r="B17" s="153" t="s">
        <v>40</v>
      </c>
      <c r="C17" s="4" t="s">
        <v>61</v>
      </c>
      <c r="D17" s="4" t="s">
        <v>1277</v>
      </c>
      <c r="E17" s="4" t="s">
        <v>1723</v>
      </c>
      <c r="F17" s="154">
        <v>21529.89</v>
      </c>
      <c r="G17" s="154">
        <v>21529.89</v>
      </c>
      <c r="H17" s="154">
        <v>0</v>
      </c>
      <c r="I17" s="4" t="s">
        <v>1724</v>
      </c>
      <c r="J17" s="5" t="s">
        <v>1046</v>
      </c>
    </row>
    <row r="18" spans="1:10" x14ac:dyDescent="0.3">
      <c r="A18" s="1"/>
      <c r="B18" s="153" t="s">
        <v>40</v>
      </c>
      <c r="C18" s="4" t="s">
        <v>73</v>
      </c>
      <c r="D18" s="4" t="s">
        <v>74</v>
      </c>
      <c r="E18" s="4" t="s">
        <v>1723</v>
      </c>
      <c r="F18" s="154">
        <v>855.21</v>
      </c>
      <c r="G18" s="154">
        <v>855.21</v>
      </c>
      <c r="H18" s="154">
        <v>0</v>
      </c>
      <c r="I18" s="4" t="s">
        <v>1724</v>
      </c>
      <c r="J18" s="5" t="s">
        <v>1046</v>
      </c>
    </row>
    <row r="19" spans="1:10" x14ac:dyDescent="0.3">
      <c r="A19" s="1"/>
      <c r="B19" s="153" t="s">
        <v>40</v>
      </c>
      <c r="C19" s="4" t="s">
        <v>688</v>
      </c>
      <c r="D19" s="4" t="s">
        <v>1286</v>
      </c>
      <c r="E19" s="4" t="s">
        <v>1723</v>
      </c>
      <c r="F19" s="154">
        <v>790.17</v>
      </c>
      <c r="G19" s="154">
        <v>790.17</v>
      </c>
      <c r="H19" s="154">
        <v>0</v>
      </c>
      <c r="I19" s="4" t="s">
        <v>1724</v>
      </c>
      <c r="J19" s="5" t="s">
        <v>1046</v>
      </c>
    </row>
    <row r="20" spans="1:10" x14ac:dyDescent="0.3">
      <c r="A20" s="1"/>
      <c r="B20" s="153" t="s">
        <v>40</v>
      </c>
      <c r="C20" s="4" t="s">
        <v>688</v>
      </c>
      <c r="D20" s="4" t="s">
        <v>1287</v>
      </c>
      <c r="E20" s="4" t="s">
        <v>1723</v>
      </c>
      <c r="F20" s="154">
        <v>1028.6099999999999</v>
      </c>
      <c r="G20" s="154">
        <v>1028.6099999999999</v>
      </c>
      <c r="H20" s="154">
        <v>0</v>
      </c>
      <c r="I20" s="4" t="s">
        <v>1724</v>
      </c>
      <c r="J20" s="5" t="s">
        <v>1046</v>
      </c>
    </row>
    <row r="21" spans="1:10" x14ac:dyDescent="0.3">
      <c r="A21" s="1"/>
      <c r="B21" s="153" t="s">
        <v>40</v>
      </c>
      <c r="C21" s="4" t="s">
        <v>680</v>
      </c>
      <c r="D21" s="4" t="s">
        <v>1293</v>
      </c>
      <c r="E21" s="4" t="s">
        <v>1723</v>
      </c>
      <c r="F21" s="154">
        <v>1671.93</v>
      </c>
      <c r="G21" s="154">
        <v>1418.885</v>
      </c>
      <c r="H21" s="154">
        <v>0</v>
      </c>
      <c r="I21" s="4" t="s">
        <v>1724</v>
      </c>
      <c r="J21" s="5" t="s">
        <v>1730</v>
      </c>
    </row>
    <row r="22" spans="1:10" x14ac:dyDescent="0.3">
      <c r="A22" s="1"/>
      <c r="B22" s="153" t="s">
        <v>40</v>
      </c>
      <c r="C22" s="4" t="s">
        <v>103</v>
      </c>
      <c r="D22" s="4" t="s">
        <v>1296</v>
      </c>
      <c r="E22" s="4" t="s">
        <v>1723</v>
      </c>
      <c r="F22" s="154">
        <v>1864.25</v>
      </c>
      <c r="G22" s="154">
        <v>1864.25</v>
      </c>
      <c r="H22" s="154">
        <v>0</v>
      </c>
      <c r="I22" s="4" t="s">
        <v>1724</v>
      </c>
      <c r="J22" s="5" t="s">
        <v>1046</v>
      </c>
    </row>
    <row r="23" spans="1:10" x14ac:dyDescent="0.3">
      <c r="A23" s="1"/>
      <c r="B23" s="153" t="s">
        <v>40</v>
      </c>
      <c r="C23" s="4" t="s">
        <v>103</v>
      </c>
      <c r="D23" s="4" t="s">
        <v>118</v>
      </c>
      <c r="E23" s="4" t="s">
        <v>1723</v>
      </c>
      <c r="F23" s="154">
        <v>2319.87</v>
      </c>
      <c r="G23" s="154">
        <v>2319.87</v>
      </c>
      <c r="H23" s="154">
        <v>0</v>
      </c>
      <c r="I23" s="4" t="s">
        <v>1724</v>
      </c>
      <c r="J23" s="5" t="s">
        <v>1046</v>
      </c>
    </row>
    <row r="24" spans="1:10" x14ac:dyDescent="0.3">
      <c r="A24" s="1"/>
      <c r="B24" s="153" t="s">
        <v>40</v>
      </c>
      <c r="C24" s="4" t="s">
        <v>681</v>
      </c>
      <c r="D24" s="4" t="s">
        <v>1304</v>
      </c>
      <c r="E24" s="4" t="s">
        <v>1723</v>
      </c>
      <c r="F24" s="154">
        <v>7441.29</v>
      </c>
      <c r="G24" s="154">
        <v>7435.2839999999997</v>
      </c>
      <c r="H24" s="154">
        <v>0</v>
      </c>
      <c r="I24" s="4" t="s">
        <v>1724</v>
      </c>
      <c r="J24" s="5" t="s">
        <v>1731</v>
      </c>
    </row>
    <row r="25" spans="1:10" x14ac:dyDescent="0.3">
      <c r="A25" s="1"/>
      <c r="B25" s="153" t="s">
        <v>40</v>
      </c>
      <c r="C25" s="4" t="s">
        <v>121</v>
      </c>
      <c r="D25" s="4" t="s">
        <v>122</v>
      </c>
      <c r="E25" s="4" t="s">
        <v>1723</v>
      </c>
      <c r="F25" s="154">
        <v>55332</v>
      </c>
      <c r="G25" s="154">
        <v>55332</v>
      </c>
      <c r="H25" s="154">
        <v>0</v>
      </c>
      <c r="I25" s="4" t="s">
        <v>1724</v>
      </c>
      <c r="J25" s="5" t="s">
        <v>1046</v>
      </c>
    </row>
    <row r="26" spans="1:10" x14ac:dyDescent="0.3">
      <c r="A26" s="1"/>
      <c r="B26" s="153" t="s">
        <v>40</v>
      </c>
      <c r="C26" s="4" t="s">
        <v>566</v>
      </c>
      <c r="D26" s="4" t="s">
        <v>1307</v>
      </c>
      <c r="E26" s="4" t="s">
        <v>1723</v>
      </c>
      <c r="F26" s="154">
        <v>9</v>
      </c>
      <c r="G26" s="154">
        <v>9</v>
      </c>
      <c r="H26" s="154">
        <v>0</v>
      </c>
      <c r="I26" s="4" t="s">
        <v>1724</v>
      </c>
      <c r="J26" s="5" t="s">
        <v>1046</v>
      </c>
    </row>
    <row r="27" spans="1:10" x14ac:dyDescent="0.3">
      <c r="A27" s="1"/>
      <c r="B27" s="153" t="s">
        <v>40</v>
      </c>
      <c r="C27" s="4" t="s">
        <v>566</v>
      </c>
      <c r="D27" s="4" t="s">
        <v>1307</v>
      </c>
      <c r="E27" s="4" t="s">
        <v>1726</v>
      </c>
      <c r="F27" s="154">
        <v>353.81</v>
      </c>
      <c r="G27" s="154">
        <v>353.81</v>
      </c>
      <c r="H27" s="154">
        <v>0</v>
      </c>
      <c r="I27" s="4" t="s">
        <v>1724</v>
      </c>
      <c r="J27" s="5" t="s">
        <v>1046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02"/>
  <sheetViews>
    <sheetView showGridLines="0" zoomScale="80"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53" customWidth="1"/>
    <col min="3" max="3" width="45" customWidth="1"/>
    <col min="4" max="4" width="30" customWidth="1"/>
    <col min="5" max="5" width="27" customWidth="1"/>
    <col min="6" max="6" width="9" customWidth="1"/>
    <col min="7" max="7" width="15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ht="69" customHeight="1" x14ac:dyDescent="0.3">
      <c r="A3" s="1"/>
      <c r="B3" s="203" t="s">
        <v>0</v>
      </c>
      <c r="C3" s="204"/>
      <c r="D3" s="204"/>
      <c r="E3" s="204"/>
      <c r="F3" s="204"/>
      <c r="G3" s="204"/>
    </row>
    <row r="4" spans="1:7" ht="0" hidden="1" customHeight="1" x14ac:dyDescent="0.3">
      <c r="A4" s="1"/>
      <c r="B4" s="1"/>
      <c r="C4" s="1"/>
      <c r="D4" s="1"/>
      <c r="E4" s="1"/>
      <c r="F4" s="1"/>
      <c r="G4" s="1"/>
    </row>
    <row r="5" spans="1:7" ht="22.8" x14ac:dyDescent="0.4">
      <c r="A5" s="1"/>
      <c r="B5" s="22" t="s">
        <v>1732</v>
      </c>
      <c r="C5" s="1"/>
      <c r="D5" s="1"/>
      <c r="E5" s="1"/>
      <c r="F5" s="1"/>
      <c r="G5" s="1"/>
    </row>
    <row r="6" spans="1:7" ht="27" customHeight="1" x14ac:dyDescent="0.3">
      <c r="A6" s="1"/>
      <c r="B6" s="211" t="s">
        <v>1733</v>
      </c>
      <c r="C6" s="211"/>
      <c r="D6" s="211"/>
      <c r="E6" s="211"/>
      <c r="F6" s="211"/>
      <c r="G6" s="211"/>
    </row>
    <row r="7" spans="1:7" ht="27" customHeight="1" x14ac:dyDescent="0.3">
      <c r="A7" s="1"/>
      <c r="B7" s="3" t="s">
        <v>3</v>
      </c>
      <c r="C7" s="3" t="s">
        <v>51</v>
      </c>
      <c r="D7" s="3" t="s">
        <v>1734</v>
      </c>
      <c r="E7" s="3" t="s">
        <v>1718</v>
      </c>
      <c r="F7" s="3" t="s">
        <v>1236</v>
      </c>
      <c r="G7" s="3" t="s">
        <v>1735</v>
      </c>
    </row>
    <row r="8" spans="1:7" x14ac:dyDescent="0.3">
      <c r="A8" s="1"/>
      <c r="B8" s="92" t="s">
        <v>719</v>
      </c>
      <c r="C8" s="92" t="s">
        <v>1116</v>
      </c>
      <c r="D8" s="92" t="s">
        <v>1736</v>
      </c>
      <c r="E8" s="92" t="s">
        <v>1737</v>
      </c>
      <c r="F8" s="92" t="s">
        <v>1729</v>
      </c>
      <c r="G8" s="155">
        <v>1142.4000000000001</v>
      </c>
    </row>
    <row r="9" spans="1:7" x14ac:dyDescent="0.3">
      <c r="A9" s="1"/>
      <c r="B9" s="92" t="s">
        <v>156</v>
      </c>
      <c r="C9" s="92" t="s">
        <v>1240</v>
      </c>
      <c r="D9" s="92" t="s">
        <v>1240</v>
      </c>
      <c r="E9" s="92" t="s">
        <v>1737</v>
      </c>
      <c r="F9" s="92" t="s">
        <v>1729</v>
      </c>
      <c r="G9" s="155">
        <v>0</v>
      </c>
    </row>
    <row r="10" spans="1:7" x14ac:dyDescent="0.3">
      <c r="A10" s="1"/>
      <c r="B10" s="92" t="s">
        <v>166</v>
      </c>
      <c r="C10" s="92" t="s">
        <v>1242</v>
      </c>
      <c r="D10" s="92" t="s">
        <v>78</v>
      </c>
      <c r="E10" s="92" t="s">
        <v>1737</v>
      </c>
      <c r="F10" s="92" t="s">
        <v>1729</v>
      </c>
      <c r="G10" s="155">
        <v>0</v>
      </c>
    </row>
    <row r="11" spans="1:7" x14ac:dyDescent="0.3">
      <c r="A11" s="1"/>
      <c r="B11" s="92" t="s">
        <v>720</v>
      </c>
      <c r="C11" s="92" t="s">
        <v>1119</v>
      </c>
      <c r="D11" s="92" t="s">
        <v>1738</v>
      </c>
      <c r="E11" s="92" t="s">
        <v>1737</v>
      </c>
      <c r="F11" s="92" t="s">
        <v>1729</v>
      </c>
      <c r="G11" s="155">
        <v>518.16</v>
      </c>
    </row>
    <row r="12" spans="1:7" x14ac:dyDescent="0.3">
      <c r="A12" s="1"/>
      <c r="B12" s="92" t="s">
        <v>720</v>
      </c>
      <c r="C12" s="92" t="s">
        <v>1119</v>
      </c>
      <c r="D12" s="92" t="s">
        <v>1739</v>
      </c>
      <c r="E12" s="92" t="s">
        <v>1737</v>
      </c>
      <c r="F12" s="92" t="s">
        <v>1729</v>
      </c>
      <c r="G12" s="155">
        <v>731.5</v>
      </c>
    </row>
    <row r="13" spans="1:7" x14ac:dyDescent="0.3">
      <c r="A13" s="1"/>
      <c r="B13" s="92" t="s">
        <v>717</v>
      </c>
      <c r="C13" s="92" t="s">
        <v>1121</v>
      </c>
      <c r="D13" s="92" t="s">
        <v>1740</v>
      </c>
      <c r="E13" s="92" t="s">
        <v>1737</v>
      </c>
      <c r="F13" s="92" t="s">
        <v>1729</v>
      </c>
      <c r="G13" s="155">
        <v>949.63637000000006</v>
      </c>
    </row>
    <row r="14" spans="1:7" x14ac:dyDescent="0.3">
      <c r="A14" s="1"/>
      <c r="B14" s="92" t="s">
        <v>717</v>
      </c>
      <c r="C14" s="92" t="s">
        <v>1121</v>
      </c>
      <c r="D14" s="92" t="s">
        <v>1741</v>
      </c>
      <c r="E14" s="92" t="s">
        <v>1737</v>
      </c>
      <c r="F14" s="92" t="s">
        <v>1729</v>
      </c>
      <c r="G14" s="155">
        <v>4.4971899999999998</v>
      </c>
    </row>
    <row r="15" spans="1:7" x14ac:dyDescent="0.3">
      <c r="A15" s="1"/>
      <c r="B15" s="92" t="s">
        <v>199</v>
      </c>
      <c r="C15" s="92" t="s">
        <v>1122</v>
      </c>
      <c r="D15" s="92" t="s">
        <v>1742</v>
      </c>
      <c r="E15" s="92" t="s">
        <v>1737</v>
      </c>
      <c r="F15" s="92" t="s">
        <v>1729</v>
      </c>
      <c r="G15" s="155">
        <v>0</v>
      </c>
    </row>
    <row r="16" spans="1:7" x14ac:dyDescent="0.3">
      <c r="A16" s="1"/>
      <c r="B16" s="92" t="s">
        <v>199</v>
      </c>
      <c r="C16" s="92" t="s">
        <v>1122</v>
      </c>
      <c r="D16" s="92" t="s">
        <v>1743</v>
      </c>
      <c r="E16" s="92" t="s">
        <v>1737</v>
      </c>
      <c r="F16" s="92" t="s">
        <v>1729</v>
      </c>
      <c r="G16" s="155">
        <v>2412.8000000000002</v>
      </c>
    </row>
    <row r="17" spans="1:7" x14ac:dyDescent="0.3">
      <c r="A17" s="1"/>
      <c r="B17" s="92" t="s">
        <v>43</v>
      </c>
      <c r="C17" s="92" t="s">
        <v>1249</v>
      </c>
      <c r="D17" s="92" t="s">
        <v>1744</v>
      </c>
      <c r="E17" s="92" t="s">
        <v>1723</v>
      </c>
      <c r="F17" s="92" t="s">
        <v>1724</v>
      </c>
      <c r="G17" s="155">
        <v>0</v>
      </c>
    </row>
    <row r="18" spans="1:7" x14ac:dyDescent="0.3">
      <c r="A18" s="1"/>
      <c r="B18" s="92" t="s">
        <v>43</v>
      </c>
      <c r="C18" s="92" t="s">
        <v>1249</v>
      </c>
      <c r="D18" s="92" t="s">
        <v>1744</v>
      </c>
      <c r="E18" s="92" t="s">
        <v>1726</v>
      </c>
      <c r="F18" s="92" t="s">
        <v>1724</v>
      </c>
      <c r="G18" s="155">
        <v>0</v>
      </c>
    </row>
    <row r="19" spans="1:7" x14ac:dyDescent="0.3">
      <c r="A19" s="1"/>
      <c r="B19" s="92" t="s">
        <v>43</v>
      </c>
      <c r="C19" s="92" t="s">
        <v>1249</v>
      </c>
      <c r="D19" s="92" t="s">
        <v>1745</v>
      </c>
      <c r="E19" s="92" t="s">
        <v>1723</v>
      </c>
      <c r="F19" s="92" t="s">
        <v>1724</v>
      </c>
      <c r="G19" s="155">
        <v>0</v>
      </c>
    </row>
    <row r="20" spans="1:7" x14ac:dyDescent="0.3">
      <c r="A20" s="1"/>
      <c r="B20" s="92" t="s">
        <v>43</v>
      </c>
      <c r="C20" s="92" t="s">
        <v>1249</v>
      </c>
      <c r="D20" s="92" t="s">
        <v>1745</v>
      </c>
      <c r="E20" s="92" t="s">
        <v>1726</v>
      </c>
      <c r="F20" s="92" t="s">
        <v>1724</v>
      </c>
      <c r="G20" s="155">
        <v>0</v>
      </c>
    </row>
    <row r="21" spans="1:7" x14ac:dyDescent="0.3">
      <c r="A21" s="1"/>
      <c r="B21" s="92" t="s">
        <v>43</v>
      </c>
      <c r="C21" s="92" t="s">
        <v>1249</v>
      </c>
      <c r="D21" s="92" t="s">
        <v>1746</v>
      </c>
      <c r="E21" s="92" t="s">
        <v>1723</v>
      </c>
      <c r="F21" s="92" t="s">
        <v>1724</v>
      </c>
      <c r="G21" s="155">
        <v>0</v>
      </c>
    </row>
    <row r="22" spans="1:7" x14ac:dyDescent="0.3">
      <c r="A22" s="1"/>
      <c r="B22" s="92" t="s">
        <v>43</v>
      </c>
      <c r="C22" s="92" t="s">
        <v>1251</v>
      </c>
      <c r="D22" s="92" t="s">
        <v>1747</v>
      </c>
      <c r="E22" s="92" t="s">
        <v>1723</v>
      </c>
      <c r="F22" s="92" t="s">
        <v>1724</v>
      </c>
      <c r="G22" s="155">
        <v>0</v>
      </c>
    </row>
    <row r="23" spans="1:7" x14ac:dyDescent="0.3">
      <c r="A23" s="1"/>
      <c r="B23" s="92" t="s">
        <v>43</v>
      </c>
      <c r="C23" s="92" t="s">
        <v>1251</v>
      </c>
      <c r="D23" s="92" t="s">
        <v>1747</v>
      </c>
      <c r="E23" s="92" t="s">
        <v>1726</v>
      </c>
      <c r="F23" s="92" t="s">
        <v>1724</v>
      </c>
      <c r="G23" s="155">
        <v>0</v>
      </c>
    </row>
    <row r="24" spans="1:7" x14ac:dyDescent="0.3">
      <c r="A24" s="1"/>
      <c r="B24" s="92" t="s">
        <v>43</v>
      </c>
      <c r="C24" s="92" t="s">
        <v>1251</v>
      </c>
      <c r="D24" s="92" t="s">
        <v>1748</v>
      </c>
      <c r="E24" s="92" t="s">
        <v>1723</v>
      </c>
      <c r="F24" s="92" t="s">
        <v>1724</v>
      </c>
      <c r="G24" s="155">
        <v>0</v>
      </c>
    </row>
    <row r="25" spans="1:7" x14ac:dyDescent="0.3">
      <c r="A25" s="1"/>
      <c r="B25" s="92" t="s">
        <v>43</v>
      </c>
      <c r="C25" s="92" t="s">
        <v>1251</v>
      </c>
      <c r="D25" s="92" t="s">
        <v>1748</v>
      </c>
      <c r="E25" s="92" t="s">
        <v>1726</v>
      </c>
      <c r="F25" s="92" t="s">
        <v>1724</v>
      </c>
      <c r="G25" s="155">
        <v>0</v>
      </c>
    </row>
    <row r="26" spans="1:7" x14ac:dyDescent="0.3">
      <c r="A26" s="1"/>
      <c r="B26" s="92" t="s">
        <v>43</v>
      </c>
      <c r="C26" s="92" t="s">
        <v>1251</v>
      </c>
      <c r="D26" s="92" t="s">
        <v>1749</v>
      </c>
      <c r="E26" s="92" t="s">
        <v>1723</v>
      </c>
      <c r="F26" s="92" t="s">
        <v>1724</v>
      </c>
      <c r="G26" s="155">
        <v>0</v>
      </c>
    </row>
    <row r="27" spans="1:7" x14ac:dyDescent="0.3">
      <c r="A27" s="1"/>
      <c r="B27" s="92" t="s">
        <v>43</v>
      </c>
      <c r="C27" s="92" t="s">
        <v>1251</v>
      </c>
      <c r="D27" s="92" t="s">
        <v>1749</v>
      </c>
      <c r="E27" s="92" t="s">
        <v>1726</v>
      </c>
      <c r="F27" s="92" t="s">
        <v>1724</v>
      </c>
      <c r="G27" s="155">
        <v>0</v>
      </c>
    </row>
    <row r="28" spans="1:7" x14ac:dyDescent="0.3">
      <c r="A28" s="1"/>
      <c r="B28" s="92" t="s">
        <v>242</v>
      </c>
      <c r="C28" s="92" t="s">
        <v>1253</v>
      </c>
      <c r="D28" s="92" t="s">
        <v>1750</v>
      </c>
      <c r="E28" s="92" t="s">
        <v>1751</v>
      </c>
      <c r="F28" s="92" t="s">
        <v>1724</v>
      </c>
      <c r="G28" s="155">
        <v>3805.2757200000001</v>
      </c>
    </row>
    <row r="29" spans="1:7" x14ac:dyDescent="0.3">
      <c r="A29" s="1"/>
      <c r="B29" s="92" t="s">
        <v>242</v>
      </c>
      <c r="C29" s="92" t="s">
        <v>1253</v>
      </c>
      <c r="D29" s="92" t="s">
        <v>1752</v>
      </c>
      <c r="E29" s="92" t="s">
        <v>1751</v>
      </c>
      <c r="F29" s="92" t="s">
        <v>1724</v>
      </c>
      <c r="G29" s="155">
        <v>8387.9402800000007</v>
      </c>
    </row>
    <row r="30" spans="1:7" x14ac:dyDescent="0.3">
      <c r="A30" s="1"/>
      <c r="B30" s="92" t="s">
        <v>242</v>
      </c>
      <c r="C30" s="92" t="s">
        <v>1253</v>
      </c>
      <c r="D30" s="92" t="s">
        <v>1753</v>
      </c>
      <c r="E30" s="92" t="s">
        <v>1751</v>
      </c>
      <c r="F30" s="92" t="s">
        <v>1724</v>
      </c>
      <c r="G30" s="155">
        <v>3845.8302800000001</v>
      </c>
    </row>
    <row r="31" spans="1:7" x14ac:dyDescent="0.3">
      <c r="A31" s="1"/>
      <c r="B31" s="92" t="s">
        <v>242</v>
      </c>
      <c r="C31" s="92" t="s">
        <v>1253</v>
      </c>
      <c r="D31" s="92" t="s">
        <v>1754</v>
      </c>
      <c r="E31" s="92" t="s">
        <v>1751</v>
      </c>
      <c r="F31" s="92" t="s">
        <v>1724</v>
      </c>
      <c r="G31" s="155">
        <v>8340.2537200000006</v>
      </c>
    </row>
    <row r="32" spans="1:7" x14ac:dyDescent="0.3">
      <c r="A32" s="1"/>
      <c r="B32" s="92" t="s">
        <v>48</v>
      </c>
      <c r="C32" s="92" t="s">
        <v>1255</v>
      </c>
      <c r="D32" s="92" t="s">
        <v>1256</v>
      </c>
      <c r="E32" s="92" t="s">
        <v>1723</v>
      </c>
      <c r="F32" s="92" t="s">
        <v>1724</v>
      </c>
      <c r="G32" s="155">
        <v>3.25</v>
      </c>
    </row>
    <row r="33" spans="1:7" x14ac:dyDescent="0.3">
      <c r="A33" s="1"/>
      <c r="B33" s="92" t="s">
        <v>48</v>
      </c>
      <c r="C33" s="92" t="s">
        <v>1255</v>
      </c>
      <c r="D33" s="92" t="s">
        <v>1257</v>
      </c>
      <c r="E33" s="92" t="s">
        <v>1723</v>
      </c>
      <c r="F33" s="92" t="s">
        <v>1724</v>
      </c>
      <c r="G33" s="155">
        <v>3.18</v>
      </c>
    </row>
    <row r="34" spans="1:7" x14ac:dyDescent="0.3">
      <c r="A34" s="1"/>
      <c r="B34" s="92" t="s">
        <v>14</v>
      </c>
      <c r="C34" s="92" t="s">
        <v>1258</v>
      </c>
      <c r="D34" s="92" t="s">
        <v>1259</v>
      </c>
      <c r="E34" s="92" t="s">
        <v>1723</v>
      </c>
      <c r="F34" s="92" t="s">
        <v>1724</v>
      </c>
      <c r="G34" s="155">
        <v>0</v>
      </c>
    </row>
    <row r="35" spans="1:7" x14ac:dyDescent="0.3">
      <c r="A35" s="1"/>
      <c r="B35" s="92" t="s">
        <v>14</v>
      </c>
      <c r="C35" s="92" t="s">
        <v>1258</v>
      </c>
      <c r="D35" s="92" t="s">
        <v>1259</v>
      </c>
      <c r="E35" s="92" t="s">
        <v>1751</v>
      </c>
      <c r="F35" s="92" t="s">
        <v>1724</v>
      </c>
      <c r="G35" s="155">
        <v>138479.15</v>
      </c>
    </row>
    <row r="36" spans="1:7" x14ac:dyDescent="0.3">
      <c r="A36" s="1"/>
      <c r="B36" s="92" t="s">
        <v>14</v>
      </c>
      <c r="C36" s="92" t="s">
        <v>1260</v>
      </c>
      <c r="D36" s="92" t="s">
        <v>1755</v>
      </c>
      <c r="E36" s="92" t="s">
        <v>1751</v>
      </c>
      <c r="F36" s="92" t="s">
        <v>1724</v>
      </c>
      <c r="G36" s="155">
        <v>190791.09299999999</v>
      </c>
    </row>
    <row r="37" spans="1:7" x14ac:dyDescent="0.3">
      <c r="A37" s="1"/>
      <c r="B37" s="92" t="s">
        <v>14</v>
      </c>
      <c r="C37" s="92" t="s">
        <v>1261</v>
      </c>
      <c r="D37" s="92" t="s">
        <v>1756</v>
      </c>
      <c r="E37" s="92" t="s">
        <v>1723</v>
      </c>
      <c r="F37" s="92" t="s">
        <v>1724</v>
      </c>
      <c r="G37" s="155">
        <v>0</v>
      </c>
    </row>
    <row r="38" spans="1:7" x14ac:dyDescent="0.3">
      <c r="A38" s="1"/>
      <c r="B38" s="92" t="s">
        <v>14</v>
      </c>
      <c r="C38" s="92" t="s">
        <v>1261</v>
      </c>
      <c r="D38" s="92" t="s">
        <v>1756</v>
      </c>
      <c r="E38" s="92" t="s">
        <v>1751</v>
      </c>
      <c r="F38" s="92" t="s">
        <v>1724</v>
      </c>
      <c r="G38" s="155">
        <v>0</v>
      </c>
    </row>
    <row r="39" spans="1:7" x14ac:dyDescent="0.3">
      <c r="A39" s="1"/>
      <c r="B39" s="92" t="s">
        <v>61</v>
      </c>
      <c r="C39" s="92" t="s">
        <v>69</v>
      </c>
      <c r="D39" s="92" t="s">
        <v>1757</v>
      </c>
      <c r="E39" s="92" t="s">
        <v>1751</v>
      </c>
      <c r="F39" s="92" t="s">
        <v>1724</v>
      </c>
      <c r="G39" s="155">
        <v>1010289</v>
      </c>
    </row>
    <row r="40" spans="1:7" x14ac:dyDescent="0.3">
      <c r="A40" s="1"/>
      <c r="B40" s="92" t="s">
        <v>61</v>
      </c>
      <c r="C40" s="92" t="s">
        <v>69</v>
      </c>
      <c r="D40" s="92" t="s">
        <v>1758</v>
      </c>
      <c r="E40" s="92" t="s">
        <v>1751</v>
      </c>
      <c r="F40" s="92" t="s">
        <v>1724</v>
      </c>
      <c r="G40" s="155">
        <v>997461</v>
      </c>
    </row>
    <row r="41" spans="1:7" x14ac:dyDescent="0.3">
      <c r="A41" s="1"/>
      <c r="B41" s="92" t="s">
        <v>61</v>
      </c>
      <c r="C41" s="92" t="s">
        <v>69</v>
      </c>
      <c r="D41" s="92" t="s">
        <v>1759</v>
      </c>
      <c r="E41" s="92" t="s">
        <v>1751</v>
      </c>
      <c r="F41" s="92" t="s">
        <v>1724</v>
      </c>
      <c r="G41" s="155">
        <v>1088554</v>
      </c>
    </row>
    <row r="42" spans="1:7" x14ac:dyDescent="0.3">
      <c r="A42" s="1"/>
      <c r="B42" s="92" t="s">
        <v>61</v>
      </c>
      <c r="C42" s="92" t="s">
        <v>72</v>
      </c>
      <c r="D42" s="92" t="s">
        <v>1760</v>
      </c>
      <c r="E42" s="92" t="s">
        <v>1751</v>
      </c>
      <c r="F42" s="92" t="s">
        <v>1724</v>
      </c>
      <c r="G42" s="155">
        <v>405743</v>
      </c>
    </row>
    <row r="43" spans="1:7" x14ac:dyDescent="0.3">
      <c r="A43" s="1"/>
      <c r="B43" s="92" t="s">
        <v>61</v>
      </c>
      <c r="C43" s="92" t="s">
        <v>1727</v>
      </c>
      <c r="D43" s="92" t="s">
        <v>1761</v>
      </c>
      <c r="E43" s="92" t="s">
        <v>1728</v>
      </c>
      <c r="F43" s="92" t="s">
        <v>1729</v>
      </c>
      <c r="G43" s="155">
        <v>0</v>
      </c>
    </row>
    <row r="44" spans="1:7" x14ac:dyDescent="0.3">
      <c r="A44" s="1"/>
      <c r="B44" s="92" t="s">
        <v>61</v>
      </c>
      <c r="C44" s="92" t="s">
        <v>1727</v>
      </c>
      <c r="D44" s="92" t="s">
        <v>1761</v>
      </c>
      <c r="E44" s="92" t="s">
        <v>1723</v>
      </c>
      <c r="F44" s="92" t="s">
        <v>1724</v>
      </c>
      <c r="G44" s="155">
        <v>0</v>
      </c>
    </row>
    <row r="45" spans="1:7" x14ac:dyDescent="0.3">
      <c r="A45" s="1"/>
      <c r="B45" s="92" t="s">
        <v>61</v>
      </c>
      <c r="C45" s="92" t="s">
        <v>1274</v>
      </c>
      <c r="D45" s="92" t="s">
        <v>1762</v>
      </c>
      <c r="E45" s="92" t="s">
        <v>1723</v>
      </c>
      <c r="F45" s="92" t="s">
        <v>1724</v>
      </c>
      <c r="G45" s="155">
        <v>0</v>
      </c>
    </row>
    <row r="46" spans="1:7" x14ac:dyDescent="0.3">
      <c r="A46" s="1"/>
      <c r="B46" s="92" t="s">
        <v>61</v>
      </c>
      <c r="C46" s="92" t="s">
        <v>1274</v>
      </c>
      <c r="D46" s="92" t="s">
        <v>1763</v>
      </c>
      <c r="E46" s="92" t="s">
        <v>1723</v>
      </c>
      <c r="F46" s="92" t="s">
        <v>1724</v>
      </c>
      <c r="G46" s="155">
        <v>0</v>
      </c>
    </row>
    <row r="47" spans="1:7" x14ac:dyDescent="0.3">
      <c r="A47" s="1"/>
      <c r="B47" s="92" t="s">
        <v>61</v>
      </c>
      <c r="C47" s="92" t="s">
        <v>1274</v>
      </c>
      <c r="D47" s="92" t="s">
        <v>1764</v>
      </c>
      <c r="E47" s="92" t="s">
        <v>1723</v>
      </c>
      <c r="F47" s="92" t="s">
        <v>1724</v>
      </c>
      <c r="G47" s="155">
        <v>0</v>
      </c>
    </row>
    <row r="48" spans="1:7" x14ac:dyDescent="0.3">
      <c r="A48" s="1"/>
      <c r="B48" s="92" t="s">
        <v>61</v>
      </c>
      <c r="C48" s="92" t="s">
        <v>1277</v>
      </c>
      <c r="D48" s="92" t="s">
        <v>1765</v>
      </c>
      <c r="E48" s="92" t="s">
        <v>1723</v>
      </c>
      <c r="F48" s="92" t="s">
        <v>1724</v>
      </c>
      <c r="G48" s="155">
        <v>0</v>
      </c>
    </row>
    <row r="49" spans="1:7" x14ac:dyDescent="0.3">
      <c r="A49" s="1"/>
      <c r="B49" s="92" t="s">
        <v>61</v>
      </c>
      <c r="C49" s="92" t="s">
        <v>1277</v>
      </c>
      <c r="D49" s="92" t="s">
        <v>1766</v>
      </c>
      <c r="E49" s="92" t="s">
        <v>1723</v>
      </c>
      <c r="F49" s="92" t="s">
        <v>1724</v>
      </c>
      <c r="G49" s="155">
        <v>0</v>
      </c>
    </row>
    <row r="50" spans="1:7" x14ac:dyDescent="0.3">
      <c r="A50" s="1"/>
      <c r="B50" s="92" t="s">
        <v>61</v>
      </c>
      <c r="C50" s="92" t="s">
        <v>1277</v>
      </c>
      <c r="D50" s="92" t="s">
        <v>1767</v>
      </c>
      <c r="E50" s="92" t="s">
        <v>1723</v>
      </c>
      <c r="F50" s="92" t="s">
        <v>1724</v>
      </c>
      <c r="G50" s="155">
        <v>0</v>
      </c>
    </row>
    <row r="51" spans="1:7" x14ac:dyDescent="0.3">
      <c r="A51" s="1"/>
      <c r="B51" s="92" t="s">
        <v>73</v>
      </c>
      <c r="C51" s="92" t="s">
        <v>74</v>
      </c>
      <c r="D51" s="92" t="s">
        <v>1768</v>
      </c>
      <c r="E51" s="92" t="s">
        <v>1723</v>
      </c>
      <c r="F51" s="92" t="s">
        <v>1724</v>
      </c>
      <c r="G51" s="155">
        <v>0</v>
      </c>
    </row>
    <row r="52" spans="1:7" x14ac:dyDescent="0.3">
      <c r="A52" s="1"/>
      <c r="B52" s="92" t="s">
        <v>73</v>
      </c>
      <c r="C52" s="92" t="s">
        <v>74</v>
      </c>
      <c r="D52" s="92" t="s">
        <v>1768</v>
      </c>
      <c r="E52" s="92" t="s">
        <v>1751</v>
      </c>
      <c r="F52" s="92" t="s">
        <v>1724</v>
      </c>
      <c r="G52" s="155">
        <v>1024494.3</v>
      </c>
    </row>
    <row r="53" spans="1:7" x14ac:dyDescent="0.3">
      <c r="A53" s="1"/>
      <c r="B53" s="92" t="s">
        <v>73</v>
      </c>
      <c r="C53" s="92" t="s">
        <v>74</v>
      </c>
      <c r="D53" s="92" t="s">
        <v>1769</v>
      </c>
      <c r="E53" s="92" t="s">
        <v>1723</v>
      </c>
      <c r="F53" s="92" t="s">
        <v>1724</v>
      </c>
      <c r="G53" s="155">
        <v>0</v>
      </c>
    </row>
    <row r="54" spans="1:7" x14ac:dyDescent="0.3">
      <c r="A54" s="1"/>
      <c r="B54" s="92" t="s">
        <v>73</v>
      </c>
      <c r="C54" s="92" t="s">
        <v>74</v>
      </c>
      <c r="D54" s="92" t="s">
        <v>1769</v>
      </c>
      <c r="E54" s="92" t="s">
        <v>1751</v>
      </c>
      <c r="F54" s="92" t="s">
        <v>1724</v>
      </c>
      <c r="G54" s="155">
        <v>367076.53</v>
      </c>
    </row>
    <row r="55" spans="1:7" x14ac:dyDescent="0.3">
      <c r="A55" s="1"/>
      <c r="B55" s="92" t="s">
        <v>718</v>
      </c>
      <c r="C55" s="92" t="s">
        <v>1282</v>
      </c>
      <c r="D55" s="92" t="s">
        <v>1770</v>
      </c>
      <c r="E55" s="92" t="s">
        <v>1771</v>
      </c>
      <c r="F55" s="92" t="s">
        <v>1724</v>
      </c>
      <c r="G55" s="155">
        <v>0</v>
      </c>
    </row>
    <row r="56" spans="1:7" x14ac:dyDescent="0.3">
      <c r="A56" s="1"/>
      <c r="B56" s="92" t="s">
        <v>718</v>
      </c>
      <c r="C56" s="92" t="s">
        <v>1282</v>
      </c>
      <c r="D56" s="92" t="s">
        <v>1770</v>
      </c>
      <c r="E56" s="92" t="s">
        <v>1772</v>
      </c>
      <c r="F56" s="92" t="s">
        <v>1724</v>
      </c>
      <c r="G56" s="155">
        <v>0</v>
      </c>
    </row>
    <row r="57" spans="1:7" x14ac:dyDescent="0.3">
      <c r="A57" s="1"/>
      <c r="B57" s="92" t="s">
        <v>718</v>
      </c>
      <c r="C57" s="92" t="s">
        <v>1282</v>
      </c>
      <c r="D57" s="92" t="s">
        <v>1770</v>
      </c>
      <c r="E57" s="92" t="s">
        <v>1773</v>
      </c>
      <c r="F57" s="92" t="s">
        <v>1724</v>
      </c>
      <c r="G57" s="155">
        <v>0</v>
      </c>
    </row>
    <row r="58" spans="1:7" x14ac:dyDescent="0.3">
      <c r="A58" s="1"/>
      <c r="B58" s="92" t="s">
        <v>718</v>
      </c>
      <c r="C58" s="92" t="s">
        <v>1282</v>
      </c>
      <c r="D58" s="92" t="s">
        <v>1774</v>
      </c>
      <c r="E58" s="92" t="s">
        <v>1771</v>
      </c>
      <c r="F58" s="92" t="s">
        <v>1724</v>
      </c>
      <c r="G58" s="155">
        <v>0</v>
      </c>
    </row>
    <row r="59" spans="1:7" x14ac:dyDescent="0.3">
      <c r="A59" s="1"/>
      <c r="B59" s="92" t="s">
        <v>718</v>
      </c>
      <c r="C59" s="92" t="s">
        <v>1282</v>
      </c>
      <c r="D59" s="92" t="s">
        <v>1774</v>
      </c>
      <c r="E59" s="92" t="s">
        <v>1772</v>
      </c>
      <c r="F59" s="92" t="s">
        <v>1724</v>
      </c>
      <c r="G59" s="155">
        <v>0</v>
      </c>
    </row>
    <row r="60" spans="1:7" x14ac:dyDescent="0.3">
      <c r="A60" s="1"/>
      <c r="B60" s="92" t="s">
        <v>718</v>
      </c>
      <c r="C60" s="92" t="s">
        <v>1282</v>
      </c>
      <c r="D60" s="92" t="s">
        <v>1774</v>
      </c>
      <c r="E60" s="92" t="s">
        <v>1773</v>
      </c>
      <c r="F60" s="92" t="s">
        <v>1724</v>
      </c>
      <c r="G60" s="155">
        <v>0</v>
      </c>
    </row>
    <row r="61" spans="1:7" x14ac:dyDescent="0.3">
      <c r="A61" s="1"/>
      <c r="B61" s="92" t="s">
        <v>688</v>
      </c>
      <c r="C61" s="92" t="s">
        <v>1286</v>
      </c>
      <c r="D61" s="92" t="s">
        <v>1286</v>
      </c>
      <c r="E61" s="92" t="s">
        <v>1723</v>
      </c>
      <c r="F61" s="92" t="s">
        <v>1724</v>
      </c>
      <c r="G61" s="155">
        <v>0</v>
      </c>
    </row>
    <row r="62" spans="1:7" x14ac:dyDescent="0.3">
      <c r="A62" s="1"/>
      <c r="B62" s="92" t="s">
        <v>688</v>
      </c>
      <c r="C62" s="92" t="s">
        <v>1287</v>
      </c>
      <c r="D62" s="92" t="s">
        <v>1287</v>
      </c>
      <c r="E62" s="92" t="s">
        <v>1723</v>
      </c>
      <c r="F62" s="92" t="s">
        <v>1724</v>
      </c>
      <c r="G62" s="155">
        <v>0</v>
      </c>
    </row>
    <row r="63" spans="1:7" x14ac:dyDescent="0.3">
      <c r="A63" s="1"/>
      <c r="B63" s="92" t="s">
        <v>80</v>
      </c>
      <c r="C63" s="92" t="s">
        <v>88</v>
      </c>
      <c r="D63" s="92" t="s">
        <v>1775</v>
      </c>
      <c r="E63" s="92" t="s">
        <v>1751</v>
      </c>
      <c r="F63" s="92" t="s">
        <v>1724</v>
      </c>
      <c r="G63" s="155">
        <v>956174.61170000001</v>
      </c>
    </row>
    <row r="64" spans="1:7" x14ac:dyDescent="0.3">
      <c r="A64" s="1"/>
      <c r="B64" s="92" t="s">
        <v>80</v>
      </c>
      <c r="C64" s="92" t="s">
        <v>88</v>
      </c>
      <c r="D64" s="92" t="s">
        <v>1776</v>
      </c>
      <c r="E64" s="92" t="s">
        <v>1751</v>
      </c>
      <c r="F64" s="92" t="s">
        <v>1724</v>
      </c>
      <c r="G64" s="155">
        <v>970651.59880000004</v>
      </c>
    </row>
    <row r="65" spans="1:7" x14ac:dyDescent="0.3">
      <c r="A65" s="1"/>
      <c r="B65" s="92" t="s">
        <v>80</v>
      </c>
      <c r="C65" s="92" t="s">
        <v>88</v>
      </c>
      <c r="D65" s="92" t="s">
        <v>1777</v>
      </c>
      <c r="E65" s="92" t="s">
        <v>1751</v>
      </c>
      <c r="F65" s="92" t="s">
        <v>1724</v>
      </c>
      <c r="G65" s="155">
        <v>971869.63309999998</v>
      </c>
    </row>
    <row r="66" spans="1:7" x14ac:dyDescent="0.3">
      <c r="A66" s="1"/>
      <c r="B66" s="92" t="s">
        <v>80</v>
      </c>
      <c r="C66" s="92" t="s">
        <v>92</v>
      </c>
      <c r="D66" s="92" t="s">
        <v>1778</v>
      </c>
      <c r="E66" s="92" t="s">
        <v>1751</v>
      </c>
      <c r="F66" s="92" t="s">
        <v>1724</v>
      </c>
      <c r="G66" s="155">
        <v>1242176.4110000001</v>
      </c>
    </row>
    <row r="67" spans="1:7" x14ac:dyDescent="0.3">
      <c r="A67" s="1"/>
      <c r="B67" s="92" t="s">
        <v>680</v>
      </c>
      <c r="C67" s="92" t="s">
        <v>1293</v>
      </c>
      <c r="D67" s="92" t="s">
        <v>1779</v>
      </c>
      <c r="E67" s="92" t="s">
        <v>1723</v>
      </c>
      <c r="F67" s="92" t="s">
        <v>1724</v>
      </c>
      <c r="G67" s="155">
        <v>258.34429999999998</v>
      </c>
    </row>
    <row r="68" spans="1:7" x14ac:dyDescent="0.3">
      <c r="A68" s="1"/>
      <c r="B68" s="92" t="s">
        <v>103</v>
      </c>
      <c r="C68" s="92" t="s">
        <v>1296</v>
      </c>
      <c r="D68" s="92" t="s">
        <v>1780</v>
      </c>
      <c r="E68" s="92" t="s">
        <v>1723</v>
      </c>
      <c r="F68" s="92" t="s">
        <v>1724</v>
      </c>
      <c r="G68" s="155">
        <v>0</v>
      </c>
    </row>
    <row r="69" spans="1:7" x14ac:dyDescent="0.3">
      <c r="A69" s="1"/>
      <c r="B69" s="92" t="s">
        <v>103</v>
      </c>
      <c r="C69" s="92" t="s">
        <v>1296</v>
      </c>
      <c r="D69" s="92" t="s">
        <v>1780</v>
      </c>
      <c r="E69" s="92" t="s">
        <v>1751</v>
      </c>
      <c r="F69" s="92" t="s">
        <v>1724</v>
      </c>
      <c r="G69" s="155">
        <v>0</v>
      </c>
    </row>
    <row r="70" spans="1:7" x14ac:dyDescent="0.3">
      <c r="A70" s="1"/>
      <c r="B70" s="92" t="s">
        <v>103</v>
      </c>
      <c r="C70" s="92" t="s">
        <v>1296</v>
      </c>
      <c r="D70" s="92" t="s">
        <v>1297</v>
      </c>
      <c r="E70" s="92" t="s">
        <v>1723</v>
      </c>
      <c r="F70" s="92" t="s">
        <v>1724</v>
      </c>
      <c r="G70" s="155">
        <v>0</v>
      </c>
    </row>
    <row r="71" spans="1:7" x14ac:dyDescent="0.3">
      <c r="A71" s="1"/>
      <c r="B71" s="92" t="s">
        <v>103</v>
      </c>
      <c r="C71" s="92" t="s">
        <v>1296</v>
      </c>
      <c r="D71" s="92" t="s">
        <v>1297</v>
      </c>
      <c r="E71" s="92" t="s">
        <v>1751</v>
      </c>
      <c r="F71" s="92" t="s">
        <v>1724</v>
      </c>
      <c r="G71" s="155">
        <v>0</v>
      </c>
    </row>
    <row r="72" spans="1:7" x14ac:dyDescent="0.3">
      <c r="A72" s="1"/>
      <c r="B72" s="92" t="s">
        <v>103</v>
      </c>
      <c r="C72" s="92" t="s">
        <v>1296</v>
      </c>
      <c r="D72" s="92" t="s">
        <v>1781</v>
      </c>
      <c r="E72" s="92" t="s">
        <v>1723</v>
      </c>
      <c r="F72" s="92" t="s">
        <v>1724</v>
      </c>
      <c r="G72" s="155">
        <v>0</v>
      </c>
    </row>
    <row r="73" spans="1:7" x14ac:dyDescent="0.3">
      <c r="A73" s="1"/>
      <c r="B73" s="92" t="s">
        <v>103</v>
      </c>
      <c r="C73" s="92" t="s">
        <v>1296</v>
      </c>
      <c r="D73" s="92" t="s">
        <v>1781</v>
      </c>
      <c r="E73" s="92" t="s">
        <v>1751</v>
      </c>
      <c r="F73" s="92" t="s">
        <v>1724</v>
      </c>
      <c r="G73" s="155">
        <v>0</v>
      </c>
    </row>
    <row r="74" spans="1:7" x14ac:dyDescent="0.3">
      <c r="A74" s="1"/>
      <c r="B74" s="92" t="s">
        <v>103</v>
      </c>
      <c r="C74" s="92" t="s">
        <v>115</v>
      </c>
      <c r="D74" s="92" t="s">
        <v>1782</v>
      </c>
      <c r="E74" s="92" t="s">
        <v>1751</v>
      </c>
      <c r="F74" s="92" t="s">
        <v>1724</v>
      </c>
      <c r="G74" s="155">
        <v>0</v>
      </c>
    </row>
    <row r="75" spans="1:7" x14ac:dyDescent="0.3">
      <c r="A75" s="1"/>
      <c r="B75" s="92" t="s">
        <v>103</v>
      </c>
      <c r="C75" s="92" t="s">
        <v>118</v>
      </c>
      <c r="D75" s="92" t="s">
        <v>118</v>
      </c>
      <c r="E75" s="92" t="s">
        <v>1751</v>
      </c>
      <c r="F75" s="92" t="s">
        <v>1724</v>
      </c>
      <c r="G75" s="155">
        <v>1843213</v>
      </c>
    </row>
    <row r="76" spans="1:7" x14ac:dyDescent="0.3">
      <c r="A76" s="1"/>
      <c r="B76" s="92" t="s">
        <v>103</v>
      </c>
      <c r="C76" s="92" t="s">
        <v>118</v>
      </c>
      <c r="D76" s="92" t="s">
        <v>1783</v>
      </c>
      <c r="E76" s="92" t="s">
        <v>1723</v>
      </c>
      <c r="F76" s="92" t="s">
        <v>1724</v>
      </c>
      <c r="G76" s="155">
        <v>0</v>
      </c>
    </row>
    <row r="77" spans="1:7" x14ac:dyDescent="0.3">
      <c r="A77" s="1"/>
      <c r="B77" s="92" t="s">
        <v>103</v>
      </c>
      <c r="C77" s="92" t="s">
        <v>118</v>
      </c>
      <c r="D77" s="92" t="s">
        <v>1784</v>
      </c>
      <c r="E77" s="92" t="s">
        <v>1723</v>
      </c>
      <c r="F77" s="92" t="s">
        <v>1724</v>
      </c>
      <c r="G77" s="155">
        <v>0</v>
      </c>
    </row>
    <row r="78" spans="1:7" x14ac:dyDescent="0.3">
      <c r="A78" s="1"/>
      <c r="B78" s="92" t="s">
        <v>386</v>
      </c>
      <c r="C78" s="92" t="s">
        <v>1163</v>
      </c>
      <c r="D78" s="92" t="s">
        <v>1785</v>
      </c>
      <c r="E78" s="92" t="s">
        <v>1786</v>
      </c>
      <c r="F78" s="92" t="s">
        <v>1724</v>
      </c>
      <c r="G78" s="155">
        <v>23659.94</v>
      </c>
    </row>
    <row r="79" spans="1:7" x14ac:dyDescent="0.3">
      <c r="A79" s="1"/>
      <c r="B79" s="92" t="s">
        <v>386</v>
      </c>
      <c r="C79" s="92" t="s">
        <v>1163</v>
      </c>
      <c r="D79" s="92" t="s">
        <v>1787</v>
      </c>
      <c r="E79" s="92" t="s">
        <v>1786</v>
      </c>
      <c r="F79" s="92" t="s">
        <v>1724</v>
      </c>
      <c r="G79" s="155">
        <v>23573.52</v>
      </c>
    </row>
    <row r="80" spans="1:7" x14ac:dyDescent="0.3">
      <c r="A80" s="1"/>
      <c r="B80" s="92" t="s">
        <v>386</v>
      </c>
      <c r="C80" s="92" t="s">
        <v>1163</v>
      </c>
      <c r="D80" s="92" t="s">
        <v>1788</v>
      </c>
      <c r="E80" s="92" t="s">
        <v>1786</v>
      </c>
      <c r="F80" s="92" t="s">
        <v>1724</v>
      </c>
      <c r="G80" s="155">
        <v>23519.11</v>
      </c>
    </row>
    <row r="81" spans="1:7" x14ac:dyDescent="0.3">
      <c r="A81" s="1"/>
      <c r="B81" s="92" t="s">
        <v>386</v>
      </c>
      <c r="C81" s="92" t="s">
        <v>1301</v>
      </c>
      <c r="D81" s="92" t="s">
        <v>1789</v>
      </c>
      <c r="E81" s="92" t="s">
        <v>1786</v>
      </c>
      <c r="F81" s="92" t="s">
        <v>1724</v>
      </c>
      <c r="G81" s="155">
        <v>20587.22</v>
      </c>
    </row>
    <row r="82" spans="1:7" x14ac:dyDescent="0.3">
      <c r="A82" s="1"/>
      <c r="B82" s="92" t="s">
        <v>386</v>
      </c>
      <c r="C82" s="92" t="s">
        <v>1301</v>
      </c>
      <c r="D82" s="92" t="s">
        <v>1790</v>
      </c>
      <c r="E82" s="92" t="s">
        <v>1786</v>
      </c>
      <c r="F82" s="92" t="s">
        <v>1724</v>
      </c>
      <c r="G82" s="155">
        <v>0</v>
      </c>
    </row>
    <row r="83" spans="1:7" x14ac:dyDescent="0.3">
      <c r="A83" s="1"/>
      <c r="B83" s="92" t="s">
        <v>386</v>
      </c>
      <c r="C83" s="92" t="s">
        <v>1302</v>
      </c>
      <c r="D83" s="92" t="s">
        <v>1791</v>
      </c>
      <c r="E83" s="92" t="s">
        <v>1786</v>
      </c>
      <c r="F83" s="92" t="s">
        <v>1724</v>
      </c>
      <c r="G83" s="155">
        <v>0</v>
      </c>
    </row>
    <row r="84" spans="1:7" x14ac:dyDescent="0.3">
      <c r="A84" s="1"/>
      <c r="B84" s="92" t="s">
        <v>386</v>
      </c>
      <c r="C84" s="92" t="s">
        <v>1302</v>
      </c>
      <c r="D84" s="92" t="s">
        <v>1792</v>
      </c>
      <c r="E84" s="92" t="s">
        <v>1786</v>
      </c>
      <c r="F84" s="92" t="s">
        <v>1724</v>
      </c>
      <c r="G84" s="155">
        <v>14107.1</v>
      </c>
    </row>
    <row r="85" spans="1:7" x14ac:dyDescent="0.3">
      <c r="A85" s="1"/>
      <c r="B85" s="92" t="s">
        <v>386</v>
      </c>
      <c r="C85" s="92" t="s">
        <v>1303</v>
      </c>
      <c r="D85" s="92" t="s">
        <v>1793</v>
      </c>
      <c r="E85" s="92" t="s">
        <v>1786</v>
      </c>
      <c r="F85" s="92" t="s">
        <v>1724</v>
      </c>
      <c r="G85" s="155">
        <v>11282.66</v>
      </c>
    </row>
    <row r="86" spans="1:7" x14ac:dyDescent="0.3">
      <c r="A86" s="1"/>
      <c r="B86" s="92" t="s">
        <v>386</v>
      </c>
      <c r="C86" s="92" t="s">
        <v>1303</v>
      </c>
      <c r="D86" s="92" t="s">
        <v>1794</v>
      </c>
      <c r="E86" s="92" t="s">
        <v>1786</v>
      </c>
      <c r="F86" s="92" t="s">
        <v>1724</v>
      </c>
      <c r="G86" s="155">
        <v>14091.09</v>
      </c>
    </row>
    <row r="87" spans="1:7" ht="26.4" x14ac:dyDescent="0.3">
      <c r="A87" s="1"/>
      <c r="B87" s="92" t="s">
        <v>681</v>
      </c>
      <c r="C87" s="92" t="s">
        <v>1304</v>
      </c>
      <c r="D87" s="92" t="s">
        <v>757</v>
      </c>
      <c r="E87" s="92" t="s">
        <v>1723</v>
      </c>
      <c r="F87" s="92" t="s">
        <v>1724</v>
      </c>
      <c r="G87" s="155">
        <v>0</v>
      </c>
    </row>
    <row r="88" spans="1:7" ht="26.4" x14ac:dyDescent="0.3">
      <c r="A88" s="1"/>
      <c r="B88" s="92" t="s">
        <v>681</v>
      </c>
      <c r="C88" s="92" t="s">
        <v>1304</v>
      </c>
      <c r="D88" s="92" t="s">
        <v>758</v>
      </c>
      <c r="E88" s="92" t="s">
        <v>1723</v>
      </c>
      <c r="F88" s="92" t="s">
        <v>1724</v>
      </c>
      <c r="G88" s="155">
        <v>0</v>
      </c>
    </row>
    <row r="89" spans="1:7" x14ac:dyDescent="0.3">
      <c r="A89" s="1"/>
      <c r="B89" s="92" t="s">
        <v>121</v>
      </c>
      <c r="C89" s="92" t="s">
        <v>122</v>
      </c>
      <c r="D89" s="92" t="s">
        <v>1795</v>
      </c>
      <c r="E89" s="92" t="s">
        <v>1723</v>
      </c>
      <c r="F89" s="92" t="s">
        <v>1724</v>
      </c>
      <c r="G89" s="155">
        <v>0</v>
      </c>
    </row>
    <row r="90" spans="1:7" x14ac:dyDescent="0.3">
      <c r="A90" s="1"/>
      <c r="B90" s="92" t="s">
        <v>121</v>
      </c>
      <c r="C90" s="92" t="s">
        <v>122</v>
      </c>
      <c r="D90" s="92" t="s">
        <v>1796</v>
      </c>
      <c r="E90" s="92" t="s">
        <v>1723</v>
      </c>
      <c r="F90" s="92" t="s">
        <v>1724</v>
      </c>
      <c r="G90" s="155">
        <v>0</v>
      </c>
    </row>
    <row r="91" spans="1:7" x14ac:dyDescent="0.3">
      <c r="A91" s="1"/>
      <c r="B91" s="92" t="s">
        <v>121</v>
      </c>
      <c r="C91" s="92" t="s">
        <v>122</v>
      </c>
      <c r="D91" s="92" t="s">
        <v>1797</v>
      </c>
      <c r="E91" s="92" t="s">
        <v>1723</v>
      </c>
      <c r="F91" s="92" t="s">
        <v>1724</v>
      </c>
      <c r="G91" s="155">
        <v>0</v>
      </c>
    </row>
    <row r="92" spans="1:7" x14ac:dyDescent="0.3">
      <c r="A92" s="1"/>
      <c r="B92" s="92" t="s">
        <v>121</v>
      </c>
      <c r="C92" s="92" t="s">
        <v>122</v>
      </c>
      <c r="D92" s="92" t="s">
        <v>1798</v>
      </c>
      <c r="E92" s="92" t="s">
        <v>1723</v>
      </c>
      <c r="F92" s="92" t="s">
        <v>1724</v>
      </c>
      <c r="G92" s="155">
        <v>0</v>
      </c>
    </row>
    <row r="93" spans="1:7" x14ac:dyDescent="0.3">
      <c r="A93" s="1"/>
      <c r="B93" s="92" t="s">
        <v>566</v>
      </c>
      <c r="C93" s="92" t="s">
        <v>1307</v>
      </c>
      <c r="D93" s="92" t="s">
        <v>1308</v>
      </c>
      <c r="E93" s="92" t="s">
        <v>1723</v>
      </c>
      <c r="F93" s="92" t="s">
        <v>1724</v>
      </c>
      <c r="G93" s="155">
        <v>0</v>
      </c>
    </row>
    <row r="94" spans="1:7" x14ac:dyDescent="0.3">
      <c r="A94" s="1"/>
      <c r="B94" s="92" t="s">
        <v>566</v>
      </c>
      <c r="C94" s="92" t="s">
        <v>1307</v>
      </c>
      <c r="D94" s="92" t="s">
        <v>1799</v>
      </c>
      <c r="E94" s="92" t="s">
        <v>1723</v>
      </c>
      <c r="F94" s="92" t="s">
        <v>1724</v>
      </c>
      <c r="G94" s="155">
        <v>0</v>
      </c>
    </row>
    <row r="95" spans="1:7" x14ac:dyDescent="0.3">
      <c r="A95" s="1"/>
      <c r="B95" s="92" t="s">
        <v>566</v>
      </c>
      <c r="C95" s="92" t="s">
        <v>1307</v>
      </c>
      <c r="D95" s="92" t="s">
        <v>1799</v>
      </c>
      <c r="E95" s="92" t="s">
        <v>1726</v>
      </c>
      <c r="F95" s="92" t="s">
        <v>1724</v>
      </c>
      <c r="G95" s="155">
        <v>0</v>
      </c>
    </row>
    <row r="96" spans="1:7" x14ac:dyDescent="0.3">
      <c r="A96" s="1"/>
      <c r="B96" s="92" t="s">
        <v>566</v>
      </c>
      <c r="C96" s="92" t="s">
        <v>1307</v>
      </c>
      <c r="D96" s="92" t="s">
        <v>1800</v>
      </c>
      <c r="E96" s="92" t="s">
        <v>1723</v>
      </c>
      <c r="F96" s="92" t="s">
        <v>1724</v>
      </c>
      <c r="G96" s="155">
        <v>0</v>
      </c>
    </row>
    <row r="97" spans="1:7" x14ac:dyDescent="0.3">
      <c r="A97" s="1"/>
      <c r="B97" s="92" t="s">
        <v>566</v>
      </c>
      <c r="C97" s="92" t="s">
        <v>1307</v>
      </c>
      <c r="D97" s="92" t="s">
        <v>1800</v>
      </c>
      <c r="E97" s="92" t="s">
        <v>1726</v>
      </c>
      <c r="F97" s="92" t="s">
        <v>1724</v>
      </c>
      <c r="G97" s="155">
        <v>0</v>
      </c>
    </row>
    <row r="98" spans="1:7" x14ac:dyDescent="0.3">
      <c r="A98" s="1"/>
      <c r="B98" s="92" t="s">
        <v>566</v>
      </c>
      <c r="C98" s="92" t="s">
        <v>1307</v>
      </c>
      <c r="D98" s="92" t="s">
        <v>1801</v>
      </c>
      <c r="E98" s="92" t="s">
        <v>1723</v>
      </c>
      <c r="F98" s="92" t="s">
        <v>1724</v>
      </c>
      <c r="G98" s="155">
        <v>0</v>
      </c>
    </row>
    <row r="99" spans="1:7" x14ac:dyDescent="0.3">
      <c r="A99" s="1"/>
      <c r="B99" s="92" t="s">
        <v>566</v>
      </c>
      <c r="C99" s="92" t="s">
        <v>1307</v>
      </c>
      <c r="D99" s="92" t="s">
        <v>1801</v>
      </c>
      <c r="E99" s="92" t="s">
        <v>1726</v>
      </c>
      <c r="F99" s="92" t="s">
        <v>1724</v>
      </c>
      <c r="G99" s="155">
        <v>0</v>
      </c>
    </row>
    <row r="100" spans="1:7" x14ac:dyDescent="0.3">
      <c r="A100" s="1"/>
      <c r="B100" s="92" t="s">
        <v>134</v>
      </c>
      <c r="C100" s="92" t="s">
        <v>1309</v>
      </c>
      <c r="D100" s="92" t="s">
        <v>809</v>
      </c>
      <c r="E100" s="92" t="s">
        <v>1751</v>
      </c>
      <c r="F100" s="92" t="s">
        <v>1724</v>
      </c>
      <c r="G100" s="155">
        <v>1329171</v>
      </c>
    </row>
    <row r="101" spans="1:7" x14ac:dyDescent="0.3">
      <c r="A101" s="1"/>
      <c r="B101" s="92" t="s">
        <v>139</v>
      </c>
      <c r="C101" s="92" t="s">
        <v>1310</v>
      </c>
      <c r="D101" s="92" t="s">
        <v>1802</v>
      </c>
      <c r="E101" s="92" t="s">
        <v>1751</v>
      </c>
      <c r="F101" s="92" t="s">
        <v>1724</v>
      </c>
      <c r="G101" s="155">
        <v>0</v>
      </c>
    </row>
    <row r="102" spans="1:7" x14ac:dyDescent="0.3">
      <c r="A102" s="1"/>
      <c r="B102" s="92" t="s">
        <v>139</v>
      </c>
      <c r="C102" s="92" t="s">
        <v>1310</v>
      </c>
      <c r="D102" s="92" t="s">
        <v>1803</v>
      </c>
      <c r="E102" s="92" t="s">
        <v>1751</v>
      </c>
      <c r="F102" s="92" t="s">
        <v>1724</v>
      </c>
      <c r="G102" s="155">
        <v>0</v>
      </c>
    </row>
  </sheetData>
  <mergeCells count="2">
    <mergeCell ref="B3:G3"/>
    <mergeCell ref="B6:G6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32"/>
  <sheetViews>
    <sheetView showGridLines="0" zoomScale="80" workbookViewId="0"/>
  </sheetViews>
  <sheetFormatPr baseColWidth="10" defaultColWidth="8.88671875" defaultRowHeight="14.4" x14ac:dyDescent="0.3"/>
  <cols>
    <col min="1" max="1" width="2" customWidth="1"/>
    <col min="2" max="2" width="20" customWidth="1"/>
    <col min="3" max="16" width="23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" customHeight="1" x14ac:dyDescent="0.3">
      <c r="A6" s="1"/>
      <c r="B6" s="211" t="s">
        <v>667</v>
      </c>
      <c r="C6" s="211" t="s">
        <v>1804</v>
      </c>
      <c r="D6" s="211"/>
      <c r="E6" s="211"/>
      <c r="F6" s="211"/>
      <c r="G6" s="211"/>
      <c r="H6" s="211"/>
      <c r="I6" s="211"/>
      <c r="J6" s="211"/>
      <c r="K6" s="211"/>
      <c r="L6" s="211"/>
      <c r="M6" s="211"/>
      <c r="N6" s="211"/>
      <c r="O6" s="211"/>
      <c r="P6" s="211"/>
    </row>
    <row r="7" spans="1:16" ht="40.049999999999997" customHeight="1" x14ac:dyDescent="0.3">
      <c r="A7" s="1"/>
      <c r="B7" s="211"/>
      <c r="C7" s="3" t="s">
        <v>242</v>
      </c>
      <c r="D7" s="3" t="s">
        <v>14</v>
      </c>
      <c r="E7" s="3" t="s">
        <v>61</v>
      </c>
      <c r="F7" s="3" t="s">
        <v>61</v>
      </c>
      <c r="G7" s="3" t="s">
        <v>73</v>
      </c>
      <c r="H7" s="3" t="s">
        <v>718</v>
      </c>
      <c r="I7" s="3" t="s">
        <v>80</v>
      </c>
      <c r="J7" s="3" t="s">
        <v>80</v>
      </c>
      <c r="K7" s="3" t="s">
        <v>103</v>
      </c>
      <c r="L7" s="3" t="s">
        <v>103</v>
      </c>
      <c r="M7" s="3" t="s">
        <v>103</v>
      </c>
      <c r="N7" s="3" t="s">
        <v>103</v>
      </c>
      <c r="O7" s="3" t="s">
        <v>134</v>
      </c>
      <c r="P7" s="3" t="s">
        <v>139</v>
      </c>
    </row>
    <row r="8" spans="1:16" ht="40.049999999999997" customHeight="1" x14ac:dyDescent="0.3">
      <c r="A8" s="1"/>
      <c r="B8" s="211"/>
      <c r="C8" s="3" t="s">
        <v>51</v>
      </c>
      <c r="D8" s="3" t="s">
        <v>17</v>
      </c>
      <c r="E8" s="3" t="s">
        <v>1805</v>
      </c>
      <c r="F8" s="3" t="s">
        <v>1806</v>
      </c>
      <c r="G8" s="3" t="s">
        <v>1807</v>
      </c>
      <c r="H8" s="3" t="s">
        <v>1808</v>
      </c>
      <c r="I8" s="3" t="s">
        <v>88</v>
      </c>
      <c r="J8" s="3" t="s">
        <v>92</v>
      </c>
      <c r="K8" s="3" t="s">
        <v>1809</v>
      </c>
      <c r="L8" s="3" t="s">
        <v>1810</v>
      </c>
      <c r="M8" s="3" t="s">
        <v>112</v>
      </c>
      <c r="N8" s="3" t="s">
        <v>1811</v>
      </c>
      <c r="O8" s="3" t="s">
        <v>1278</v>
      </c>
      <c r="P8" s="3" t="s">
        <v>1812</v>
      </c>
    </row>
    <row r="9" spans="1:16" x14ac:dyDescent="0.3">
      <c r="A9" s="1"/>
      <c r="B9" s="156" t="s">
        <v>158</v>
      </c>
      <c r="C9" s="154">
        <v>791.4</v>
      </c>
      <c r="D9" s="154">
        <v>2970.81</v>
      </c>
      <c r="E9" s="154">
        <v>71.55</v>
      </c>
      <c r="F9" s="154">
        <v>71.55</v>
      </c>
      <c r="G9" s="154">
        <v>4477.5</v>
      </c>
      <c r="H9" s="154">
        <v>531.52</v>
      </c>
      <c r="I9" s="154">
        <v>7704</v>
      </c>
      <c r="J9" s="154">
        <v>23160</v>
      </c>
      <c r="K9" s="154">
        <v>4467.8271999999997</v>
      </c>
      <c r="L9" s="154">
        <v>4087.6167</v>
      </c>
      <c r="M9" s="154">
        <v>4465.0767999999998</v>
      </c>
      <c r="N9" s="154">
        <v>4463.7996000000003</v>
      </c>
      <c r="O9" s="154">
        <v>6640.86</v>
      </c>
      <c r="P9" s="154">
        <v>7147.3249999999998</v>
      </c>
    </row>
    <row r="10" spans="1:16" x14ac:dyDescent="0.3">
      <c r="A10" s="1"/>
      <c r="B10" s="156" t="s">
        <v>1813</v>
      </c>
      <c r="C10" s="154">
        <v>790.9</v>
      </c>
      <c r="D10" s="154">
        <v>2970.81</v>
      </c>
      <c r="E10" s="154">
        <v>75.16</v>
      </c>
      <c r="F10" s="154">
        <v>75.16</v>
      </c>
      <c r="G10" s="154">
        <v>4478.3999999999996</v>
      </c>
      <c r="H10" s="154">
        <v>519.75</v>
      </c>
      <c r="I10" s="154">
        <v>7984</v>
      </c>
      <c r="J10" s="154">
        <v>23206</v>
      </c>
      <c r="K10" s="154">
        <v>4487.2889999999998</v>
      </c>
      <c r="L10" s="154">
        <v>4114.1540000000005</v>
      </c>
      <c r="M10" s="154">
        <v>4484.7826999999997</v>
      </c>
      <c r="N10" s="154">
        <v>4483.3293000000003</v>
      </c>
      <c r="O10" s="154">
        <v>6640.08</v>
      </c>
      <c r="P10" s="154">
        <v>7145.6909999999998</v>
      </c>
    </row>
    <row r="11" spans="1:16" x14ac:dyDescent="0.3">
      <c r="A11" s="1"/>
      <c r="B11" s="156" t="s">
        <v>1814</v>
      </c>
      <c r="C11" s="154">
        <v>875.5</v>
      </c>
      <c r="D11" s="154">
        <v>2971.76</v>
      </c>
      <c r="E11" s="154">
        <v>78.3</v>
      </c>
      <c r="F11" s="154">
        <v>78.3</v>
      </c>
      <c r="G11" s="154">
        <v>4474.8</v>
      </c>
      <c r="H11" s="154">
        <v>528.58000000000004</v>
      </c>
      <c r="I11" s="154">
        <v>8233</v>
      </c>
      <c r="J11" s="154">
        <v>22990</v>
      </c>
      <c r="K11" s="154">
        <v>4548.0411000000004</v>
      </c>
      <c r="L11" s="154">
        <v>4258.2725</v>
      </c>
      <c r="M11" s="154">
        <v>4545.3356999999996</v>
      </c>
      <c r="N11" s="154">
        <v>4543.5829000000003</v>
      </c>
      <c r="O11" s="154">
        <v>6640.86</v>
      </c>
      <c r="P11" s="154">
        <v>7143.96</v>
      </c>
    </row>
    <row r="12" spans="1:16" x14ac:dyDescent="0.3">
      <c r="A12" s="1"/>
      <c r="B12" s="156" t="s">
        <v>1815</v>
      </c>
      <c r="C12" s="154">
        <v>876.1</v>
      </c>
      <c r="D12" s="154">
        <v>2970.18</v>
      </c>
      <c r="E12" s="154">
        <v>82.04</v>
      </c>
      <c r="F12" s="154">
        <v>82.04</v>
      </c>
      <c r="G12" s="154">
        <v>4475.7</v>
      </c>
      <c r="H12" s="154">
        <v>530.54</v>
      </c>
      <c r="I12" s="154">
        <v>8451</v>
      </c>
      <c r="J12" s="154">
        <v>23157</v>
      </c>
      <c r="K12" s="154">
        <v>4582.0151999999998</v>
      </c>
      <c r="L12" s="154">
        <v>4330.1189000000004</v>
      </c>
      <c r="M12" s="154">
        <v>4579.2200999999995</v>
      </c>
      <c r="N12" s="154">
        <v>4577.4929000000002</v>
      </c>
      <c r="O12" s="154">
        <v>6640.47</v>
      </c>
      <c r="P12" s="154">
        <v>7142.3879999999999</v>
      </c>
    </row>
    <row r="13" spans="1:16" x14ac:dyDescent="0.3">
      <c r="A13" s="1"/>
      <c r="B13" s="156" t="s">
        <v>1816</v>
      </c>
      <c r="C13" s="154">
        <v>876.9</v>
      </c>
      <c r="D13" s="154">
        <v>2971.54</v>
      </c>
      <c r="E13" s="154">
        <v>85.02</v>
      </c>
      <c r="F13" s="154">
        <v>85.02</v>
      </c>
      <c r="G13" s="154">
        <v>4479</v>
      </c>
      <c r="H13" s="154">
        <v>530.54</v>
      </c>
      <c r="I13" s="154">
        <v>8655</v>
      </c>
      <c r="J13" s="154">
        <v>23290</v>
      </c>
      <c r="K13" s="154">
        <v>4586.0820000000003</v>
      </c>
      <c r="L13" s="154">
        <v>4336.0450000000001</v>
      </c>
      <c r="M13" s="154">
        <v>4583.0909000000001</v>
      </c>
      <c r="N13" s="154">
        <v>4581.0604000000003</v>
      </c>
      <c r="O13" s="154">
        <v>6639.69</v>
      </c>
      <c r="P13" s="154">
        <v>7140.375</v>
      </c>
    </row>
    <row r="14" spans="1:16" x14ac:dyDescent="0.3">
      <c r="A14" s="1"/>
      <c r="B14" s="156" t="s">
        <v>1817</v>
      </c>
      <c r="C14" s="154">
        <v>877.7</v>
      </c>
      <c r="D14" s="154">
        <v>2971.54</v>
      </c>
      <c r="E14" s="154">
        <v>86.73</v>
      </c>
      <c r="F14" s="154">
        <v>86.73</v>
      </c>
      <c r="G14" s="154">
        <v>4478.2</v>
      </c>
      <c r="H14" s="154">
        <v>530.54</v>
      </c>
      <c r="I14" s="154">
        <v>8731</v>
      </c>
      <c r="J14" s="154">
        <v>23206</v>
      </c>
      <c r="K14" s="154">
        <v>4580.3576999999996</v>
      </c>
      <c r="L14" s="154">
        <v>4323.9345000000003</v>
      </c>
      <c r="M14" s="154">
        <v>4577.0954000000002</v>
      </c>
      <c r="N14" s="154">
        <v>4575.6206000000002</v>
      </c>
      <c r="O14" s="154">
        <v>6639.69</v>
      </c>
      <c r="P14" s="154">
        <v>7138.5410000000002</v>
      </c>
    </row>
    <row r="15" spans="1:16" x14ac:dyDescent="0.3">
      <c r="A15" s="1"/>
      <c r="B15" s="156" t="s">
        <v>1818</v>
      </c>
      <c r="C15" s="154">
        <v>876.3</v>
      </c>
      <c r="D15" s="154">
        <v>2971.53</v>
      </c>
      <c r="E15" s="154">
        <v>88.63</v>
      </c>
      <c r="F15" s="154">
        <v>88.63</v>
      </c>
      <c r="G15" s="154">
        <v>4476.3</v>
      </c>
      <c r="H15" s="154">
        <v>529.55999999999995</v>
      </c>
      <c r="I15" s="154">
        <v>8708</v>
      </c>
      <c r="J15" s="154">
        <v>23217</v>
      </c>
      <c r="K15" s="154">
        <v>4580.0418</v>
      </c>
      <c r="L15" s="154">
        <v>4314.8955999999998</v>
      </c>
      <c r="M15" s="154">
        <v>4576.7860000000001</v>
      </c>
      <c r="N15" s="154">
        <v>4575.1499000000003</v>
      </c>
      <c r="O15" s="154">
        <v>6640.08</v>
      </c>
      <c r="P15" s="154">
        <v>7136.5069999999996</v>
      </c>
    </row>
    <row r="16" spans="1:16" x14ac:dyDescent="0.3">
      <c r="A16" s="1"/>
      <c r="B16" s="156" t="s">
        <v>321</v>
      </c>
      <c r="C16" s="154">
        <v>877.1</v>
      </c>
      <c r="D16" s="154">
        <v>2974.08</v>
      </c>
      <c r="E16" s="154">
        <v>89.76</v>
      </c>
      <c r="F16" s="154">
        <v>89.76</v>
      </c>
      <c r="G16" s="154">
        <v>4474.7</v>
      </c>
      <c r="H16" s="154">
        <v>527.6</v>
      </c>
      <c r="I16" s="154">
        <v>8592</v>
      </c>
      <c r="J16" s="154">
        <v>22709</v>
      </c>
      <c r="K16" s="154">
        <v>4566.9066999999995</v>
      </c>
      <c r="L16" s="154">
        <v>4291.9436999999998</v>
      </c>
      <c r="M16" s="154">
        <v>4563.9938000000002</v>
      </c>
      <c r="N16" s="154">
        <v>4562.6639999999998</v>
      </c>
      <c r="O16" s="154">
        <v>6640.47</v>
      </c>
      <c r="P16" s="154">
        <v>7134.9009999999998</v>
      </c>
    </row>
    <row r="17" spans="1:16" x14ac:dyDescent="0.3">
      <c r="A17" s="1"/>
      <c r="B17" s="156" t="s">
        <v>205</v>
      </c>
      <c r="C17" s="154">
        <v>802.5</v>
      </c>
      <c r="D17" s="154">
        <v>2972.23</v>
      </c>
      <c r="E17" s="154">
        <v>90.75</v>
      </c>
      <c r="F17" s="154">
        <v>90.75</v>
      </c>
      <c r="G17" s="154">
        <v>4474.7</v>
      </c>
      <c r="H17" s="154">
        <v>529.55999999999995</v>
      </c>
      <c r="I17" s="154">
        <v>8482</v>
      </c>
      <c r="J17" s="154">
        <v>22704</v>
      </c>
      <c r="K17" s="154">
        <v>4572.3197</v>
      </c>
      <c r="L17" s="154">
        <v>4372.0230000000001</v>
      </c>
      <c r="M17" s="154">
        <v>4569.0063</v>
      </c>
      <c r="N17" s="154">
        <v>4568.8293000000003</v>
      </c>
      <c r="O17" s="154">
        <v>6642.83</v>
      </c>
      <c r="P17" s="154">
        <v>7133.8940000000002</v>
      </c>
    </row>
    <row r="18" spans="1:16" x14ac:dyDescent="0.3">
      <c r="A18" s="1"/>
      <c r="B18" s="156" t="s">
        <v>535</v>
      </c>
      <c r="C18" s="154">
        <v>801.9</v>
      </c>
      <c r="D18" s="154">
        <v>2971.54</v>
      </c>
      <c r="E18" s="154">
        <v>92.32</v>
      </c>
      <c r="F18" s="154">
        <v>92.32</v>
      </c>
      <c r="G18" s="154">
        <v>4474.7</v>
      </c>
      <c r="H18" s="154">
        <v>528.58000000000004</v>
      </c>
      <c r="I18" s="154">
        <v>8372</v>
      </c>
      <c r="J18" s="154">
        <v>22770</v>
      </c>
      <c r="K18" s="154">
        <v>4543.5272000000004</v>
      </c>
      <c r="L18" s="154">
        <v>4317.6814999999997</v>
      </c>
      <c r="M18" s="154">
        <v>4540.0173000000004</v>
      </c>
      <c r="N18" s="154">
        <v>4540.6756999999998</v>
      </c>
      <c r="O18" s="154">
        <v>6640.08</v>
      </c>
      <c r="P18" s="154">
        <v>7133.2669999999998</v>
      </c>
    </row>
    <row r="19" spans="1:16" x14ac:dyDescent="0.3">
      <c r="A19" s="1"/>
      <c r="B19" s="156" t="s">
        <v>492</v>
      </c>
      <c r="C19" s="154">
        <v>829.5</v>
      </c>
      <c r="D19" s="154">
        <v>2971.53</v>
      </c>
      <c r="E19" s="154">
        <v>93.79</v>
      </c>
      <c r="F19" s="154">
        <v>93.79</v>
      </c>
      <c r="G19" s="154">
        <v>4474.7</v>
      </c>
      <c r="H19" s="154">
        <v>526.62</v>
      </c>
      <c r="I19" s="154">
        <v>8261</v>
      </c>
      <c r="J19" s="154">
        <v>22630</v>
      </c>
      <c r="K19" s="154">
        <v>4527.3203999999996</v>
      </c>
      <c r="L19" s="154">
        <v>4293.3010000000004</v>
      </c>
      <c r="M19" s="154">
        <v>4523.0693000000001</v>
      </c>
      <c r="N19" s="154">
        <v>4525.2964000000002</v>
      </c>
      <c r="O19" s="154">
        <v>6643.22</v>
      </c>
      <c r="P19" s="154">
        <v>7132.66</v>
      </c>
    </row>
    <row r="20" spans="1:16" x14ac:dyDescent="0.3">
      <c r="A20" s="1"/>
      <c r="B20" s="156" t="s">
        <v>468</v>
      </c>
      <c r="C20" s="154">
        <v>828.2</v>
      </c>
      <c r="D20" s="154">
        <v>2974.08</v>
      </c>
      <c r="E20" s="154">
        <v>94.4</v>
      </c>
      <c r="F20" s="154">
        <v>94.4</v>
      </c>
      <c r="G20" s="154">
        <v>4474.7</v>
      </c>
      <c r="H20" s="154">
        <v>529.55999999999995</v>
      </c>
      <c r="I20" s="154">
        <v>8151</v>
      </c>
      <c r="J20" s="154">
        <v>22759</v>
      </c>
      <c r="K20" s="154">
        <v>4523.9867999999997</v>
      </c>
      <c r="L20" s="154">
        <v>4284.1643999999997</v>
      </c>
      <c r="M20" s="154">
        <v>4518.8941000000004</v>
      </c>
      <c r="N20" s="154">
        <v>4523.0986999999996</v>
      </c>
      <c r="O20" s="154">
        <v>6638.51</v>
      </c>
      <c r="P20" s="154">
        <v>7130.9089999999997</v>
      </c>
    </row>
    <row r="21" spans="1:16" x14ac:dyDescent="0.3">
      <c r="A21" s="1"/>
      <c r="B21" s="156" t="s">
        <v>1819</v>
      </c>
      <c r="C21" s="154">
        <v>827.2</v>
      </c>
      <c r="D21" s="154">
        <v>2972.23</v>
      </c>
      <c r="E21" s="154">
        <v>93.88</v>
      </c>
      <c r="F21" s="154">
        <v>93.88</v>
      </c>
      <c r="G21" s="154">
        <v>4474.7</v>
      </c>
      <c r="H21" s="154">
        <v>531.52</v>
      </c>
      <c r="I21" s="154">
        <v>8088</v>
      </c>
      <c r="J21" s="154">
        <v>22649</v>
      </c>
      <c r="K21" s="154">
        <v>4464.9444000000003</v>
      </c>
      <c r="L21" s="154">
        <v>4086.8681999999999</v>
      </c>
      <c r="M21" s="154">
        <v>4458.7309999999998</v>
      </c>
      <c r="N21" s="154">
        <v>4469.7326000000003</v>
      </c>
      <c r="O21" s="154">
        <v>6642.83</v>
      </c>
      <c r="P21" s="154">
        <v>7130.826</v>
      </c>
    </row>
    <row r="22" spans="1:16" x14ac:dyDescent="0.3">
      <c r="A22" s="1"/>
      <c r="B22" s="156" t="s">
        <v>206</v>
      </c>
      <c r="C22" s="154">
        <v>827</v>
      </c>
      <c r="D22" s="154">
        <v>2971.76</v>
      </c>
      <c r="E22" s="154">
        <v>93.62</v>
      </c>
      <c r="F22" s="154">
        <v>93.62</v>
      </c>
      <c r="G22" s="154">
        <v>4474.7</v>
      </c>
      <c r="H22" s="154">
        <v>519.75</v>
      </c>
      <c r="I22" s="154">
        <v>8029</v>
      </c>
      <c r="J22" s="154">
        <v>22680</v>
      </c>
      <c r="K22" s="154">
        <v>4432.4939000000004</v>
      </c>
      <c r="L22" s="154">
        <v>4017.5257999999999</v>
      </c>
      <c r="M22" s="154">
        <v>4426.3609999999999</v>
      </c>
      <c r="N22" s="154">
        <v>4438.0667999999996</v>
      </c>
      <c r="O22" s="154">
        <v>6641.65</v>
      </c>
      <c r="P22" s="154">
        <v>7129.1369999999997</v>
      </c>
    </row>
    <row r="23" spans="1:16" x14ac:dyDescent="0.3">
      <c r="A23" s="1"/>
      <c r="B23" s="156" t="s">
        <v>1820</v>
      </c>
      <c r="C23" s="154">
        <v>868.7</v>
      </c>
      <c r="D23" s="154">
        <v>2970.81</v>
      </c>
      <c r="E23" s="154">
        <v>92.84</v>
      </c>
      <c r="F23" s="154">
        <v>92.84</v>
      </c>
      <c r="G23" s="154">
        <v>4474.7</v>
      </c>
      <c r="H23" s="154">
        <v>528.58000000000004</v>
      </c>
      <c r="I23" s="154">
        <v>7972</v>
      </c>
      <c r="J23" s="154">
        <v>22666</v>
      </c>
      <c r="K23" s="154">
        <v>4406.7722000000003</v>
      </c>
      <c r="L23" s="154">
        <v>3982.2959000000001</v>
      </c>
      <c r="M23" s="154">
        <v>4402.1918999999998</v>
      </c>
      <c r="N23" s="154">
        <v>4412.8498</v>
      </c>
      <c r="O23" s="154">
        <v>6641.65</v>
      </c>
      <c r="P23" s="154">
        <v>7128.165</v>
      </c>
    </row>
    <row r="24" spans="1:16" x14ac:dyDescent="0.3">
      <c r="A24" s="1"/>
      <c r="B24" s="156" t="s">
        <v>1821</v>
      </c>
      <c r="C24" s="154">
        <v>866.3</v>
      </c>
      <c r="D24" s="154">
        <v>2970.81</v>
      </c>
      <c r="E24" s="154">
        <v>92.42</v>
      </c>
      <c r="F24" s="154">
        <v>92.42</v>
      </c>
      <c r="G24" s="154">
        <v>4474.7</v>
      </c>
      <c r="H24" s="154">
        <v>530.54</v>
      </c>
      <c r="I24" s="154">
        <v>7946</v>
      </c>
      <c r="J24" s="154">
        <v>22691</v>
      </c>
      <c r="K24" s="154">
        <v>4433.2655999999997</v>
      </c>
      <c r="L24" s="154">
        <v>4036.7347</v>
      </c>
      <c r="M24" s="154">
        <v>4429.4741999999997</v>
      </c>
      <c r="N24" s="154">
        <v>4435.0268999999998</v>
      </c>
      <c r="O24" s="154">
        <v>6639.69</v>
      </c>
      <c r="P24" s="154">
        <v>7125.7650000000003</v>
      </c>
    </row>
    <row r="25" spans="1:16" x14ac:dyDescent="0.3">
      <c r="A25" s="1"/>
      <c r="B25" s="156" t="s">
        <v>317</v>
      </c>
      <c r="C25" s="154">
        <v>862.4</v>
      </c>
      <c r="D25" s="154">
        <v>2971.76</v>
      </c>
      <c r="E25" s="154">
        <v>92.82</v>
      </c>
      <c r="F25" s="154">
        <v>92.82</v>
      </c>
      <c r="G25" s="154">
        <v>4474.7</v>
      </c>
      <c r="H25" s="154">
        <v>530.54</v>
      </c>
      <c r="I25" s="154">
        <v>7920</v>
      </c>
      <c r="J25" s="154">
        <v>22600</v>
      </c>
      <c r="K25" s="154">
        <v>4472.9564</v>
      </c>
      <c r="L25" s="154">
        <v>4126.8463000000002</v>
      </c>
      <c r="M25" s="154">
        <v>4469.2664999999997</v>
      </c>
      <c r="N25" s="154">
        <v>4472.0610999999999</v>
      </c>
      <c r="O25" s="154">
        <v>6642.43</v>
      </c>
      <c r="P25" s="154">
        <v>7126.4409999999998</v>
      </c>
    </row>
    <row r="26" spans="1:16" x14ac:dyDescent="0.3">
      <c r="A26" s="1"/>
      <c r="B26" s="156" t="s">
        <v>322</v>
      </c>
      <c r="C26" s="154">
        <v>864.8</v>
      </c>
      <c r="D26" s="154">
        <v>2970.18</v>
      </c>
      <c r="E26" s="154">
        <v>91.58</v>
      </c>
      <c r="F26" s="154">
        <v>91.58</v>
      </c>
      <c r="G26" s="154">
        <v>4474.7</v>
      </c>
      <c r="H26" s="154">
        <v>530.54</v>
      </c>
      <c r="I26" s="154">
        <v>7847</v>
      </c>
      <c r="J26" s="154">
        <v>22653</v>
      </c>
      <c r="K26" s="154">
        <v>4477.8819999999996</v>
      </c>
      <c r="L26" s="154">
        <v>4128.3312999999998</v>
      </c>
      <c r="M26" s="154">
        <v>4474.3896000000004</v>
      </c>
      <c r="N26" s="154">
        <v>4476.7780000000002</v>
      </c>
      <c r="O26" s="154">
        <v>6641.65</v>
      </c>
      <c r="P26" s="154">
        <v>7123.0140000000001</v>
      </c>
    </row>
    <row r="27" spans="1:16" x14ac:dyDescent="0.3">
      <c r="A27" s="1"/>
      <c r="B27" s="156" t="s">
        <v>1822</v>
      </c>
      <c r="C27" s="154">
        <v>866.9</v>
      </c>
      <c r="D27" s="154">
        <v>2971.54</v>
      </c>
      <c r="E27" s="154">
        <v>90.16</v>
      </c>
      <c r="F27" s="154">
        <v>90.16</v>
      </c>
      <c r="G27" s="154">
        <v>4474.7</v>
      </c>
      <c r="H27" s="154">
        <v>529.55999999999995</v>
      </c>
      <c r="I27" s="154">
        <v>7697</v>
      </c>
      <c r="J27" s="154">
        <v>22673</v>
      </c>
      <c r="K27" s="154">
        <v>4485.5693000000001</v>
      </c>
      <c r="L27" s="154">
        <v>4143.0712999999996</v>
      </c>
      <c r="M27" s="154">
        <v>4482.0945000000002</v>
      </c>
      <c r="N27" s="154">
        <v>4483.2713999999996</v>
      </c>
      <c r="O27" s="154">
        <v>6641.65</v>
      </c>
      <c r="P27" s="154">
        <v>7117.23</v>
      </c>
    </row>
    <row r="28" spans="1:16" x14ac:dyDescent="0.3">
      <c r="A28" s="1"/>
      <c r="B28" s="156" t="s">
        <v>1823</v>
      </c>
      <c r="C28" s="154">
        <v>869.6</v>
      </c>
      <c r="D28" s="154">
        <v>2971.53</v>
      </c>
      <c r="E28" s="154">
        <v>89.11</v>
      </c>
      <c r="F28" s="154">
        <v>89.11</v>
      </c>
      <c r="G28" s="154">
        <v>4474.7</v>
      </c>
      <c r="H28" s="154">
        <v>527.6</v>
      </c>
      <c r="I28" s="154">
        <v>7547</v>
      </c>
      <c r="J28" s="154">
        <v>22635</v>
      </c>
      <c r="K28" s="154">
        <v>4465.6795000000002</v>
      </c>
      <c r="L28" s="154">
        <v>4083.8618999999999</v>
      </c>
      <c r="M28" s="154">
        <v>4462.5717000000004</v>
      </c>
      <c r="N28" s="154">
        <v>4462.9047</v>
      </c>
      <c r="O28" s="154">
        <v>6641.65</v>
      </c>
      <c r="P28" s="154">
        <v>7117.5060000000003</v>
      </c>
    </row>
    <row r="29" spans="1:16" x14ac:dyDescent="0.3">
      <c r="A29" s="1"/>
      <c r="B29" s="156" t="s">
        <v>1824</v>
      </c>
      <c r="C29" s="154">
        <v>870.9</v>
      </c>
      <c r="D29" s="154">
        <v>2974.08</v>
      </c>
      <c r="E29" s="154">
        <v>88.44</v>
      </c>
      <c r="F29" s="154">
        <v>88.44</v>
      </c>
      <c r="G29" s="154">
        <v>4474.7</v>
      </c>
      <c r="H29" s="154">
        <v>529.55999999999995</v>
      </c>
      <c r="I29" s="154">
        <v>7322</v>
      </c>
      <c r="J29" s="154">
        <v>22815</v>
      </c>
      <c r="K29" s="154">
        <v>4455.7089999999998</v>
      </c>
      <c r="L29" s="154">
        <v>4067.1149999999998</v>
      </c>
      <c r="M29" s="154">
        <v>4452.8759</v>
      </c>
      <c r="N29" s="154">
        <v>4452.1877000000004</v>
      </c>
      <c r="O29" s="154">
        <v>6640.86</v>
      </c>
      <c r="P29" s="154">
        <v>7116.5680000000002</v>
      </c>
    </row>
    <row r="30" spans="1:16" x14ac:dyDescent="0.3">
      <c r="A30" s="1"/>
      <c r="B30" s="156" t="s">
        <v>1825</v>
      </c>
      <c r="C30" s="154">
        <v>871.5</v>
      </c>
      <c r="D30" s="154">
        <v>2972.23</v>
      </c>
      <c r="E30" s="154">
        <v>87.76</v>
      </c>
      <c r="F30" s="154">
        <v>87.76</v>
      </c>
      <c r="G30" s="154">
        <v>4474.7</v>
      </c>
      <c r="H30" s="154">
        <v>528.58000000000004</v>
      </c>
      <c r="I30" s="154">
        <v>7133</v>
      </c>
      <c r="J30" s="154">
        <v>22734</v>
      </c>
      <c r="K30" s="154">
        <v>4457.32</v>
      </c>
      <c r="L30" s="154">
        <v>4079.5055000000002</v>
      </c>
      <c r="M30" s="154">
        <v>4454.5352000000003</v>
      </c>
      <c r="N30" s="154">
        <v>4453.8696</v>
      </c>
      <c r="O30" s="154">
        <v>6641.26</v>
      </c>
      <c r="P30" s="154">
        <v>7115.2790000000005</v>
      </c>
    </row>
    <row r="31" spans="1:16" x14ac:dyDescent="0.3">
      <c r="A31" s="1"/>
      <c r="B31" s="156" t="s">
        <v>1826</v>
      </c>
      <c r="C31" s="154">
        <v>872</v>
      </c>
      <c r="D31" s="154">
        <v>2971.76</v>
      </c>
      <c r="E31" s="154">
        <v>87.79</v>
      </c>
      <c r="F31" s="154">
        <v>87.79</v>
      </c>
      <c r="G31" s="154">
        <v>4474.7</v>
      </c>
      <c r="H31" s="154">
        <v>526.62</v>
      </c>
      <c r="I31" s="154">
        <v>7004</v>
      </c>
      <c r="J31" s="154">
        <v>22836</v>
      </c>
      <c r="K31" s="154">
        <v>4469.7318999999998</v>
      </c>
      <c r="L31" s="154">
        <v>4100.2058999999999</v>
      </c>
      <c r="M31" s="154">
        <v>4466.6278000000002</v>
      </c>
      <c r="N31" s="154">
        <v>4466.5564999999997</v>
      </c>
      <c r="O31" s="154">
        <v>6640.47</v>
      </c>
      <c r="P31" s="154">
        <v>7114.4440000000004</v>
      </c>
    </row>
    <row r="32" spans="1:16" x14ac:dyDescent="0.3">
      <c r="A32" s="1"/>
      <c r="B32" s="156" t="s">
        <v>1827</v>
      </c>
      <c r="C32" s="154">
        <v>873.3</v>
      </c>
      <c r="D32" s="154">
        <v>2970.18</v>
      </c>
      <c r="E32" s="154">
        <v>87.65</v>
      </c>
      <c r="F32" s="154">
        <v>87.65</v>
      </c>
      <c r="G32" s="154">
        <v>4474.7</v>
      </c>
      <c r="H32" s="154">
        <v>529.55999999999995</v>
      </c>
      <c r="I32" s="154">
        <v>7048</v>
      </c>
      <c r="J32" s="154">
        <v>22788</v>
      </c>
      <c r="K32" s="154">
        <v>4480.7539999999999</v>
      </c>
      <c r="L32" s="154">
        <v>4125.6850999999997</v>
      </c>
      <c r="M32" s="154">
        <v>4477.8685999999998</v>
      </c>
      <c r="N32" s="154">
        <v>4477.3577999999998</v>
      </c>
      <c r="O32" s="154">
        <v>6640.47</v>
      </c>
      <c r="P32" s="154">
        <v>7113.6450000000004</v>
      </c>
    </row>
  </sheetData>
  <mergeCells count="3">
    <mergeCell ref="B3:G3"/>
    <mergeCell ref="B6:B8"/>
    <mergeCell ref="C6:P6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Q32"/>
  <sheetViews>
    <sheetView showGridLines="0" zoomScale="80" workbookViewId="0"/>
  </sheetViews>
  <sheetFormatPr baseColWidth="10" defaultColWidth="8.88671875" defaultRowHeight="14.4" x14ac:dyDescent="0.3"/>
  <cols>
    <col min="1" max="1" width="2" customWidth="1"/>
    <col min="2" max="2" width="20" customWidth="1"/>
    <col min="3" max="17" width="23" customWidth="1"/>
  </cols>
  <sheetData>
    <row r="1" spans="1:1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27" customHeight="1" x14ac:dyDescent="0.3">
      <c r="A6" s="1"/>
      <c r="B6" s="211" t="s">
        <v>667</v>
      </c>
      <c r="C6" s="211" t="s">
        <v>1828</v>
      </c>
      <c r="D6" s="211"/>
      <c r="E6" s="211"/>
      <c r="F6" s="211"/>
      <c r="G6" s="211"/>
      <c r="H6" s="211"/>
      <c r="I6" s="211"/>
      <c r="J6" s="211"/>
      <c r="K6" s="211"/>
      <c r="L6" s="211"/>
      <c r="M6" s="211"/>
      <c r="N6" s="211"/>
      <c r="O6" s="211"/>
      <c r="P6" s="211"/>
      <c r="Q6" s="211"/>
    </row>
    <row r="7" spans="1:17" ht="40.049999999999997" customHeight="1" x14ac:dyDescent="0.3">
      <c r="A7" s="1"/>
      <c r="B7" s="211"/>
      <c r="C7" s="3" t="s">
        <v>242</v>
      </c>
      <c r="D7" s="3" t="s">
        <v>14</v>
      </c>
      <c r="E7" s="3" t="s">
        <v>14</v>
      </c>
      <c r="F7" s="3" t="s">
        <v>61</v>
      </c>
      <c r="G7" s="3" t="s">
        <v>61</v>
      </c>
      <c r="H7" s="3" t="s">
        <v>61</v>
      </c>
      <c r="I7" s="3" t="s">
        <v>61</v>
      </c>
      <c r="J7" s="3" t="s">
        <v>73</v>
      </c>
      <c r="K7" s="3" t="s">
        <v>718</v>
      </c>
      <c r="L7" s="3" t="s">
        <v>80</v>
      </c>
      <c r="M7" s="3" t="s">
        <v>80</v>
      </c>
      <c r="N7" s="3" t="s">
        <v>103</v>
      </c>
      <c r="O7" s="3" t="s">
        <v>103</v>
      </c>
      <c r="P7" s="3" t="s">
        <v>134</v>
      </c>
      <c r="Q7" s="3" t="s">
        <v>139</v>
      </c>
    </row>
    <row r="8" spans="1:17" ht="40.049999999999997" customHeight="1" x14ac:dyDescent="0.3">
      <c r="A8" s="1"/>
      <c r="B8" s="211"/>
      <c r="C8" s="3" t="s">
        <v>1253</v>
      </c>
      <c r="D8" s="3" t="s">
        <v>1260</v>
      </c>
      <c r="E8" s="3" t="s">
        <v>1261</v>
      </c>
      <c r="F8" s="3" t="s">
        <v>69</v>
      </c>
      <c r="G8" s="3" t="s">
        <v>72</v>
      </c>
      <c r="H8" s="3" t="s">
        <v>1727</v>
      </c>
      <c r="I8" s="3" t="s">
        <v>1277</v>
      </c>
      <c r="J8" s="3" t="s">
        <v>74</v>
      </c>
      <c r="K8" s="3" t="s">
        <v>1282</v>
      </c>
      <c r="L8" s="3" t="s">
        <v>88</v>
      </c>
      <c r="M8" s="3" t="s">
        <v>92</v>
      </c>
      <c r="N8" s="3" t="s">
        <v>1296</v>
      </c>
      <c r="O8" s="3" t="s">
        <v>118</v>
      </c>
      <c r="P8" s="3" t="s">
        <v>1309</v>
      </c>
      <c r="Q8" s="3" t="s">
        <v>1310</v>
      </c>
    </row>
    <row r="9" spans="1:17" x14ac:dyDescent="0.3">
      <c r="A9" s="1"/>
      <c r="B9" s="156" t="s">
        <v>158</v>
      </c>
      <c r="C9" s="154">
        <v>17.7</v>
      </c>
      <c r="D9" s="154">
        <v>25.81</v>
      </c>
      <c r="E9" s="154">
        <v>25.81</v>
      </c>
      <c r="F9" s="154">
        <v>21.7</v>
      </c>
      <c r="G9" s="154">
        <v>21.7</v>
      </c>
      <c r="H9" s="154">
        <v>21.62</v>
      </c>
      <c r="I9" s="154">
        <v>21.62</v>
      </c>
      <c r="J9" s="154">
        <v>20.5</v>
      </c>
      <c r="K9" s="154">
        <v>43.49</v>
      </c>
      <c r="L9" s="154">
        <v>22</v>
      </c>
      <c r="M9" s="154">
        <v>22</v>
      </c>
      <c r="N9" s="154">
        <v>23.26</v>
      </c>
      <c r="O9" s="154">
        <v>21.73</v>
      </c>
      <c r="P9" s="154">
        <v>19.25</v>
      </c>
      <c r="Q9" s="154">
        <v>24.9</v>
      </c>
    </row>
    <row r="10" spans="1:17" x14ac:dyDescent="0.3">
      <c r="A10" s="1"/>
      <c r="B10" s="156" t="s">
        <v>1813</v>
      </c>
      <c r="C10" s="154">
        <v>17.600000000000001</v>
      </c>
      <c r="D10" s="154">
        <v>24.87</v>
      </c>
      <c r="E10" s="154">
        <v>24.87</v>
      </c>
      <c r="F10" s="154">
        <v>21.6</v>
      </c>
      <c r="G10" s="154">
        <v>21.6</v>
      </c>
      <c r="H10" s="154">
        <v>21.56</v>
      </c>
      <c r="I10" s="154">
        <v>21.56</v>
      </c>
      <c r="J10" s="154">
        <v>20.5</v>
      </c>
      <c r="K10" s="154">
        <v>42.13</v>
      </c>
      <c r="L10" s="154">
        <v>21.9</v>
      </c>
      <c r="M10" s="154">
        <v>21.8</v>
      </c>
      <c r="N10" s="154">
        <v>23.489899999999999</v>
      </c>
      <c r="O10" s="154">
        <v>21.63</v>
      </c>
      <c r="P10" s="154">
        <v>18.96</v>
      </c>
      <c r="Q10" s="154">
        <v>24.54</v>
      </c>
    </row>
    <row r="11" spans="1:17" x14ac:dyDescent="0.3">
      <c r="A11" s="1"/>
      <c r="B11" s="156" t="s">
        <v>1814</v>
      </c>
      <c r="C11" s="154">
        <v>16.2</v>
      </c>
      <c r="D11" s="154">
        <v>24.41</v>
      </c>
      <c r="E11" s="154">
        <v>24.41</v>
      </c>
      <c r="F11" s="154">
        <v>21.4</v>
      </c>
      <c r="G11" s="154">
        <v>21.4</v>
      </c>
      <c r="H11" s="154">
        <v>21.55</v>
      </c>
      <c r="I11" s="154">
        <v>21.55</v>
      </c>
      <c r="J11" s="154">
        <v>20.6</v>
      </c>
      <c r="K11" s="154">
        <v>42.15</v>
      </c>
      <c r="L11" s="154">
        <v>21.6</v>
      </c>
      <c r="M11" s="154">
        <v>21.6</v>
      </c>
      <c r="N11" s="154">
        <v>23.68</v>
      </c>
      <c r="O11" s="154">
        <v>21.94</v>
      </c>
      <c r="P11" s="154">
        <v>20.55</v>
      </c>
      <c r="Q11" s="154">
        <v>24.54</v>
      </c>
    </row>
    <row r="12" spans="1:17" x14ac:dyDescent="0.3">
      <c r="A12" s="1"/>
      <c r="B12" s="156" t="s">
        <v>1815</v>
      </c>
      <c r="C12" s="154">
        <v>16.3</v>
      </c>
      <c r="D12" s="154">
        <v>24.1</v>
      </c>
      <c r="E12" s="154">
        <v>24.1</v>
      </c>
      <c r="F12" s="154">
        <v>21.5</v>
      </c>
      <c r="G12" s="154">
        <v>21.5</v>
      </c>
      <c r="H12" s="154">
        <v>21.54</v>
      </c>
      <c r="I12" s="154">
        <v>21.54</v>
      </c>
      <c r="J12" s="154">
        <v>20.6</v>
      </c>
      <c r="K12" s="154">
        <v>41.81</v>
      </c>
      <c r="L12" s="154">
        <v>21.1</v>
      </c>
      <c r="M12" s="154">
        <v>21.2</v>
      </c>
      <c r="N12" s="154">
        <v>23.77</v>
      </c>
      <c r="O12" s="154">
        <v>22.45</v>
      </c>
      <c r="P12" s="154">
        <v>20.28</v>
      </c>
      <c r="Q12" s="154">
        <v>24.9</v>
      </c>
    </row>
    <row r="13" spans="1:17" x14ac:dyDescent="0.3">
      <c r="A13" s="1"/>
      <c r="B13" s="156" t="s">
        <v>1816</v>
      </c>
      <c r="C13" s="154">
        <v>16.2</v>
      </c>
      <c r="D13" s="154">
        <v>23.59</v>
      </c>
      <c r="E13" s="154">
        <v>23.59</v>
      </c>
      <c r="F13" s="154">
        <v>21.8</v>
      </c>
      <c r="G13" s="154">
        <v>21.8</v>
      </c>
      <c r="H13" s="154">
        <v>21.5</v>
      </c>
      <c r="I13" s="154">
        <v>21.5</v>
      </c>
      <c r="J13" s="154">
        <v>20.7</v>
      </c>
      <c r="K13" s="154">
        <v>41.51</v>
      </c>
      <c r="L13" s="154">
        <v>20.8</v>
      </c>
      <c r="M13" s="154">
        <v>21.3</v>
      </c>
      <c r="N13" s="154">
        <v>23.92</v>
      </c>
      <c r="O13" s="154">
        <v>21.579899999999999</v>
      </c>
      <c r="P13" s="154">
        <v>18.68</v>
      </c>
      <c r="Q13" s="154">
        <v>24.17</v>
      </c>
    </row>
    <row r="14" spans="1:17" x14ac:dyDescent="0.3">
      <c r="A14" s="1"/>
      <c r="B14" s="156" t="s">
        <v>1817</v>
      </c>
      <c r="C14" s="154">
        <v>16.5</v>
      </c>
      <c r="D14" s="154">
        <v>23.32</v>
      </c>
      <c r="E14" s="154">
        <v>23.32</v>
      </c>
      <c r="F14" s="154">
        <v>21.7</v>
      </c>
      <c r="G14" s="154">
        <v>21.7</v>
      </c>
      <c r="H14" s="154">
        <v>21.38</v>
      </c>
      <c r="I14" s="154">
        <v>21.38</v>
      </c>
      <c r="J14" s="154">
        <v>21.2</v>
      </c>
      <c r="K14" s="154">
        <v>41.08</v>
      </c>
      <c r="L14" s="154">
        <v>21</v>
      </c>
      <c r="M14" s="154">
        <v>21</v>
      </c>
      <c r="N14" s="154">
        <v>23.91</v>
      </c>
      <c r="O14" s="154">
        <v>21.47</v>
      </c>
      <c r="P14" s="154">
        <v>19.22</v>
      </c>
      <c r="Q14" s="154">
        <v>24.17</v>
      </c>
    </row>
    <row r="15" spans="1:17" x14ac:dyDescent="0.3">
      <c r="A15" s="1"/>
      <c r="B15" s="156" t="s">
        <v>1818</v>
      </c>
      <c r="C15" s="154">
        <v>15.5</v>
      </c>
      <c r="D15" s="154">
        <v>23.33</v>
      </c>
      <c r="E15" s="154">
        <v>23.33</v>
      </c>
      <c r="F15" s="154">
        <v>21.4</v>
      </c>
      <c r="G15" s="154">
        <v>21.4</v>
      </c>
      <c r="H15" s="154">
        <v>21.33</v>
      </c>
      <c r="I15" s="154">
        <v>21.33</v>
      </c>
      <c r="J15" s="154">
        <v>21.3</v>
      </c>
      <c r="K15" s="154">
        <v>39.56</v>
      </c>
      <c r="L15" s="154">
        <v>20.2</v>
      </c>
      <c r="M15" s="154">
        <v>20</v>
      </c>
      <c r="N15" s="154">
        <v>24.01</v>
      </c>
      <c r="O15" s="154">
        <v>21.27</v>
      </c>
      <c r="P15" s="154">
        <v>19.87</v>
      </c>
      <c r="Q15" s="154">
        <v>24.9</v>
      </c>
    </row>
    <row r="16" spans="1:17" x14ac:dyDescent="0.3">
      <c r="A16" s="1"/>
      <c r="B16" s="156" t="s">
        <v>321</v>
      </c>
      <c r="C16" s="154">
        <v>16.2</v>
      </c>
      <c r="D16" s="154">
        <v>23.49</v>
      </c>
      <c r="E16" s="154">
        <v>23.49</v>
      </c>
      <c r="F16" s="154">
        <v>21.7</v>
      </c>
      <c r="G16" s="154">
        <v>21.7</v>
      </c>
      <c r="H16" s="154">
        <v>21.17</v>
      </c>
      <c r="I16" s="154">
        <v>21.17</v>
      </c>
      <c r="J16" s="154">
        <v>21</v>
      </c>
      <c r="K16" s="154">
        <v>38.869999999999997</v>
      </c>
      <c r="L16" s="154">
        <v>20.399999999999999</v>
      </c>
      <c r="M16" s="154">
        <v>20.3</v>
      </c>
      <c r="N16" s="154">
        <v>24.239899999999999</v>
      </c>
      <c r="O16" s="154">
        <v>21.6</v>
      </c>
      <c r="P16" s="154">
        <v>20.61</v>
      </c>
      <c r="Q16" s="154">
        <v>24.9</v>
      </c>
    </row>
    <row r="17" spans="1:17" x14ac:dyDescent="0.3">
      <c r="A17" s="1"/>
      <c r="B17" s="156" t="s">
        <v>205</v>
      </c>
      <c r="C17" s="154">
        <v>17.8</v>
      </c>
      <c r="D17" s="154">
        <v>24.6</v>
      </c>
      <c r="E17" s="154">
        <v>24.6</v>
      </c>
      <c r="F17" s="154">
        <v>22.8</v>
      </c>
      <c r="G17" s="154">
        <v>22.8</v>
      </c>
      <c r="H17" s="154">
        <v>21.56</v>
      </c>
      <c r="I17" s="154">
        <v>21.56</v>
      </c>
      <c r="J17" s="154">
        <v>22.4</v>
      </c>
      <c r="K17" s="154">
        <v>38.53</v>
      </c>
      <c r="L17" s="154">
        <v>21.9</v>
      </c>
      <c r="M17" s="154">
        <v>22.5</v>
      </c>
      <c r="N17" s="154">
        <v>24.61</v>
      </c>
      <c r="O17" s="154">
        <v>22.07</v>
      </c>
      <c r="P17" s="154">
        <v>22.9</v>
      </c>
      <c r="Q17" s="154">
        <v>26</v>
      </c>
    </row>
    <row r="18" spans="1:17" x14ac:dyDescent="0.3">
      <c r="A18" s="1"/>
      <c r="B18" s="156" t="s">
        <v>535</v>
      </c>
      <c r="C18" s="154">
        <v>23</v>
      </c>
      <c r="D18" s="154">
        <v>26.07</v>
      </c>
      <c r="E18" s="154">
        <v>26.07</v>
      </c>
      <c r="F18" s="154">
        <v>23.3</v>
      </c>
      <c r="G18" s="154">
        <v>23.3</v>
      </c>
      <c r="H18" s="154">
        <v>22.42</v>
      </c>
      <c r="I18" s="154">
        <v>22.42</v>
      </c>
      <c r="J18" s="154">
        <v>22.8</v>
      </c>
      <c r="K18" s="154">
        <v>38.159999999999997</v>
      </c>
      <c r="L18" s="154">
        <v>24.3</v>
      </c>
      <c r="M18" s="154">
        <v>24.6</v>
      </c>
      <c r="N18" s="154">
        <v>24.95</v>
      </c>
      <c r="O18" s="154">
        <v>22.73</v>
      </c>
      <c r="P18" s="154">
        <v>23.2</v>
      </c>
      <c r="Q18" s="154">
        <v>29.3</v>
      </c>
    </row>
    <row r="19" spans="1:17" x14ac:dyDescent="0.3">
      <c r="A19" s="1"/>
      <c r="B19" s="156" t="s">
        <v>492</v>
      </c>
      <c r="C19" s="154">
        <v>25.2</v>
      </c>
      <c r="D19" s="154">
        <v>27.76</v>
      </c>
      <c r="E19" s="154">
        <v>27.76</v>
      </c>
      <c r="F19" s="154">
        <v>24</v>
      </c>
      <c r="G19" s="154">
        <v>24</v>
      </c>
      <c r="H19" s="154">
        <v>22.88</v>
      </c>
      <c r="I19" s="154">
        <v>22.88</v>
      </c>
      <c r="J19" s="154">
        <v>23</v>
      </c>
      <c r="K19" s="154">
        <v>37.409999999999997</v>
      </c>
      <c r="L19" s="154">
        <v>25.1</v>
      </c>
      <c r="M19" s="154">
        <v>26.5</v>
      </c>
      <c r="N19" s="154">
        <v>25.43</v>
      </c>
      <c r="O19" s="154">
        <v>23.329899999999999</v>
      </c>
      <c r="P19" s="154">
        <v>23.33</v>
      </c>
      <c r="Q19" s="154">
        <v>29.3</v>
      </c>
    </row>
    <row r="20" spans="1:17" x14ac:dyDescent="0.3">
      <c r="A20" s="1"/>
      <c r="B20" s="156" t="s">
        <v>468</v>
      </c>
      <c r="C20" s="154">
        <v>26.6</v>
      </c>
      <c r="D20" s="154">
        <v>28.6</v>
      </c>
      <c r="E20" s="154">
        <v>28.6</v>
      </c>
      <c r="F20" s="154">
        <v>23.3</v>
      </c>
      <c r="G20" s="154">
        <v>23.3</v>
      </c>
      <c r="H20" s="154">
        <v>23.4</v>
      </c>
      <c r="I20" s="154">
        <v>23.4</v>
      </c>
      <c r="J20" s="154">
        <v>23.3</v>
      </c>
      <c r="K20" s="154">
        <v>37.28</v>
      </c>
      <c r="L20" s="154">
        <v>25</v>
      </c>
      <c r="M20" s="154">
        <v>26.8</v>
      </c>
      <c r="N20" s="154">
        <v>25.96</v>
      </c>
      <c r="O20" s="154">
        <v>23.73</v>
      </c>
      <c r="P20" s="154">
        <v>24.25</v>
      </c>
      <c r="Q20" s="154">
        <v>30.4</v>
      </c>
    </row>
    <row r="21" spans="1:17" x14ac:dyDescent="0.3">
      <c r="A21" s="1"/>
      <c r="B21" s="156" t="s">
        <v>1819</v>
      </c>
      <c r="C21" s="154">
        <v>27.6</v>
      </c>
      <c r="D21" s="154">
        <v>30.14</v>
      </c>
      <c r="E21" s="154">
        <v>30.14</v>
      </c>
      <c r="F21" s="154">
        <v>24</v>
      </c>
      <c r="G21" s="154">
        <v>24</v>
      </c>
      <c r="H21" s="154">
        <v>23.74</v>
      </c>
      <c r="I21" s="154">
        <v>23.74</v>
      </c>
      <c r="J21" s="154">
        <v>23.6</v>
      </c>
      <c r="K21" s="154">
        <v>43.49</v>
      </c>
      <c r="L21" s="154">
        <v>25.3</v>
      </c>
      <c r="M21" s="154">
        <v>27.2</v>
      </c>
      <c r="N21" s="154">
        <v>26.99</v>
      </c>
      <c r="O21" s="154">
        <v>24.17</v>
      </c>
      <c r="P21" s="154">
        <v>24.37</v>
      </c>
      <c r="Q21" s="154">
        <v>31.86</v>
      </c>
    </row>
    <row r="22" spans="1:17" x14ac:dyDescent="0.3">
      <c r="A22" s="1"/>
      <c r="B22" s="156" t="s">
        <v>206</v>
      </c>
      <c r="C22" s="154">
        <v>26.4</v>
      </c>
      <c r="D22" s="154">
        <v>30.83</v>
      </c>
      <c r="E22" s="154">
        <v>30.83</v>
      </c>
      <c r="F22" s="154">
        <v>24.3</v>
      </c>
      <c r="G22" s="154">
        <v>24.3</v>
      </c>
      <c r="H22" s="154">
        <v>24.24</v>
      </c>
      <c r="I22" s="154">
        <v>24.24</v>
      </c>
      <c r="J22" s="154">
        <v>23.2</v>
      </c>
      <c r="K22" s="154">
        <v>42.13</v>
      </c>
      <c r="L22" s="154">
        <v>25.1</v>
      </c>
      <c r="M22" s="154">
        <v>27.4</v>
      </c>
      <c r="N22" s="154">
        <v>27.54</v>
      </c>
      <c r="O22" s="154">
        <v>24.329899999999999</v>
      </c>
      <c r="P22" s="154">
        <v>23.28</v>
      </c>
      <c r="Q22" s="154">
        <v>31.86</v>
      </c>
    </row>
    <row r="23" spans="1:17" x14ac:dyDescent="0.3">
      <c r="A23" s="1"/>
      <c r="B23" s="156" t="s">
        <v>1820</v>
      </c>
      <c r="C23" s="154">
        <v>26.5</v>
      </c>
      <c r="D23" s="154">
        <v>30.16</v>
      </c>
      <c r="E23" s="154">
        <v>30.16</v>
      </c>
      <c r="F23" s="154">
        <v>23.6</v>
      </c>
      <c r="G23" s="154">
        <v>23.6</v>
      </c>
      <c r="H23" s="154">
        <v>24.37</v>
      </c>
      <c r="I23" s="154">
        <v>24.37</v>
      </c>
      <c r="J23" s="154">
        <v>22.6</v>
      </c>
      <c r="K23" s="154">
        <v>42.15</v>
      </c>
      <c r="L23" s="154">
        <v>25</v>
      </c>
      <c r="M23" s="154">
        <v>27.1</v>
      </c>
      <c r="N23" s="154">
        <v>27.63</v>
      </c>
      <c r="O23" s="154">
        <v>24.4</v>
      </c>
      <c r="P23" s="154">
        <v>22.58</v>
      </c>
      <c r="Q23" s="154">
        <v>32.229999999999997</v>
      </c>
    </row>
    <row r="24" spans="1:17" x14ac:dyDescent="0.3">
      <c r="A24" s="1"/>
      <c r="B24" s="156" t="s">
        <v>1821</v>
      </c>
      <c r="C24" s="154">
        <v>25.8</v>
      </c>
      <c r="D24" s="154">
        <v>29.21</v>
      </c>
      <c r="E24" s="154">
        <v>29.21</v>
      </c>
      <c r="F24" s="154">
        <v>22.8</v>
      </c>
      <c r="G24" s="154">
        <v>22.8</v>
      </c>
      <c r="H24" s="154">
        <v>23.63</v>
      </c>
      <c r="I24" s="154">
        <v>23.63</v>
      </c>
      <c r="J24" s="154">
        <v>22.2</v>
      </c>
      <c r="K24" s="154">
        <v>41.81</v>
      </c>
      <c r="L24" s="154">
        <v>25.1</v>
      </c>
      <c r="M24" s="154">
        <v>26.2</v>
      </c>
      <c r="N24" s="154">
        <v>27.53</v>
      </c>
      <c r="O24" s="154">
        <v>23.829899999999999</v>
      </c>
      <c r="P24" s="154">
        <v>22.31</v>
      </c>
      <c r="Q24" s="154">
        <v>32.590000000000003</v>
      </c>
    </row>
    <row r="25" spans="1:17" x14ac:dyDescent="0.3">
      <c r="A25" s="1"/>
      <c r="B25" s="156" t="s">
        <v>317</v>
      </c>
      <c r="C25" s="154">
        <v>24.4</v>
      </c>
      <c r="D25" s="154">
        <v>28.04</v>
      </c>
      <c r="E25" s="154">
        <v>28.04</v>
      </c>
      <c r="F25" s="154">
        <v>23</v>
      </c>
      <c r="G25" s="154">
        <v>23</v>
      </c>
      <c r="H25" s="154">
        <v>23.69</v>
      </c>
      <c r="I25" s="154">
        <v>23.69</v>
      </c>
      <c r="J25" s="154">
        <v>22.4</v>
      </c>
      <c r="K25" s="154">
        <v>41.51</v>
      </c>
      <c r="L25" s="154">
        <v>24.4</v>
      </c>
      <c r="M25" s="154">
        <v>25</v>
      </c>
      <c r="N25" s="154">
        <v>27.46</v>
      </c>
      <c r="O25" s="154">
        <v>24.17</v>
      </c>
      <c r="P25" s="154">
        <v>21.84</v>
      </c>
      <c r="Q25" s="154">
        <v>32.590000000000003</v>
      </c>
    </row>
    <row r="26" spans="1:17" x14ac:dyDescent="0.3">
      <c r="A26" s="1"/>
      <c r="B26" s="156" t="s">
        <v>322</v>
      </c>
      <c r="C26" s="154">
        <v>23.5</v>
      </c>
      <c r="D26" s="154">
        <v>26.82</v>
      </c>
      <c r="E26" s="154">
        <v>26.82</v>
      </c>
      <c r="F26" s="154">
        <v>23</v>
      </c>
      <c r="G26" s="154">
        <v>23</v>
      </c>
      <c r="H26" s="154">
        <v>23.55</v>
      </c>
      <c r="I26" s="154">
        <v>23.55</v>
      </c>
      <c r="J26" s="154">
        <v>22.1</v>
      </c>
      <c r="K26" s="154">
        <v>41.08</v>
      </c>
      <c r="L26" s="154">
        <v>23.6</v>
      </c>
      <c r="M26" s="154">
        <v>23.4</v>
      </c>
      <c r="N26" s="154">
        <v>27.34</v>
      </c>
      <c r="O26" s="154">
        <v>23.6</v>
      </c>
      <c r="P26" s="154">
        <v>21.54</v>
      </c>
      <c r="Q26" s="154">
        <v>32.229999999999997</v>
      </c>
    </row>
    <row r="27" spans="1:17" x14ac:dyDescent="0.3">
      <c r="A27" s="1"/>
      <c r="B27" s="156" t="s">
        <v>1822</v>
      </c>
      <c r="C27" s="154">
        <v>21.5</v>
      </c>
      <c r="D27" s="154">
        <v>26.47</v>
      </c>
      <c r="E27" s="154">
        <v>26.47</v>
      </c>
      <c r="F27" s="154">
        <v>22.6</v>
      </c>
      <c r="G27" s="154">
        <v>22.6</v>
      </c>
      <c r="H27" s="154">
        <v>23.04</v>
      </c>
      <c r="I27" s="154">
        <v>23.04</v>
      </c>
      <c r="J27" s="154">
        <v>22.1</v>
      </c>
      <c r="K27" s="154">
        <v>39.56</v>
      </c>
      <c r="L27" s="154">
        <v>22.3</v>
      </c>
      <c r="M27" s="154">
        <v>22.7</v>
      </c>
      <c r="N27" s="154">
        <v>27.26</v>
      </c>
      <c r="O27" s="154">
        <v>23.47</v>
      </c>
      <c r="P27" s="154">
        <v>21.54</v>
      </c>
      <c r="Q27" s="154">
        <v>29.66</v>
      </c>
    </row>
    <row r="28" spans="1:17" x14ac:dyDescent="0.3">
      <c r="A28" s="1"/>
      <c r="B28" s="156" t="s">
        <v>1823</v>
      </c>
      <c r="C28" s="154">
        <v>19.899999999999999</v>
      </c>
      <c r="D28" s="154">
        <v>25.75</v>
      </c>
      <c r="E28" s="154">
        <v>25.75</v>
      </c>
      <c r="F28" s="154">
        <v>22.8</v>
      </c>
      <c r="G28" s="154">
        <v>22.8</v>
      </c>
      <c r="H28" s="154">
        <v>22.62</v>
      </c>
      <c r="I28" s="154">
        <v>22.62</v>
      </c>
      <c r="J28" s="154">
        <v>22.2</v>
      </c>
      <c r="K28" s="154">
        <v>38.869999999999997</v>
      </c>
      <c r="L28" s="154">
        <v>21.8</v>
      </c>
      <c r="M28" s="154">
        <v>22.5</v>
      </c>
      <c r="N28" s="154">
        <v>27.02</v>
      </c>
      <c r="O28" s="154">
        <v>22.73</v>
      </c>
      <c r="P28" s="154">
        <v>21.42</v>
      </c>
      <c r="Q28" s="154">
        <v>28.2</v>
      </c>
    </row>
    <row r="29" spans="1:17" x14ac:dyDescent="0.3">
      <c r="A29" s="1"/>
      <c r="B29" s="156" t="s">
        <v>1824</v>
      </c>
      <c r="C29" s="154">
        <v>19.399999999999999</v>
      </c>
      <c r="D29" s="154">
        <v>25.81</v>
      </c>
      <c r="E29" s="154">
        <v>25.81</v>
      </c>
      <c r="F29" s="154">
        <v>22.9</v>
      </c>
      <c r="G29" s="154">
        <v>22.9</v>
      </c>
      <c r="H29" s="154">
        <v>22.25</v>
      </c>
      <c r="I29" s="154">
        <v>22.25</v>
      </c>
      <c r="J29" s="154">
        <v>22.1</v>
      </c>
      <c r="K29" s="154">
        <v>38.53</v>
      </c>
      <c r="L29" s="154">
        <v>21.4</v>
      </c>
      <c r="M29" s="154">
        <v>22.4</v>
      </c>
      <c r="N29" s="154">
        <v>27.01</v>
      </c>
      <c r="O29" s="154">
        <v>22.93</v>
      </c>
      <c r="P29" s="154">
        <v>21.38</v>
      </c>
      <c r="Q29" s="154">
        <v>27.83</v>
      </c>
    </row>
    <row r="30" spans="1:17" x14ac:dyDescent="0.3">
      <c r="A30" s="1"/>
      <c r="B30" s="156" t="s">
        <v>1825</v>
      </c>
      <c r="C30" s="154">
        <v>19.100000000000001</v>
      </c>
      <c r="D30" s="154">
        <v>26.11</v>
      </c>
      <c r="E30" s="154">
        <v>26.11</v>
      </c>
      <c r="F30" s="154">
        <v>22.9</v>
      </c>
      <c r="G30" s="154">
        <v>22.9</v>
      </c>
      <c r="H30" s="154">
        <v>22.09</v>
      </c>
      <c r="I30" s="154">
        <v>22.09</v>
      </c>
      <c r="J30" s="154">
        <v>22.1</v>
      </c>
      <c r="K30" s="154">
        <v>38.159999999999997</v>
      </c>
      <c r="L30" s="154">
        <v>21.5</v>
      </c>
      <c r="M30" s="154">
        <v>22.3</v>
      </c>
      <c r="N30" s="154">
        <v>27.52</v>
      </c>
      <c r="O30" s="154">
        <v>23</v>
      </c>
      <c r="P30" s="154">
        <v>21.46</v>
      </c>
      <c r="Q30" s="154">
        <v>27.47</v>
      </c>
    </row>
    <row r="31" spans="1:17" x14ac:dyDescent="0.3">
      <c r="A31" s="1"/>
      <c r="B31" s="156" t="s">
        <v>1826</v>
      </c>
      <c r="C31" s="154">
        <v>18.5</v>
      </c>
      <c r="D31" s="154">
        <v>26.23</v>
      </c>
      <c r="E31" s="154">
        <v>26.23</v>
      </c>
      <c r="F31" s="154">
        <v>23.2</v>
      </c>
      <c r="G31" s="154">
        <v>23.2</v>
      </c>
      <c r="H31" s="154">
        <v>21.88</v>
      </c>
      <c r="I31" s="154">
        <v>21.88</v>
      </c>
      <c r="J31" s="154">
        <v>21.9</v>
      </c>
      <c r="K31" s="154">
        <v>37.409999999999997</v>
      </c>
      <c r="L31" s="154">
        <v>21.3</v>
      </c>
      <c r="M31" s="154">
        <v>22.3</v>
      </c>
      <c r="N31" s="154">
        <v>26.21</v>
      </c>
      <c r="O31" s="154">
        <v>22.93</v>
      </c>
      <c r="P31" s="154">
        <v>21.35</v>
      </c>
      <c r="Q31" s="154">
        <v>26.73</v>
      </c>
    </row>
    <row r="32" spans="1:17" x14ac:dyDescent="0.3">
      <c r="A32" s="1"/>
      <c r="B32" s="156" t="s">
        <v>1827</v>
      </c>
      <c r="C32" s="154">
        <v>18.8</v>
      </c>
      <c r="D32" s="154">
        <v>25.83</v>
      </c>
      <c r="E32" s="154">
        <v>25.83</v>
      </c>
      <c r="F32" s="154">
        <v>23.1</v>
      </c>
      <c r="G32" s="154">
        <v>23.1</v>
      </c>
      <c r="H32" s="154">
        <v>21.66</v>
      </c>
      <c r="I32" s="154">
        <v>21.66</v>
      </c>
      <c r="J32" s="154">
        <v>21.9</v>
      </c>
      <c r="K32" s="154">
        <v>37.28</v>
      </c>
      <c r="L32" s="154">
        <v>21.4</v>
      </c>
      <c r="M32" s="154">
        <v>22.3</v>
      </c>
      <c r="N32" s="154">
        <v>25.96</v>
      </c>
      <c r="O32" s="154">
        <v>22.93</v>
      </c>
      <c r="P32" s="154">
        <v>21.17</v>
      </c>
      <c r="Q32" s="154">
        <v>26.37</v>
      </c>
    </row>
  </sheetData>
  <mergeCells count="3">
    <mergeCell ref="B3:G3"/>
    <mergeCell ref="B6:B8"/>
    <mergeCell ref="C6:Q6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16"/>
  <sheetViews>
    <sheetView showGridLines="0" zoomScale="80"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5" customWidth="1"/>
    <col min="3" max="3" width="35" customWidth="1"/>
    <col min="4" max="4" width="45" customWidth="1"/>
    <col min="5" max="5" width="17" customWidth="1"/>
    <col min="6" max="7" width="18" customWidth="1"/>
    <col min="8" max="8" width="4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1829</v>
      </c>
      <c r="C5" s="1"/>
      <c r="D5" s="1"/>
      <c r="E5" s="1"/>
      <c r="F5" s="1"/>
      <c r="G5" s="1"/>
      <c r="H5" s="1"/>
    </row>
    <row r="6" spans="1:8" x14ac:dyDescent="0.3">
      <c r="A6" s="1"/>
      <c r="B6" s="1"/>
      <c r="C6" s="1"/>
      <c r="D6" s="1"/>
      <c r="E6" s="1"/>
      <c r="F6" s="1"/>
      <c r="G6" s="1"/>
      <c r="H6" s="1"/>
    </row>
    <row r="7" spans="1:8" ht="45" customHeight="1" x14ac:dyDescent="0.3">
      <c r="A7" s="1"/>
      <c r="B7" s="3" t="s">
        <v>36</v>
      </c>
      <c r="C7" s="3" t="s">
        <v>3</v>
      </c>
      <c r="D7" s="3" t="s">
        <v>1830</v>
      </c>
      <c r="E7" s="3" t="s">
        <v>1831</v>
      </c>
      <c r="F7" s="3" t="s">
        <v>1832</v>
      </c>
      <c r="G7" s="3" t="s">
        <v>8</v>
      </c>
      <c r="H7" s="3" t="s">
        <v>1722</v>
      </c>
    </row>
    <row r="8" spans="1:8" x14ac:dyDescent="0.3">
      <c r="A8" s="1"/>
      <c r="B8" s="4" t="s">
        <v>40</v>
      </c>
      <c r="C8" s="157" t="s">
        <v>242</v>
      </c>
      <c r="D8" s="157" t="s">
        <v>1833</v>
      </c>
      <c r="E8" s="154">
        <v>130</v>
      </c>
      <c r="F8" s="4" t="s">
        <v>1818</v>
      </c>
      <c r="G8" s="4" t="s">
        <v>1834</v>
      </c>
      <c r="H8" s="158"/>
    </row>
    <row r="9" spans="1:8" x14ac:dyDescent="0.3">
      <c r="A9" s="1"/>
      <c r="B9" s="4" t="s">
        <v>40</v>
      </c>
      <c r="C9" s="157" t="s">
        <v>14</v>
      </c>
      <c r="D9" s="157" t="s">
        <v>1835</v>
      </c>
      <c r="E9" s="154">
        <v>396.44</v>
      </c>
      <c r="F9" s="4" t="s">
        <v>1818</v>
      </c>
      <c r="G9" s="4" t="s">
        <v>1834</v>
      </c>
      <c r="H9" s="158"/>
    </row>
    <row r="10" spans="1:8" x14ac:dyDescent="0.3">
      <c r="A10" s="1"/>
      <c r="B10" s="4" t="s">
        <v>40</v>
      </c>
      <c r="C10" s="157" t="s">
        <v>61</v>
      </c>
      <c r="D10" s="157" t="s">
        <v>1836</v>
      </c>
      <c r="E10" s="154">
        <v>3942.3150000000001</v>
      </c>
      <c r="F10" s="4" t="s">
        <v>1818</v>
      </c>
      <c r="G10" s="4" t="s">
        <v>1834</v>
      </c>
      <c r="H10" s="158"/>
    </row>
    <row r="11" spans="1:8" x14ac:dyDescent="0.3">
      <c r="A11" s="1"/>
      <c r="B11" s="4" t="s">
        <v>40</v>
      </c>
      <c r="C11" s="157" t="s">
        <v>73</v>
      </c>
      <c r="D11" s="157" t="s">
        <v>1837</v>
      </c>
      <c r="E11" s="154">
        <v>2380</v>
      </c>
      <c r="F11" s="4" t="s">
        <v>1818</v>
      </c>
      <c r="G11" s="4" t="s">
        <v>1834</v>
      </c>
      <c r="H11" s="158"/>
    </row>
    <row r="12" spans="1:8" x14ac:dyDescent="0.3">
      <c r="A12" s="1"/>
      <c r="B12" s="4" t="s">
        <v>40</v>
      </c>
      <c r="C12" s="157" t="s">
        <v>80</v>
      </c>
      <c r="D12" s="157" t="s">
        <v>1838</v>
      </c>
      <c r="E12" s="154">
        <v>3737</v>
      </c>
      <c r="F12" s="4" t="s">
        <v>1818</v>
      </c>
      <c r="G12" s="4" t="s">
        <v>1834</v>
      </c>
      <c r="H12" s="158"/>
    </row>
    <row r="13" spans="1:8" x14ac:dyDescent="0.3">
      <c r="A13" s="1"/>
      <c r="B13" s="4" t="s">
        <v>40</v>
      </c>
      <c r="C13" s="157" t="s">
        <v>80</v>
      </c>
      <c r="D13" s="157" t="s">
        <v>1839</v>
      </c>
      <c r="E13" s="154">
        <v>1337</v>
      </c>
      <c r="F13" s="4" t="s">
        <v>1818</v>
      </c>
      <c r="G13" s="4" t="s">
        <v>1834</v>
      </c>
      <c r="H13" s="158"/>
    </row>
    <row r="14" spans="1:8" x14ac:dyDescent="0.3">
      <c r="A14" s="1"/>
      <c r="B14" s="4" t="s">
        <v>40</v>
      </c>
      <c r="C14" s="157" t="s">
        <v>103</v>
      </c>
      <c r="D14" s="157" t="s">
        <v>1840</v>
      </c>
      <c r="E14" s="154">
        <v>2100</v>
      </c>
      <c r="F14" s="4" t="s">
        <v>1818</v>
      </c>
      <c r="G14" s="4" t="s">
        <v>1834</v>
      </c>
      <c r="H14" s="158"/>
    </row>
    <row r="15" spans="1:8" x14ac:dyDescent="0.3">
      <c r="A15" s="1"/>
      <c r="B15" s="4" t="s">
        <v>40</v>
      </c>
      <c r="C15" s="157" t="s">
        <v>134</v>
      </c>
      <c r="D15" s="157" t="s">
        <v>1841</v>
      </c>
      <c r="E15" s="154">
        <v>1462</v>
      </c>
      <c r="F15" s="4" t="s">
        <v>1818</v>
      </c>
      <c r="G15" s="4" t="s">
        <v>1834</v>
      </c>
      <c r="H15" s="158"/>
    </row>
    <row r="16" spans="1:8" x14ac:dyDescent="0.3">
      <c r="A16" s="1"/>
      <c r="B16" s="4" t="s">
        <v>40</v>
      </c>
      <c r="C16" s="157" t="s">
        <v>139</v>
      </c>
      <c r="D16" s="157" t="s">
        <v>1842</v>
      </c>
      <c r="E16" s="154">
        <v>0</v>
      </c>
      <c r="F16" s="4" t="s">
        <v>1818</v>
      </c>
      <c r="G16" s="4" t="s">
        <v>1834</v>
      </c>
      <c r="H16" s="158"/>
    </row>
  </sheetData>
  <mergeCells count="1">
    <mergeCell ref="B3:G3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R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44" width="20" customWidth="1"/>
  </cols>
  <sheetData>
    <row r="1" spans="1:4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ht="69" customHeight="1" x14ac:dyDescent="0.3">
      <c r="A3" s="203" t="s">
        <v>0</v>
      </c>
      <c r="B3" s="204"/>
      <c r="C3" s="204"/>
      <c r="D3" s="204"/>
      <c r="E3" s="204"/>
      <c r="F3" s="204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ht="30" customHeight="1" x14ac:dyDescent="0.3">
      <c r="A4" s="223" t="s">
        <v>1843</v>
      </c>
      <c r="B4" s="211"/>
      <c r="C4" s="211"/>
      <c r="D4" s="211"/>
      <c r="E4" s="211"/>
      <c r="F4" s="211"/>
      <c r="G4" s="211"/>
      <c r="H4" s="211"/>
      <c r="I4" s="211"/>
      <c r="J4" s="211"/>
      <c r="K4" s="211"/>
      <c r="L4" s="211"/>
      <c r="M4" s="211"/>
      <c r="N4" s="211"/>
      <c r="O4" s="211"/>
      <c r="P4" s="211"/>
      <c r="Q4" s="211"/>
      <c r="R4" s="211"/>
      <c r="S4" s="211"/>
      <c r="T4" s="211"/>
      <c r="U4" s="211"/>
      <c r="V4" s="211"/>
      <c r="W4" s="211"/>
      <c r="X4" s="211"/>
      <c r="Y4" s="211"/>
      <c r="Z4" s="211"/>
      <c r="AA4" s="211"/>
      <c r="AB4" s="211"/>
      <c r="AC4" s="211"/>
      <c r="AD4" s="211"/>
      <c r="AE4" s="211"/>
      <c r="AF4" s="211"/>
      <c r="AG4" s="211"/>
      <c r="AH4" s="211"/>
      <c r="AI4" s="211"/>
      <c r="AJ4" s="211"/>
      <c r="AK4" s="211"/>
      <c r="AL4" s="211"/>
      <c r="AM4" s="211"/>
      <c r="AN4" s="211"/>
      <c r="AO4" s="211"/>
      <c r="AP4" s="211"/>
      <c r="AQ4" s="211"/>
      <c r="AR4" s="211"/>
    </row>
    <row r="5" spans="1:44" ht="22.05" hidden="1" customHeight="1" x14ac:dyDescent="0.3">
      <c r="A5" s="211" t="s">
        <v>36</v>
      </c>
      <c r="B5" s="211" t="s">
        <v>667</v>
      </c>
      <c r="C5" s="9">
        <v>43410</v>
      </c>
      <c r="D5" s="9">
        <v>43411</v>
      </c>
      <c r="E5" s="9">
        <v>46666</v>
      </c>
      <c r="F5" s="9">
        <v>47130</v>
      </c>
      <c r="G5" s="9">
        <v>75606</v>
      </c>
      <c r="H5" s="9">
        <v>49422</v>
      </c>
      <c r="I5" s="9">
        <v>43419</v>
      </c>
      <c r="J5" s="9">
        <v>43420</v>
      </c>
      <c r="K5" s="9">
        <v>61157</v>
      </c>
      <c r="L5" s="9">
        <v>58848</v>
      </c>
      <c r="M5" s="9">
        <v>58849</v>
      </c>
      <c r="N5" s="9">
        <v>58344</v>
      </c>
      <c r="O5" s="9">
        <v>58345</v>
      </c>
      <c r="P5" s="9">
        <v>43418</v>
      </c>
      <c r="Q5" s="9">
        <v>75524</v>
      </c>
      <c r="R5" s="9">
        <v>62259</v>
      </c>
      <c r="S5" s="9">
        <v>47614</v>
      </c>
      <c r="T5" s="9">
        <v>47616</v>
      </c>
      <c r="U5" s="9">
        <v>65327</v>
      </c>
      <c r="V5" s="9">
        <v>70904</v>
      </c>
      <c r="W5" s="9">
        <v>70905</v>
      </c>
      <c r="X5" s="9">
        <v>76636</v>
      </c>
      <c r="Y5" s="9">
        <v>76637</v>
      </c>
      <c r="Z5" s="9">
        <v>61811</v>
      </c>
      <c r="AA5" s="9">
        <v>43412</v>
      </c>
      <c r="AB5" s="9">
        <v>43415</v>
      </c>
      <c r="AC5" s="9">
        <v>61237</v>
      </c>
      <c r="AD5" s="9">
        <v>44059</v>
      </c>
      <c r="AE5" s="9">
        <v>59062</v>
      </c>
      <c r="AF5" s="9">
        <v>43417</v>
      </c>
      <c r="AG5" s="9">
        <v>43421</v>
      </c>
      <c r="AH5" s="9">
        <v>43422</v>
      </c>
      <c r="AI5" s="9">
        <v>43429</v>
      </c>
      <c r="AJ5" s="9">
        <v>43430</v>
      </c>
      <c r="AK5" s="9">
        <v>43431</v>
      </c>
      <c r="AL5" s="9">
        <v>43432</v>
      </c>
      <c r="AM5" s="9">
        <v>43433</v>
      </c>
      <c r="AN5" s="9">
        <v>47535</v>
      </c>
      <c r="AO5" s="9">
        <v>47536</v>
      </c>
      <c r="AP5" s="9">
        <v>44659</v>
      </c>
      <c r="AQ5" s="9">
        <v>44660</v>
      </c>
      <c r="AR5" s="9">
        <v>43413</v>
      </c>
    </row>
    <row r="6" spans="1:44" ht="40.049999999999997" customHeight="1" x14ac:dyDescent="0.3">
      <c r="A6" s="211"/>
      <c r="B6" s="211"/>
      <c r="C6" s="240" t="s">
        <v>719</v>
      </c>
      <c r="D6" s="240" t="s">
        <v>156</v>
      </c>
      <c r="E6" s="240" t="s">
        <v>166</v>
      </c>
      <c r="F6" s="240" t="s">
        <v>717</v>
      </c>
      <c r="G6" s="240" t="s">
        <v>709</v>
      </c>
      <c r="H6" s="240" t="s">
        <v>690</v>
      </c>
      <c r="I6" s="240" t="s">
        <v>710</v>
      </c>
      <c r="J6" s="240"/>
      <c r="K6" s="240" t="s">
        <v>691</v>
      </c>
      <c r="L6" s="240" t="s">
        <v>61</v>
      </c>
      <c r="M6" s="240"/>
      <c r="N6" s="240"/>
      <c r="O6" s="240"/>
      <c r="P6" s="240"/>
      <c r="Q6" s="240"/>
      <c r="R6" s="240" t="s">
        <v>692</v>
      </c>
      <c r="S6" s="240" t="s">
        <v>304</v>
      </c>
      <c r="T6" s="240" t="s">
        <v>308</v>
      </c>
      <c r="U6" s="240" t="s">
        <v>713</v>
      </c>
      <c r="V6" s="240" t="s">
        <v>80</v>
      </c>
      <c r="W6" s="240"/>
      <c r="X6" s="240"/>
      <c r="Y6" s="240"/>
      <c r="Z6" s="240" t="s">
        <v>693</v>
      </c>
      <c r="AA6" s="240" t="s">
        <v>714</v>
      </c>
      <c r="AB6" s="240" t="s">
        <v>701</v>
      </c>
      <c r="AC6" s="240" t="s">
        <v>103</v>
      </c>
      <c r="AD6" s="240"/>
      <c r="AE6" s="240"/>
      <c r="AF6" s="240"/>
      <c r="AG6" s="240" t="s">
        <v>703</v>
      </c>
      <c r="AH6" s="240" t="s">
        <v>704</v>
      </c>
      <c r="AI6" s="240" t="s">
        <v>386</v>
      </c>
      <c r="AJ6" s="240"/>
      <c r="AK6" s="240"/>
      <c r="AL6" s="240"/>
      <c r="AM6" s="240"/>
      <c r="AN6" s="240"/>
      <c r="AO6" s="240"/>
      <c r="AP6" s="240"/>
      <c r="AQ6" s="240"/>
      <c r="AR6" s="240" t="s">
        <v>715</v>
      </c>
    </row>
    <row r="7" spans="1:44" ht="57" customHeight="1" x14ac:dyDescent="0.3">
      <c r="A7" s="211"/>
      <c r="B7" s="211"/>
      <c r="C7" s="9" t="s">
        <v>1844</v>
      </c>
      <c r="D7" s="9" t="s">
        <v>1845</v>
      </c>
      <c r="E7" s="9" t="s">
        <v>1846</v>
      </c>
      <c r="F7" s="9" t="s">
        <v>1847</v>
      </c>
      <c r="G7" s="9" t="s">
        <v>1848</v>
      </c>
      <c r="H7" s="9" t="s">
        <v>1849</v>
      </c>
      <c r="I7" s="9" t="s">
        <v>1850</v>
      </c>
      <c r="J7" s="9" t="s">
        <v>1851</v>
      </c>
      <c r="K7" s="9" t="s">
        <v>1852</v>
      </c>
      <c r="L7" s="9" t="s">
        <v>1853</v>
      </c>
      <c r="M7" s="9" t="s">
        <v>1854</v>
      </c>
      <c r="N7" s="9" t="s">
        <v>1855</v>
      </c>
      <c r="O7" s="9" t="s">
        <v>1856</v>
      </c>
      <c r="P7" s="9" t="s">
        <v>1857</v>
      </c>
      <c r="Q7" s="9" t="s">
        <v>1858</v>
      </c>
      <c r="R7" s="9" t="s">
        <v>1859</v>
      </c>
      <c r="S7" s="9" t="s">
        <v>1860</v>
      </c>
      <c r="T7" s="9" t="s">
        <v>1861</v>
      </c>
      <c r="U7" s="9" t="s">
        <v>1862</v>
      </c>
      <c r="V7" s="9" t="s">
        <v>1863</v>
      </c>
      <c r="W7" s="9" t="s">
        <v>1864</v>
      </c>
      <c r="X7" s="9" t="s">
        <v>1865</v>
      </c>
      <c r="Y7" s="9" t="s">
        <v>1866</v>
      </c>
      <c r="Z7" s="9" t="s">
        <v>1867</v>
      </c>
      <c r="AA7" s="9" t="s">
        <v>1868</v>
      </c>
      <c r="AB7" s="9" t="s">
        <v>1869</v>
      </c>
      <c r="AC7" s="9" t="s">
        <v>1870</v>
      </c>
      <c r="AD7" s="9" t="s">
        <v>1871</v>
      </c>
      <c r="AE7" s="9" t="s">
        <v>1872</v>
      </c>
      <c r="AF7" s="9" t="s">
        <v>1873</v>
      </c>
      <c r="AG7" s="9" t="s">
        <v>1874</v>
      </c>
      <c r="AH7" s="9" t="s">
        <v>1875</v>
      </c>
      <c r="AI7" s="9" t="s">
        <v>1876</v>
      </c>
      <c r="AJ7" s="9" t="s">
        <v>1877</v>
      </c>
      <c r="AK7" s="9" t="s">
        <v>1878</v>
      </c>
      <c r="AL7" s="9" t="s">
        <v>1879</v>
      </c>
      <c r="AM7" s="9" t="s">
        <v>1880</v>
      </c>
      <c r="AN7" s="9" t="s">
        <v>1881</v>
      </c>
      <c r="AO7" s="9" t="s">
        <v>1882</v>
      </c>
      <c r="AP7" s="9" t="s">
        <v>1883</v>
      </c>
      <c r="AQ7" s="9" t="s">
        <v>1884</v>
      </c>
      <c r="AR7" s="9" t="s">
        <v>1885</v>
      </c>
    </row>
    <row r="8" spans="1:44" ht="24" customHeight="1" x14ac:dyDescent="0.3">
      <c r="A8" s="13" t="s">
        <v>40</v>
      </c>
      <c r="B8" s="13" t="s">
        <v>889</v>
      </c>
      <c r="C8" s="73">
        <v>24</v>
      </c>
      <c r="D8" s="73">
        <v>0</v>
      </c>
      <c r="E8" s="73">
        <v>0</v>
      </c>
      <c r="F8" s="73">
        <v>19.61158</v>
      </c>
      <c r="G8" s="73"/>
      <c r="H8" s="73"/>
      <c r="I8" s="73">
        <v>6.5</v>
      </c>
      <c r="J8" s="73">
        <v>9.7200000000000006</v>
      </c>
      <c r="K8" s="73">
        <v>7.7636000000000003</v>
      </c>
      <c r="L8" s="73">
        <v>7.75</v>
      </c>
      <c r="M8" s="73">
        <v>7.75</v>
      </c>
      <c r="N8" s="73">
        <v>7.75</v>
      </c>
      <c r="O8" s="73">
        <v>7.75</v>
      </c>
      <c r="P8" s="73"/>
      <c r="Q8" s="73"/>
      <c r="R8" s="73"/>
      <c r="S8" s="73">
        <v>10.5</v>
      </c>
      <c r="T8" s="73">
        <v>10.5</v>
      </c>
      <c r="U8" s="73"/>
      <c r="V8" s="73"/>
      <c r="W8" s="73"/>
      <c r="X8" s="73"/>
      <c r="Y8" s="73"/>
      <c r="Z8" s="73"/>
      <c r="AA8" s="73"/>
      <c r="AB8" s="73"/>
      <c r="AC8" s="73">
        <v>5.2040100000000002</v>
      </c>
      <c r="AD8" s="73">
        <v>8.6047200000000004</v>
      </c>
      <c r="AE8" s="73"/>
      <c r="AF8" s="73"/>
      <c r="AG8" s="73">
        <v>7.9920299999999997</v>
      </c>
      <c r="AH8" s="73">
        <v>8.0969200000000008</v>
      </c>
      <c r="AI8" s="73">
        <v>489.71472</v>
      </c>
      <c r="AJ8" s="73">
        <v>489.71472</v>
      </c>
      <c r="AK8" s="73">
        <v>489.71472</v>
      </c>
      <c r="AL8" s="73">
        <v>428.90048000000002</v>
      </c>
      <c r="AM8" s="73">
        <v>0</v>
      </c>
      <c r="AN8" s="73">
        <v>200.60230999999999</v>
      </c>
      <c r="AO8" s="73">
        <v>293.56434999999999</v>
      </c>
      <c r="AP8" s="73">
        <v>0</v>
      </c>
      <c r="AQ8" s="73">
        <v>293.89800000000002</v>
      </c>
      <c r="AR8" s="73"/>
    </row>
    <row r="9" spans="1:44" ht="24" customHeight="1" x14ac:dyDescent="0.3">
      <c r="A9" s="16" t="s">
        <v>40</v>
      </c>
      <c r="B9" s="16" t="s">
        <v>890</v>
      </c>
      <c r="C9" s="74">
        <v>24</v>
      </c>
      <c r="D9" s="74">
        <v>0</v>
      </c>
      <c r="E9" s="74">
        <v>0</v>
      </c>
      <c r="F9" s="74">
        <v>19.61158</v>
      </c>
      <c r="G9" s="74"/>
      <c r="H9" s="74"/>
      <c r="I9" s="74">
        <v>6.26</v>
      </c>
      <c r="J9" s="74">
        <v>9.8000000000000007</v>
      </c>
      <c r="K9" s="74">
        <v>7.27041</v>
      </c>
      <c r="L9" s="74">
        <v>7.07</v>
      </c>
      <c r="M9" s="74">
        <v>7.07</v>
      </c>
      <c r="N9" s="74">
        <v>7.07</v>
      </c>
      <c r="O9" s="74">
        <v>7.07</v>
      </c>
      <c r="P9" s="74"/>
      <c r="Q9" s="74"/>
      <c r="R9" s="74"/>
      <c r="S9" s="74">
        <v>10.3</v>
      </c>
      <c r="T9" s="74">
        <v>10.3</v>
      </c>
      <c r="U9" s="74"/>
      <c r="V9" s="74"/>
      <c r="W9" s="74"/>
      <c r="X9" s="74"/>
      <c r="Y9" s="74"/>
      <c r="Z9" s="74"/>
      <c r="AA9" s="74"/>
      <c r="AB9" s="74"/>
      <c r="AC9" s="74">
        <v>2.6511399999999998</v>
      </c>
      <c r="AD9" s="74">
        <v>5.5873799999999996</v>
      </c>
      <c r="AE9" s="74"/>
      <c r="AF9" s="74"/>
      <c r="AG9" s="74">
        <v>7.6702000000000004</v>
      </c>
      <c r="AH9" s="74">
        <v>7.5555500000000002</v>
      </c>
      <c r="AI9" s="74">
        <v>492.91547000000003</v>
      </c>
      <c r="AJ9" s="74">
        <v>492.91547000000003</v>
      </c>
      <c r="AK9" s="74">
        <v>489.71472</v>
      </c>
      <c r="AL9" s="74">
        <v>428.90048000000002</v>
      </c>
      <c r="AM9" s="74">
        <v>0</v>
      </c>
      <c r="AN9" s="74">
        <v>200.60230999999999</v>
      </c>
      <c r="AO9" s="74">
        <v>293.56434999999999</v>
      </c>
      <c r="AP9" s="74">
        <v>0</v>
      </c>
      <c r="AQ9" s="74">
        <v>293.89800000000002</v>
      </c>
      <c r="AR9" s="74"/>
    </row>
    <row r="10" spans="1:44" ht="24" customHeight="1" x14ac:dyDescent="0.3">
      <c r="A10" s="16" t="s">
        <v>40</v>
      </c>
      <c r="B10" s="16" t="s">
        <v>891</v>
      </c>
      <c r="C10" s="74">
        <v>24</v>
      </c>
      <c r="D10" s="74">
        <v>0</v>
      </c>
      <c r="E10" s="74">
        <v>0</v>
      </c>
      <c r="F10" s="74">
        <v>19.61158</v>
      </c>
      <c r="G10" s="74"/>
      <c r="H10" s="74"/>
      <c r="I10" s="74">
        <v>5.44</v>
      </c>
      <c r="J10" s="74">
        <v>9.51</v>
      </c>
      <c r="K10" s="74">
        <v>6.6185999999999998</v>
      </c>
      <c r="L10" s="74">
        <v>7.75</v>
      </c>
      <c r="M10" s="74">
        <v>7.75</v>
      </c>
      <c r="N10" s="74">
        <v>7.75</v>
      </c>
      <c r="O10" s="74">
        <v>7.75</v>
      </c>
      <c r="P10" s="74"/>
      <c r="Q10" s="74"/>
      <c r="R10" s="74"/>
      <c r="S10" s="74">
        <v>10.7</v>
      </c>
      <c r="T10" s="74">
        <v>10.7</v>
      </c>
      <c r="U10" s="74"/>
      <c r="V10" s="74"/>
      <c r="W10" s="74"/>
      <c r="X10" s="74"/>
      <c r="Y10" s="74"/>
      <c r="Z10" s="74"/>
      <c r="AA10" s="74"/>
      <c r="AB10" s="74"/>
      <c r="AC10" s="74">
        <v>1.5431299999999999</v>
      </c>
      <c r="AD10" s="74">
        <v>4.04765</v>
      </c>
      <c r="AE10" s="74"/>
      <c r="AF10" s="74"/>
      <c r="AG10" s="74">
        <v>6.5510700000000002</v>
      </c>
      <c r="AH10" s="74">
        <v>6.1412500000000003</v>
      </c>
      <c r="AI10" s="74">
        <v>492.91547000000003</v>
      </c>
      <c r="AJ10" s="74">
        <v>492.91547000000003</v>
      </c>
      <c r="AK10" s="74">
        <v>489.71472</v>
      </c>
      <c r="AL10" s="74">
        <v>428.90048000000002</v>
      </c>
      <c r="AM10" s="74">
        <v>0</v>
      </c>
      <c r="AN10" s="74">
        <v>200.60230999999999</v>
      </c>
      <c r="AO10" s="74">
        <v>293.56434999999999</v>
      </c>
      <c r="AP10" s="74">
        <v>0</v>
      </c>
      <c r="AQ10" s="74">
        <v>293.89800000000002</v>
      </c>
      <c r="AR10" s="74"/>
    </row>
    <row r="11" spans="1:44" ht="24" customHeight="1" x14ac:dyDescent="0.3">
      <c r="A11" s="16" t="s">
        <v>40</v>
      </c>
      <c r="B11" s="16" t="s">
        <v>892</v>
      </c>
      <c r="C11" s="74">
        <v>24</v>
      </c>
      <c r="D11" s="74">
        <v>0</v>
      </c>
      <c r="E11" s="74">
        <v>0</v>
      </c>
      <c r="F11" s="74">
        <v>19.61158</v>
      </c>
      <c r="G11" s="74"/>
      <c r="H11" s="74"/>
      <c r="I11" s="74">
        <v>6.19</v>
      </c>
      <c r="J11" s="74">
        <v>9.02</v>
      </c>
      <c r="K11" s="74">
        <v>6.5927600000000002</v>
      </c>
      <c r="L11" s="74">
        <v>8.07</v>
      </c>
      <c r="M11" s="74">
        <v>8.07</v>
      </c>
      <c r="N11" s="74">
        <v>8.07</v>
      </c>
      <c r="O11" s="74">
        <v>8.07</v>
      </c>
      <c r="P11" s="74"/>
      <c r="Q11" s="74"/>
      <c r="R11" s="74"/>
      <c r="S11" s="74">
        <v>9.8000000000000007</v>
      </c>
      <c r="T11" s="74">
        <v>9.8000000000000007</v>
      </c>
      <c r="U11" s="74"/>
      <c r="V11" s="74"/>
      <c r="W11" s="74"/>
      <c r="X11" s="74"/>
      <c r="Y11" s="74"/>
      <c r="Z11" s="74"/>
      <c r="AA11" s="74"/>
      <c r="AB11" s="74"/>
      <c r="AC11" s="74">
        <v>0.99826999999999999</v>
      </c>
      <c r="AD11" s="74">
        <v>3.68703</v>
      </c>
      <c r="AE11" s="74"/>
      <c r="AF11" s="74"/>
      <c r="AG11" s="74">
        <v>6.5373900000000003</v>
      </c>
      <c r="AH11" s="74">
        <v>5.9348000000000001</v>
      </c>
      <c r="AI11" s="74">
        <v>492.91547000000003</v>
      </c>
      <c r="AJ11" s="74">
        <v>489.71472</v>
      </c>
      <c r="AK11" s="74">
        <v>489.71472</v>
      </c>
      <c r="AL11" s="74">
        <v>428.90048000000002</v>
      </c>
      <c r="AM11" s="74">
        <v>0</v>
      </c>
      <c r="AN11" s="74">
        <v>200.60230999999999</v>
      </c>
      <c r="AO11" s="74">
        <v>293.56434999999999</v>
      </c>
      <c r="AP11" s="74">
        <v>0</v>
      </c>
      <c r="AQ11" s="74">
        <v>293.89800000000002</v>
      </c>
      <c r="AR11" s="74"/>
    </row>
    <row r="12" spans="1:44" ht="24" customHeight="1" x14ac:dyDescent="0.3">
      <c r="A12" s="16" t="s">
        <v>40</v>
      </c>
      <c r="B12" s="16" t="s">
        <v>893</v>
      </c>
      <c r="C12" s="74">
        <v>24</v>
      </c>
      <c r="D12" s="74">
        <v>0</v>
      </c>
      <c r="E12" s="74">
        <v>0</v>
      </c>
      <c r="F12" s="74">
        <v>19.61158</v>
      </c>
      <c r="G12" s="74"/>
      <c r="H12" s="74"/>
      <c r="I12" s="74">
        <v>7.28</v>
      </c>
      <c r="J12" s="74">
        <v>9.02</v>
      </c>
      <c r="K12" s="74">
        <v>6.4562499999999998</v>
      </c>
      <c r="L12" s="74">
        <v>7.94</v>
      </c>
      <c r="M12" s="74">
        <v>7.94</v>
      </c>
      <c r="N12" s="74">
        <v>7.94</v>
      </c>
      <c r="O12" s="74">
        <v>7.94</v>
      </c>
      <c r="P12" s="74"/>
      <c r="Q12" s="74"/>
      <c r="R12" s="74"/>
      <c r="S12" s="74">
        <v>9.9</v>
      </c>
      <c r="T12" s="74">
        <v>9.9</v>
      </c>
      <c r="U12" s="74"/>
      <c r="V12" s="74"/>
      <c r="W12" s="74"/>
      <c r="X12" s="74"/>
      <c r="Y12" s="74"/>
      <c r="Z12" s="74"/>
      <c r="AA12" s="74"/>
      <c r="AB12" s="74"/>
      <c r="AC12" s="74">
        <v>1.7022900000000001</v>
      </c>
      <c r="AD12" s="74">
        <v>3.2907299999999999</v>
      </c>
      <c r="AE12" s="74"/>
      <c r="AF12" s="74"/>
      <c r="AG12" s="74">
        <v>6.6655600000000002</v>
      </c>
      <c r="AH12" s="74">
        <v>6.4246499999999997</v>
      </c>
      <c r="AI12" s="74">
        <v>492.91547000000003</v>
      </c>
      <c r="AJ12" s="74">
        <v>489.71472</v>
      </c>
      <c r="AK12" s="74">
        <v>489.71472</v>
      </c>
      <c r="AL12" s="74">
        <v>428.90048000000002</v>
      </c>
      <c r="AM12" s="74">
        <v>0</v>
      </c>
      <c r="AN12" s="74">
        <v>200.60230999999999</v>
      </c>
      <c r="AO12" s="74">
        <v>293.56434999999999</v>
      </c>
      <c r="AP12" s="74">
        <v>0</v>
      </c>
      <c r="AQ12" s="74">
        <v>293.89800000000002</v>
      </c>
      <c r="AR12" s="74"/>
    </row>
    <row r="13" spans="1:44" ht="24" customHeight="1" x14ac:dyDescent="0.3">
      <c r="A13" s="16" t="s">
        <v>40</v>
      </c>
      <c r="B13" s="16" t="s">
        <v>894</v>
      </c>
      <c r="C13" s="74">
        <v>24</v>
      </c>
      <c r="D13" s="74">
        <v>0</v>
      </c>
      <c r="E13" s="74">
        <v>0</v>
      </c>
      <c r="F13" s="74">
        <v>19.61158</v>
      </c>
      <c r="G13" s="74"/>
      <c r="H13" s="74"/>
      <c r="I13" s="74">
        <v>7.68</v>
      </c>
      <c r="J13" s="74">
        <v>8.85</v>
      </c>
      <c r="K13" s="74">
        <v>6.5187499999999998</v>
      </c>
      <c r="L13" s="74">
        <v>7.85</v>
      </c>
      <c r="M13" s="74">
        <v>7.85</v>
      </c>
      <c r="N13" s="74">
        <v>7.85</v>
      </c>
      <c r="O13" s="74">
        <v>7.85</v>
      </c>
      <c r="P13" s="74"/>
      <c r="Q13" s="74"/>
      <c r="R13" s="74"/>
      <c r="S13" s="74">
        <v>10.199999999999999</v>
      </c>
      <c r="T13" s="74">
        <v>10.199999999999999</v>
      </c>
      <c r="U13" s="74"/>
      <c r="V13" s="74"/>
      <c r="W13" s="74"/>
      <c r="X13" s="74"/>
      <c r="Y13" s="74"/>
      <c r="Z13" s="74"/>
      <c r="AA13" s="74"/>
      <c r="AB13" s="74"/>
      <c r="AC13" s="74">
        <v>4.6115500000000003</v>
      </c>
      <c r="AD13" s="74">
        <v>5.0364199999999997</v>
      </c>
      <c r="AE13" s="74"/>
      <c r="AF13" s="74"/>
      <c r="AG13" s="74">
        <v>6.4594899999999997</v>
      </c>
      <c r="AH13" s="74">
        <v>6.3115899999999998</v>
      </c>
      <c r="AI13" s="74">
        <v>492.91547000000003</v>
      </c>
      <c r="AJ13" s="74">
        <v>489.71472</v>
      </c>
      <c r="AK13" s="74">
        <v>489.71472</v>
      </c>
      <c r="AL13" s="74">
        <v>428.90048000000002</v>
      </c>
      <c r="AM13" s="74">
        <v>0</v>
      </c>
      <c r="AN13" s="74">
        <v>200.60230999999999</v>
      </c>
      <c r="AO13" s="74">
        <v>293.56434999999999</v>
      </c>
      <c r="AP13" s="74">
        <v>0</v>
      </c>
      <c r="AQ13" s="74">
        <v>293.89800000000002</v>
      </c>
      <c r="AR13" s="74"/>
    </row>
    <row r="14" spans="1:44" ht="24" customHeight="1" x14ac:dyDescent="0.3">
      <c r="A14" s="16" t="s">
        <v>40</v>
      </c>
      <c r="B14" s="16" t="s">
        <v>895</v>
      </c>
      <c r="C14" s="74">
        <v>24</v>
      </c>
      <c r="D14" s="74">
        <v>0</v>
      </c>
      <c r="E14" s="74">
        <v>0</v>
      </c>
      <c r="F14" s="74">
        <v>19.61158</v>
      </c>
      <c r="G14" s="74"/>
      <c r="H14" s="74"/>
      <c r="I14" s="74">
        <v>7.42</v>
      </c>
      <c r="J14" s="74">
        <v>10.16</v>
      </c>
      <c r="K14" s="74">
        <v>6.5262599999999997</v>
      </c>
      <c r="L14" s="74">
        <v>6.76</v>
      </c>
      <c r="M14" s="74">
        <v>6.76</v>
      </c>
      <c r="N14" s="74">
        <v>6.76</v>
      </c>
      <c r="O14" s="74">
        <v>6.76</v>
      </c>
      <c r="P14" s="74"/>
      <c r="Q14" s="74"/>
      <c r="R14" s="74"/>
      <c r="S14" s="74">
        <v>11.5</v>
      </c>
      <c r="T14" s="74">
        <v>11.5</v>
      </c>
      <c r="U14" s="74"/>
      <c r="V14" s="74"/>
      <c r="W14" s="74"/>
      <c r="X14" s="74"/>
      <c r="Y14" s="74"/>
      <c r="Z14" s="74"/>
      <c r="AA14" s="74"/>
      <c r="AB14" s="74"/>
      <c r="AC14" s="74">
        <v>3.38564</v>
      </c>
      <c r="AD14" s="74">
        <v>5.0881999999999996</v>
      </c>
      <c r="AE14" s="74"/>
      <c r="AF14" s="74"/>
      <c r="AG14" s="74">
        <v>6.4545399999999997</v>
      </c>
      <c r="AH14" s="74">
        <v>6.4688699999999999</v>
      </c>
      <c r="AI14" s="74">
        <v>492.91547000000003</v>
      </c>
      <c r="AJ14" s="74">
        <v>489.71472</v>
      </c>
      <c r="AK14" s="74">
        <v>489.71472</v>
      </c>
      <c r="AL14" s="74">
        <v>428.90048000000002</v>
      </c>
      <c r="AM14" s="74">
        <v>0</v>
      </c>
      <c r="AN14" s="74">
        <v>200.60230999999999</v>
      </c>
      <c r="AO14" s="74">
        <v>293.56434999999999</v>
      </c>
      <c r="AP14" s="74">
        <v>0</v>
      </c>
      <c r="AQ14" s="74">
        <v>293.89800000000002</v>
      </c>
      <c r="AR14" s="74"/>
    </row>
    <row r="15" spans="1:44" ht="24" customHeight="1" x14ac:dyDescent="0.3">
      <c r="A15" s="18" t="s">
        <v>40</v>
      </c>
      <c r="B15" s="18" t="s">
        <v>896</v>
      </c>
      <c r="C15" s="75">
        <v>24</v>
      </c>
      <c r="D15" s="75">
        <v>0</v>
      </c>
      <c r="E15" s="75">
        <v>0</v>
      </c>
      <c r="F15" s="75">
        <v>19.61158</v>
      </c>
      <c r="G15" s="75"/>
      <c r="H15" s="75"/>
      <c r="I15" s="75">
        <v>6.78</v>
      </c>
      <c r="J15" s="75">
        <v>10.029999999999999</v>
      </c>
      <c r="K15" s="75">
        <v>6.1338900000000001</v>
      </c>
      <c r="L15" s="75">
        <v>5.88</v>
      </c>
      <c r="M15" s="75">
        <v>5.88</v>
      </c>
      <c r="N15" s="75">
        <v>5.88</v>
      </c>
      <c r="O15" s="75">
        <v>5.88</v>
      </c>
      <c r="P15" s="75"/>
      <c r="Q15" s="75"/>
      <c r="R15" s="75"/>
      <c r="S15" s="75">
        <v>11.7</v>
      </c>
      <c r="T15" s="75">
        <v>11.7</v>
      </c>
      <c r="U15" s="75"/>
      <c r="V15" s="75"/>
      <c r="W15" s="75"/>
      <c r="X15" s="75"/>
      <c r="Y15" s="75"/>
      <c r="Z15" s="75"/>
      <c r="AA15" s="75"/>
      <c r="AB15" s="75"/>
      <c r="AC15" s="75">
        <v>1.9583699999999999</v>
      </c>
      <c r="AD15" s="75">
        <v>3.63259</v>
      </c>
      <c r="AE15" s="75"/>
      <c r="AF15" s="75"/>
      <c r="AG15" s="75">
        <v>5.9861899999999997</v>
      </c>
      <c r="AH15" s="75">
        <v>6.0214400000000001</v>
      </c>
      <c r="AI15" s="75">
        <v>492.91547000000003</v>
      </c>
      <c r="AJ15" s="75">
        <v>489.71472</v>
      </c>
      <c r="AK15" s="75">
        <v>489.71472</v>
      </c>
      <c r="AL15" s="75">
        <v>428.90048000000002</v>
      </c>
      <c r="AM15" s="75">
        <v>0</v>
      </c>
      <c r="AN15" s="75">
        <v>200.60230999999999</v>
      </c>
      <c r="AO15" s="75">
        <v>293.56434999999999</v>
      </c>
      <c r="AP15" s="75">
        <v>0</v>
      </c>
      <c r="AQ15" s="75">
        <v>293.89800000000002</v>
      </c>
      <c r="AR15" s="75"/>
    </row>
    <row r="16" spans="1:44" ht="24" customHeight="1" x14ac:dyDescent="0.3">
      <c r="A16" s="13" t="s">
        <v>40</v>
      </c>
      <c r="B16" s="13" t="s">
        <v>897</v>
      </c>
      <c r="C16" s="73">
        <v>24</v>
      </c>
      <c r="D16" s="73">
        <v>0</v>
      </c>
      <c r="E16" s="73">
        <v>0</v>
      </c>
      <c r="F16" s="73">
        <v>19.61158</v>
      </c>
      <c r="G16" s="73"/>
      <c r="H16" s="73"/>
      <c r="I16" s="73">
        <v>7</v>
      </c>
      <c r="J16" s="73">
        <v>9.18</v>
      </c>
      <c r="K16" s="73">
        <v>5.6925299999999996</v>
      </c>
      <c r="L16" s="73">
        <v>6.06</v>
      </c>
      <c r="M16" s="73">
        <v>6.06</v>
      </c>
      <c r="N16" s="73">
        <v>6.06</v>
      </c>
      <c r="O16" s="73">
        <v>6.06</v>
      </c>
      <c r="P16" s="73"/>
      <c r="Q16" s="73"/>
      <c r="R16" s="73"/>
      <c r="S16" s="73">
        <v>9.6999999999999993</v>
      </c>
      <c r="T16" s="73">
        <v>9.6999999999999993</v>
      </c>
      <c r="U16" s="73"/>
      <c r="V16" s="73"/>
      <c r="W16" s="73"/>
      <c r="X16" s="73"/>
      <c r="Y16" s="73"/>
      <c r="Z16" s="73"/>
      <c r="AA16" s="73"/>
      <c r="AB16" s="73"/>
      <c r="AC16" s="73">
        <v>1.49386</v>
      </c>
      <c r="AD16" s="73">
        <v>3.5879699999999999</v>
      </c>
      <c r="AE16" s="73"/>
      <c r="AF16" s="73"/>
      <c r="AG16" s="73">
        <v>5.3331499999999998</v>
      </c>
      <c r="AH16" s="73">
        <v>5.53653</v>
      </c>
      <c r="AI16" s="73">
        <v>492.91547000000003</v>
      </c>
      <c r="AJ16" s="73">
        <v>489.71472</v>
      </c>
      <c r="AK16" s="73">
        <v>489.71472</v>
      </c>
      <c r="AL16" s="73">
        <v>428.90048000000002</v>
      </c>
      <c r="AM16" s="73">
        <v>0</v>
      </c>
      <c r="AN16" s="73">
        <v>200.60230999999999</v>
      </c>
      <c r="AO16" s="73">
        <v>293.56434999999999</v>
      </c>
      <c r="AP16" s="73">
        <v>0</v>
      </c>
      <c r="AQ16" s="73">
        <v>293.89800000000002</v>
      </c>
      <c r="AR16" s="73"/>
    </row>
    <row r="17" spans="1:44" ht="24" customHeight="1" x14ac:dyDescent="0.3">
      <c r="A17" s="16" t="s">
        <v>40</v>
      </c>
      <c r="B17" s="16" t="s">
        <v>898</v>
      </c>
      <c r="C17" s="74">
        <v>24</v>
      </c>
      <c r="D17" s="74">
        <v>0</v>
      </c>
      <c r="E17" s="74">
        <v>0</v>
      </c>
      <c r="F17" s="74">
        <v>19.61158</v>
      </c>
      <c r="G17" s="74">
        <v>0</v>
      </c>
      <c r="H17" s="74">
        <v>0</v>
      </c>
      <c r="I17" s="74">
        <v>7.94</v>
      </c>
      <c r="J17" s="74">
        <v>8.16</v>
      </c>
      <c r="K17" s="74">
        <v>5.8276500000000002</v>
      </c>
      <c r="L17" s="74">
        <v>5.91</v>
      </c>
      <c r="M17" s="74">
        <v>5.91</v>
      </c>
      <c r="N17" s="74">
        <v>5.91</v>
      </c>
      <c r="O17" s="74">
        <v>5.91</v>
      </c>
      <c r="P17" s="74">
        <v>0</v>
      </c>
      <c r="Q17" s="74">
        <v>0</v>
      </c>
      <c r="R17" s="74">
        <v>0</v>
      </c>
      <c r="S17" s="74">
        <v>10.1</v>
      </c>
      <c r="T17" s="74">
        <v>10.1</v>
      </c>
      <c r="U17" s="74">
        <v>0.10847</v>
      </c>
      <c r="V17" s="74">
        <v>0</v>
      </c>
      <c r="W17" s="74">
        <v>0</v>
      </c>
      <c r="X17" s="74">
        <v>0</v>
      </c>
      <c r="Y17" s="74">
        <v>0</v>
      </c>
      <c r="Z17" s="74">
        <v>0</v>
      </c>
      <c r="AA17" s="74">
        <v>0</v>
      </c>
      <c r="AB17" s="74">
        <v>0</v>
      </c>
      <c r="AC17" s="74">
        <v>2.0013700000000001</v>
      </c>
      <c r="AD17" s="74">
        <v>2.0033500000000002</v>
      </c>
      <c r="AE17" s="74">
        <v>0</v>
      </c>
      <c r="AF17" s="74">
        <v>0</v>
      </c>
      <c r="AG17" s="74">
        <v>5.5542600000000002</v>
      </c>
      <c r="AH17" s="74">
        <v>5.5730700000000004</v>
      </c>
      <c r="AI17" s="74">
        <v>492.91547000000003</v>
      </c>
      <c r="AJ17" s="74">
        <v>492.91547000000003</v>
      </c>
      <c r="AK17" s="74">
        <v>489.71472</v>
      </c>
      <c r="AL17" s="74">
        <v>428.90048000000002</v>
      </c>
      <c r="AM17" s="74">
        <v>0</v>
      </c>
      <c r="AN17" s="74">
        <v>200.60230999999999</v>
      </c>
      <c r="AO17" s="74">
        <v>293.56434999999999</v>
      </c>
      <c r="AP17" s="74">
        <v>0</v>
      </c>
      <c r="AQ17" s="74">
        <v>293.89800000000002</v>
      </c>
      <c r="AR17" s="74">
        <v>0</v>
      </c>
    </row>
    <row r="18" spans="1:44" ht="24" customHeight="1" x14ac:dyDescent="0.3">
      <c r="A18" s="16" t="s">
        <v>40</v>
      </c>
      <c r="B18" s="16" t="s">
        <v>899</v>
      </c>
      <c r="C18" s="74">
        <v>24</v>
      </c>
      <c r="D18" s="74">
        <v>0</v>
      </c>
      <c r="E18" s="74">
        <v>0</v>
      </c>
      <c r="F18" s="74">
        <v>19.61158</v>
      </c>
      <c r="G18" s="74">
        <v>0</v>
      </c>
      <c r="H18" s="74">
        <v>0</v>
      </c>
      <c r="I18" s="74">
        <v>7.2</v>
      </c>
      <c r="J18" s="74">
        <v>9.57</v>
      </c>
      <c r="K18" s="74">
        <v>6.1492800000000001</v>
      </c>
      <c r="L18" s="74">
        <v>3.57</v>
      </c>
      <c r="M18" s="74">
        <v>3.57</v>
      </c>
      <c r="N18" s="74">
        <v>3.57</v>
      </c>
      <c r="O18" s="74">
        <v>3.57</v>
      </c>
      <c r="P18" s="74">
        <v>0</v>
      </c>
      <c r="Q18" s="74">
        <v>0</v>
      </c>
      <c r="R18" s="74">
        <v>0</v>
      </c>
      <c r="S18" s="74">
        <v>10.1</v>
      </c>
      <c r="T18" s="74">
        <v>10.1</v>
      </c>
      <c r="U18" s="74">
        <v>0.23274</v>
      </c>
      <c r="V18" s="74">
        <v>0</v>
      </c>
      <c r="W18" s="74">
        <v>0</v>
      </c>
      <c r="X18" s="74">
        <v>0</v>
      </c>
      <c r="Y18" s="74">
        <v>0</v>
      </c>
      <c r="Z18" s="74">
        <v>0</v>
      </c>
      <c r="AA18" s="74">
        <v>0</v>
      </c>
      <c r="AB18" s="74">
        <v>0</v>
      </c>
      <c r="AC18" s="74">
        <v>1.5012300000000001</v>
      </c>
      <c r="AD18" s="74">
        <v>2.6160399999999999</v>
      </c>
      <c r="AE18" s="74">
        <v>0</v>
      </c>
      <c r="AF18" s="74">
        <v>0</v>
      </c>
      <c r="AG18" s="74">
        <v>5.7069000000000001</v>
      </c>
      <c r="AH18" s="74">
        <v>5.1761600000000003</v>
      </c>
      <c r="AI18" s="74">
        <v>492.91547000000003</v>
      </c>
      <c r="AJ18" s="74">
        <v>492.91547000000003</v>
      </c>
      <c r="AK18" s="74">
        <v>492.91547000000003</v>
      </c>
      <c r="AL18" s="74">
        <v>428.90048000000002</v>
      </c>
      <c r="AM18" s="74">
        <v>0</v>
      </c>
      <c r="AN18" s="74">
        <v>200.60230999999999</v>
      </c>
      <c r="AO18" s="74">
        <v>293.56434999999999</v>
      </c>
      <c r="AP18" s="74">
        <v>0</v>
      </c>
      <c r="AQ18" s="74">
        <v>293.89800000000002</v>
      </c>
      <c r="AR18" s="74">
        <v>0</v>
      </c>
    </row>
    <row r="19" spans="1:44" ht="24" customHeight="1" x14ac:dyDescent="0.3">
      <c r="A19" s="16" t="s">
        <v>40</v>
      </c>
      <c r="B19" s="16" t="s">
        <v>900</v>
      </c>
      <c r="C19" s="74">
        <v>24</v>
      </c>
      <c r="D19" s="74">
        <v>0</v>
      </c>
      <c r="E19" s="74">
        <v>0</v>
      </c>
      <c r="F19" s="74">
        <v>19.61158</v>
      </c>
      <c r="G19" s="74">
        <v>0</v>
      </c>
      <c r="H19" s="74">
        <v>5.7549999999999997E-2</v>
      </c>
      <c r="I19" s="74">
        <v>7.16</v>
      </c>
      <c r="J19" s="74">
        <v>9.24</v>
      </c>
      <c r="K19" s="74">
        <v>5.9487899999999998</v>
      </c>
      <c r="L19" s="74">
        <v>3.26</v>
      </c>
      <c r="M19" s="74">
        <v>3.26</v>
      </c>
      <c r="N19" s="74">
        <v>3.26</v>
      </c>
      <c r="O19" s="74">
        <v>3.26</v>
      </c>
      <c r="P19" s="74">
        <v>0</v>
      </c>
      <c r="Q19" s="74">
        <v>0</v>
      </c>
      <c r="R19" s="74">
        <v>0</v>
      </c>
      <c r="S19" s="74">
        <v>11.2</v>
      </c>
      <c r="T19" s="74">
        <v>11.2</v>
      </c>
      <c r="U19" s="74">
        <v>8.6058500000000002</v>
      </c>
      <c r="V19" s="74">
        <v>5.2290000000000001</v>
      </c>
      <c r="W19" s="74">
        <v>5.2290000000000001</v>
      </c>
      <c r="X19" s="74">
        <v>5.2290000000000001</v>
      </c>
      <c r="Y19" s="74">
        <v>5.2290000000000001</v>
      </c>
      <c r="Z19" s="74">
        <v>0</v>
      </c>
      <c r="AA19" s="74">
        <v>0</v>
      </c>
      <c r="AB19" s="74">
        <v>0</v>
      </c>
      <c r="AC19" s="74">
        <v>1.9102300000000001</v>
      </c>
      <c r="AD19" s="74">
        <v>1.9467699999999999</v>
      </c>
      <c r="AE19" s="74">
        <v>0</v>
      </c>
      <c r="AF19" s="74">
        <v>0</v>
      </c>
      <c r="AG19" s="74">
        <v>5.67476</v>
      </c>
      <c r="AH19" s="74">
        <v>4.72607</v>
      </c>
      <c r="AI19" s="74">
        <v>492.91547000000003</v>
      </c>
      <c r="AJ19" s="74">
        <v>492.91547000000003</v>
      </c>
      <c r="AK19" s="74">
        <v>489.71472</v>
      </c>
      <c r="AL19" s="74">
        <v>428.90048000000002</v>
      </c>
      <c r="AM19" s="74">
        <v>0</v>
      </c>
      <c r="AN19" s="74">
        <v>200.60230999999999</v>
      </c>
      <c r="AO19" s="74">
        <v>293.56434999999999</v>
      </c>
      <c r="AP19" s="74">
        <v>0</v>
      </c>
      <c r="AQ19" s="74">
        <v>293.89800000000002</v>
      </c>
      <c r="AR19" s="74">
        <v>0</v>
      </c>
    </row>
    <row r="20" spans="1:44" ht="24" customHeight="1" x14ac:dyDescent="0.3">
      <c r="A20" s="16" t="s">
        <v>40</v>
      </c>
      <c r="B20" s="16" t="s">
        <v>901</v>
      </c>
      <c r="C20" s="74">
        <v>24</v>
      </c>
      <c r="D20" s="74">
        <v>0</v>
      </c>
      <c r="E20" s="74">
        <v>0</v>
      </c>
      <c r="F20" s="74">
        <v>19.61158</v>
      </c>
      <c r="G20" s="74">
        <v>6.04</v>
      </c>
      <c r="H20" s="74">
        <v>4.6079999999999997</v>
      </c>
      <c r="I20" s="74">
        <v>7.27</v>
      </c>
      <c r="J20" s="74">
        <v>9.32</v>
      </c>
      <c r="K20" s="74">
        <v>5.8986400000000003</v>
      </c>
      <c r="L20" s="74">
        <v>2.9</v>
      </c>
      <c r="M20" s="74">
        <v>2.9</v>
      </c>
      <c r="N20" s="74">
        <v>2.9</v>
      </c>
      <c r="O20" s="74">
        <v>2.9</v>
      </c>
      <c r="P20" s="74">
        <v>4.6500000000000004</v>
      </c>
      <c r="Q20" s="74">
        <v>4.6500000000000004</v>
      </c>
      <c r="R20" s="74">
        <v>41.25</v>
      </c>
      <c r="S20" s="74">
        <v>9.9</v>
      </c>
      <c r="T20" s="74">
        <v>9.9</v>
      </c>
      <c r="U20" s="74">
        <v>99.385959999999997</v>
      </c>
      <c r="V20" s="74">
        <v>175.22200000000001</v>
      </c>
      <c r="W20" s="74">
        <v>175.22200000000001</v>
      </c>
      <c r="X20" s="74">
        <v>175.22200000000001</v>
      </c>
      <c r="Y20" s="74">
        <v>175.22200000000001</v>
      </c>
      <c r="Z20" s="74">
        <v>1.34874</v>
      </c>
      <c r="AA20" s="74">
        <v>31.960999999999999</v>
      </c>
      <c r="AB20" s="74">
        <v>0.1552</v>
      </c>
      <c r="AC20" s="74">
        <v>1.14913</v>
      </c>
      <c r="AD20" s="74">
        <v>2.2347999999999999</v>
      </c>
      <c r="AE20" s="74">
        <v>18.745570000000001</v>
      </c>
      <c r="AF20" s="74">
        <v>6.90151</v>
      </c>
      <c r="AG20" s="74">
        <v>5.2145000000000001</v>
      </c>
      <c r="AH20" s="74">
        <v>3.8746200000000002</v>
      </c>
      <c r="AI20" s="74">
        <v>492.91547000000003</v>
      </c>
      <c r="AJ20" s="74">
        <v>492.91547000000003</v>
      </c>
      <c r="AK20" s="74">
        <v>489.71472</v>
      </c>
      <c r="AL20" s="74">
        <v>428.90048000000002</v>
      </c>
      <c r="AM20" s="74">
        <v>0</v>
      </c>
      <c r="AN20" s="74">
        <v>200.60230999999999</v>
      </c>
      <c r="AO20" s="74">
        <v>293.56434999999999</v>
      </c>
      <c r="AP20" s="74">
        <v>0</v>
      </c>
      <c r="AQ20" s="74">
        <v>293.89800000000002</v>
      </c>
      <c r="AR20" s="74">
        <v>52.347000000000001</v>
      </c>
    </row>
    <row r="21" spans="1:44" ht="24" customHeight="1" x14ac:dyDescent="0.3">
      <c r="A21" s="16" t="s">
        <v>40</v>
      </c>
      <c r="B21" s="16" t="s">
        <v>902</v>
      </c>
      <c r="C21" s="74">
        <v>24</v>
      </c>
      <c r="D21" s="74">
        <v>0</v>
      </c>
      <c r="E21" s="74">
        <v>0</v>
      </c>
      <c r="F21" s="74">
        <v>19.61158</v>
      </c>
      <c r="G21" s="74">
        <v>46.35</v>
      </c>
      <c r="H21" s="74">
        <v>15.728999999999999</v>
      </c>
      <c r="I21" s="74">
        <v>7.4</v>
      </c>
      <c r="J21" s="74">
        <v>9.65</v>
      </c>
      <c r="K21" s="74">
        <v>5.6405200000000004</v>
      </c>
      <c r="L21" s="74">
        <v>2.86</v>
      </c>
      <c r="M21" s="74">
        <v>2.86</v>
      </c>
      <c r="N21" s="74">
        <v>2.86</v>
      </c>
      <c r="O21" s="74">
        <v>2.86</v>
      </c>
      <c r="P21" s="74">
        <v>130.09</v>
      </c>
      <c r="Q21" s="74">
        <v>130.09</v>
      </c>
      <c r="R21" s="74">
        <v>224.36</v>
      </c>
      <c r="S21" s="74">
        <v>10.199999999999999</v>
      </c>
      <c r="T21" s="74">
        <v>10.199999999999999</v>
      </c>
      <c r="U21" s="74">
        <v>357.16831999999999</v>
      </c>
      <c r="V21" s="74">
        <v>466.14400000000001</v>
      </c>
      <c r="W21" s="74">
        <v>466.14400000000001</v>
      </c>
      <c r="X21" s="74">
        <v>466.14400000000001</v>
      </c>
      <c r="Y21" s="74">
        <v>466.14400000000001</v>
      </c>
      <c r="Z21" s="74">
        <v>15.54152</v>
      </c>
      <c r="AA21" s="74">
        <v>182.55</v>
      </c>
      <c r="AB21" s="74">
        <v>18.625499999999999</v>
      </c>
      <c r="AC21" s="74">
        <v>2.79067</v>
      </c>
      <c r="AD21" s="74">
        <v>1.8625</v>
      </c>
      <c r="AE21" s="74">
        <v>187.91266999999999</v>
      </c>
      <c r="AF21" s="74">
        <v>104.61843</v>
      </c>
      <c r="AG21" s="74">
        <v>5.1647999999999996</v>
      </c>
      <c r="AH21" s="74">
        <v>4.1163100000000004</v>
      </c>
      <c r="AI21" s="74">
        <v>492.91547000000003</v>
      </c>
      <c r="AJ21" s="74">
        <v>489.71472</v>
      </c>
      <c r="AK21" s="74">
        <v>489.71472</v>
      </c>
      <c r="AL21" s="74">
        <v>428.90048000000002</v>
      </c>
      <c r="AM21" s="74">
        <v>0</v>
      </c>
      <c r="AN21" s="74">
        <v>225.066</v>
      </c>
      <c r="AO21" s="74">
        <v>293.56434999999999</v>
      </c>
      <c r="AP21" s="74">
        <v>0</v>
      </c>
      <c r="AQ21" s="74">
        <v>293.89800000000002</v>
      </c>
      <c r="AR21" s="74">
        <v>211.17699999999999</v>
      </c>
    </row>
    <row r="22" spans="1:44" ht="24" customHeight="1" x14ac:dyDescent="0.3">
      <c r="A22" s="16" t="s">
        <v>40</v>
      </c>
      <c r="B22" s="16" t="s">
        <v>903</v>
      </c>
      <c r="C22" s="74">
        <v>24</v>
      </c>
      <c r="D22" s="74">
        <v>0</v>
      </c>
      <c r="E22" s="74">
        <v>0</v>
      </c>
      <c r="F22" s="74">
        <v>19.61158</v>
      </c>
      <c r="G22" s="74">
        <v>206.64</v>
      </c>
      <c r="H22" s="74">
        <v>42.765999999999998</v>
      </c>
      <c r="I22" s="74">
        <v>6.96</v>
      </c>
      <c r="J22" s="74">
        <v>10.31</v>
      </c>
      <c r="K22" s="74">
        <v>5.6558599999999997</v>
      </c>
      <c r="L22" s="74">
        <v>3.29</v>
      </c>
      <c r="M22" s="74">
        <v>3.29</v>
      </c>
      <c r="N22" s="74">
        <v>3.29</v>
      </c>
      <c r="O22" s="74">
        <v>3.29</v>
      </c>
      <c r="P22" s="74">
        <v>363.67</v>
      </c>
      <c r="Q22" s="74">
        <v>363.67</v>
      </c>
      <c r="R22" s="74">
        <v>483.21</v>
      </c>
      <c r="S22" s="74">
        <v>8.6999999999999993</v>
      </c>
      <c r="T22" s="74">
        <v>8.6999999999999993</v>
      </c>
      <c r="U22" s="74">
        <v>670.73388999999997</v>
      </c>
      <c r="V22" s="74">
        <v>738.02200000000005</v>
      </c>
      <c r="W22" s="74">
        <v>738.02200000000005</v>
      </c>
      <c r="X22" s="74">
        <v>738.02200000000005</v>
      </c>
      <c r="Y22" s="74">
        <v>738.02200000000005</v>
      </c>
      <c r="Z22" s="74">
        <v>55.162820000000004</v>
      </c>
      <c r="AA22" s="74">
        <v>302.34199999999998</v>
      </c>
      <c r="AB22" s="74">
        <v>233.72499999999999</v>
      </c>
      <c r="AC22" s="74">
        <v>6.3403299999999998</v>
      </c>
      <c r="AD22" s="74">
        <v>3.5846300000000002</v>
      </c>
      <c r="AE22" s="74">
        <v>440.82047999999998</v>
      </c>
      <c r="AF22" s="74">
        <v>346.75157000000002</v>
      </c>
      <c r="AG22" s="74">
        <v>5.9858900000000004</v>
      </c>
      <c r="AH22" s="74">
        <v>5.3891900000000001</v>
      </c>
      <c r="AI22" s="74">
        <v>492.91547000000003</v>
      </c>
      <c r="AJ22" s="74">
        <v>489.71472</v>
      </c>
      <c r="AK22" s="74">
        <v>489.71472</v>
      </c>
      <c r="AL22" s="74">
        <v>428.90048000000002</v>
      </c>
      <c r="AM22" s="74">
        <v>0</v>
      </c>
      <c r="AN22" s="74">
        <v>225.066</v>
      </c>
      <c r="AO22" s="74">
        <v>293.56434999999999</v>
      </c>
      <c r="AP22" s="74">
        <v>0</v>
      </c>
      <c r="AQ22" s="74">
        <v>293.89800000000002</v>
      </c>
      <c r="AR22" s="74">
        <v>358.46699999999998</v>
      </c>
    </row>
    <row r="23" spans="1:44" ht="24" customHeight="1" x14ac:dyDescent="0.3">
      <c r="A23" s="18" t="s">
        <v>40</v>
      </c>
      <c r="B23" s="18" t="s">
        <v>904</v>
      </c>
      <c r="C23" s="75">
        <v>24</v>
      </c>
      <c r="D23" s="75">
        <v>0</v>
      </c>
      <c r="E23" s="75">
        <v>0</v>
      </c>
      <c r="F23" s="75">
        <v>19.61158</v>
      </c>
      <c r="G23" s="75">
        <v>362.15</v>
      </c>
      <c r="H23" s="75">
        <v>46.180999999999997</v>
      </c>
      <c r="I23" s="75">
        <v>6.44</v>
      </c>
      <c r="J23" s="75">
        <v>10.84</v>
      </c>
      <c r="K23" s="75">
        <v>6.02982</v>
      </c>
      <c r="L23" s="75">
        <v>2.88</v>
      </c>
      <c r="M23" s="75">
        <v>2.88</v>
      </c>
      <c r="N23" s="75">
        <v>2.88</v>
      </c>
      <c r="O23" s="75">
        <v>2.88</v>
      </c>
      <c r="P23" s="75">
        <v>623.77</v>
      </c>
      <c r="Q23" s="75">
        <v>623.77</v>
      </c>
      <c r="R23" s="75">
        <v>733.71</v>
      </c>
      <c r="S23" s="75">
        <v>9.4</v>
      </c>
      <c r="T23" s="75">
        <v>9.4</v>
      </c>
      <c r="U23" s="75">
        <v>831.42924000000005</v>
      </c>
      <c r="V23" s="75">
        <v>805.15700000000004</v>
      </c>
      <c r="W23" s="75">
        <v>805.15700000000004</v>
      </c>
      <c r="X23" s="75">
        <v>805.15700000000004</v>
      </c>
      <c r="Y23" s="75">
        <v>805.15700000000004</v>
      </c>
      <c r="Z23" s="75">
        <v>133.43510000000001</v>
      </c>
      <c r="AA23" s="75">
        <v>443.08</v>
      </c>
      <c r="AB23" s="75">
        <v>572.35</v>
      </c>
      <c r="AC23" s="75">
        <v>3.0818599999999998</v>
      </c>
      <c r="AD23" s="75">
        <v>5.0635700000000003</v>
      </c>
      <c r="AE23" s="75">
        <v>697.20836999999995</v>
      </c>
      <c r="AF23" s="75">
        <v>627.21078</v>
      </c>
      <c r="AG23" s="75">
        <v>5.8801500000000004</v>
      </c>
      <c r="AH23" s="75">
        <v>5.1426400000000001</v>
      </c>
      <c r="AI23" s="75">
        <v>492.91547000000003</v>
      </c>
      <c r="AJ23" s="75">
        <v>489.71472</v>
      </c>
      <c r="AK23" s="75">
        <v>489.71472</v>
      </c>
      <c r="AL23" s="75">
        <v>428.90048000000002</v>
      </c>
      <c r="AM23" s="75">
        <v>0</v>
      </c>
      <c r="AN23" s="75">
        <v>225.066</v>
      </c>
      <c r="AO23" s="75">
        <v>293.56434999999999</v>
      </c>
      <c r="AP23" s="75">
        <v>0</v>
      </c>
      <c r="AQ23" s="75">
        <v>293.89800000000002</v>
      </c>
      <c r="AR23" s="75">
        <v>487.83499999999998</v>
      </c>
    </row>
    <row r="24" spans="1:44" ht="24" customHeight="1" x14ac:dyDescent="0.3">
      <c r="A24" s="13" t="s">
        <v>40</v>
      </c>
      <c r="B24" s="13" t="s">
        <v>905</v>
      </c>
      <c r="C24" s="73">
        <v>24</v>
      </c>
      <c r="D24" s="73">
        <v>0</v>
      </c>
      <c r="E24" s="73">
        <v>0</v>
      </c>
      <c r="F24" s="73">
        <v>20.248470000000001</v>
      </c>
      <c r="G24" s="73">
        <v>473.97</v>
      </c>
      <c r="H24" s="73">
        <v>128.97200000000001</v>
      </c>
      <c r="I24" s="73">
        <v>6.32</v>
      </c>
      <c r="J24" s="73">
        <v>10.76</v>
      </c>
      <c r="K24" s="73">
        <v>7.1113099999999996</v>
      </c>
      <c r="L24" s="73">
        <v>4.1100000000000003</v>
      </c>
      <c r="M24" s="73">
        <v>4.1100000000000003</v>
      </c>
      <c r="N24" s="73">
        <v>4.1100000000000003</v>
      </c>
      <c r="O24" s="73">
        <v>4.1100000000000003</v>
      </c>
      <c r="P24" s="73">
        <v>849.69</v>
      </c>
      <c r="Q24" s="73">
        <v>849.69</v>
      </c>
      <c r="R24" s="73">
        <v>796.64</v>
      </c>
      <c r="S24" s="73">
        <v>10.6</v>
      </c>
      <c r="T24" s="73">
        <v>10.6</v>
      </c>
      <c r="U24" s="73">
        <v>862.60672</v>
      </c>
      <c r="V24" s="73">
        <v>832.83399999999995</v>
      </c>
      <c r="W24" s="73">
        <v>832.83399999999995</v>
      </c>
      <c r="X24" s="73">
        <v>832.83399999999995</v>
      </c>
      <c r="Y24" s="73">
        <v>832.83399999999995</v>
      </c>
      <c r="Z24" s="73">
        <v>340.55437999999998</v>
      </c>
      <c r="AA24" s="73">
        <v>571.63400000000001</v>
      </c>
      <c r="AB24" s="73">
        <v>717.82500000000005</v>
      </c>
      <c r="AC24" s="73">
        <v>1.7157199999999999</v>
      </c>
      <c r="AD24" s="73">
        <v>3.32904</v>
      </c>
      <c r="AE24" s="73">
        <v>790.09163999999998</v>
      </c>
      <c r="AF24" s="73">
        <v>757.62616000000003</v>
      </c>
      <c r="AG24" s="73">
        <v>6.3763899999999998</v>
      </c>
      <c r="AH24" s="73">
        <v>5.7025399999999999</v>
      </c>
      <c r="AI24" s="73">
        <v>492.91547000000003</v>
      </c>
      <c r="AJ24" s="73">
        <v>489.71472</v>
      </c>
      <c r="AK24" s="73">
        <v>489.71472</v>
      </c>
      <c r="AL24" s="73">
        <v>428.90048000000002</v>
      </c>
      <c r="AM24" s="73">
        <v>0</v>
      </c>
      <c r="AN24" s="73">
        <v>225.066</v>
      </c>
      <c r="AO24" s="73">
        <v>293.56434999999999</v>
      </c>
      <c r="AP24" s="73">
        <v>0</v>
      </c>
      <c r="AQ24" s="73">
        <v>293.89800000000002</v>
      </c>
      <c r="AR24" s="73">
        <v>605.67499999999995</v>
      </c>
    </row>
    <row r="25" spans="1:44" ht="24" customHeight="1" x14ac:dyDescent="0.3">
      <c r="A25" s="16" t="s">
        <v>40</v>
      </c>
      <c r="B25" s="16" t="s">
        <v>906</v>
      </c>
      <c r="C25" s="74">
        <v>24</v>
      </c>
      <c r="D25" s="74">
        <v>0</v>
      </c>
      <c r="E25" s="74">
        <v>0</v>
      </c>
      <c r="F25" s="74">
        <v>20.248470000000001</v>
      </c>
      <c r="G25" s="74">
        <v>579.72</v>
      </c>
      <c r="H25" s="74">
        <v>644.447</v>
      </c>
      <c r="I25" s="74">
        <v>5.88</v>
      </c>
      <c r="J25" s="74">
        <v>10.94</v>
      </c>
      <c r="K25" s="74">
        <v>7.0494500000000002</v>
      </c>
      <c r="L25" s="74">
        <v>4.26</v>
      </c>
      <c r="M25" s="74">
        <v>4.26</v>
      </c>
      <c r="N25" s="74">
        <v>4.26</v>
      </c>
      <c r="O25" s="74">
        <v>4.26</v>
      </c>
      <c r="P25" s="74">
        <v>900.21</v>
      </c>
      <c r="Q25" s="74">
        <v>900.21</v>
      </c>
      <c r="R25" s="74">
        <v>815.93</v>
      </c>
      <c r="S25" s="74">
        <v>10.8</v>
      </c>
      <c r="T25" s="74">
        <v>10.8</v>
      </c>
      <c r="U25" s="74">
        <v>865.87717999999995</v>
      </c>
      <c r="V25" s="74">
        <v>841.31</v>
      </c>
      <c r="W25" s="74">
        <v>841.31</v>
      </c>
      <c r="X25" s="74">
        <v>841.31</v>
      </c>
      <c r="Y25" s="74">
        <v>841.31</v>
      </c>
      <c r="Z25" s="74">
        <v>424.47098</v>
      </c>
      <c r="AA25" s="74">
        <v>679.44100000000003</v>
      </c>
      <c r="AB25" s="74">
        <v>783.625</v>
      </c>
      <c r="AC25" s="74">
        <v>1.4619899999999999</v>
      </c>
      <c r="AD25" s="74">
        <v>1.42794</v>
      </c>
      <c r="AE25" s="74">
        <v>812.07623000000001</v>
      </c>
      <c r="AF25" s="74">
        <v>792.27837999999997</v>
      </c>
      <c r="AG25" s="74">
        <v>5.72431</v>
      </c>
      <c r="AH25" s="74">
        <v>5.4519299999999999</v>
      </c>
      <c r="AI25" s="74">
        <v>492.91547000000003</v>
      </c>
      <c r="AJ25" s="74">
        <v>489.71472</v>
      </c>
      <c r="AK25" s="74">
        <v>489.71472</v>
      </c>
      <c r="AL25" s="74">
        <v>428.90048000000002</v>
      </c>
      <c r="AM25" s="74">
        <v>0</v>
      </c>
      <c r="AN25" s="74">
        <v>229.95874000000001</v>
      </c>
      <c r="AO25" s="74">
        <v>293.56434999999999</v>
      </c>
      <c r="AP25" s="74">
        <v>0</v>
      </c>
      <c r="AQ25" s="74">
        <v>293.89800000000002</v>
      </c>
      <c r="AR25" s="74">
        <v>722.15800000000002</v>
      </c>
    </row>
    <row r="26" spans="1:44" ht="24" customHeight="1" x14ac:dyDescent="0.3">
      <c r="A26" s="16" t="s">
        <v>40</v>
      </c>
      <c r="B26" s="16" t="s">
        <v>907</v>
      </c>
      <c r="C26" s="74">
        <v>24</v>
      </c>
      <c r="D26" s="74">
        <v>0</v>
      </c>
      <c r="E26" s="74">
        <v>0</v>
      </c>
      <c r="F26" s="74">
        <v>20.248470000000001</v>
      </c>
      <c r="G26" s="74">
        <v>675.67</v>
      </c>
      <c r="H26" s="74">
        <v>542.47799999999995</v>
      </c>
      <c r="I26" s="74">
        <v>6.26</v>
      </c>
      <c r="J26" s="74">
        <v>10.89</v>
      </c>
      <c r="K26" s="74">
        <v>7.7141500000000001</v>
      </c>
      <c r="L26" s="74">
        <v>4.7300000000000004</v>
      </c>
      <c r="M26" s="74">
        <v>4.7300000000000004</v>
      </c>
      <c r="N26" s="74">
        <v>4.7300000000000004</v>
      </c>
      <c r="O26" s="74">
        <v>4.7300000000000004</v>
      </c>
      <c r="P26" s="74">
        <v>926.64</v>
      </c>
      <c r="Q26" s="74">
        <v>926.64</v>
      </c>
      <c r="R26" s="74">
        <v>822.64</v>
      </c>
      <c r="S26" s="74">
        <v>10.8</v>
      </c>
      <c r="T26" s="74">
        <v>10.8</v>
      </c>
      <c r="U26" s="74">
        <v>865.33073000000002</v>
      </c>
      <c r="V26" s="74">
        <v>836.904</v>
      </c>
      <c r="W26" s="74">
        <v>836.904</v>
      </c>
      <c r="X26" s="74">
        <v>836.904</v>
      </c>
      <c r="Y26" s="74">
        <v>836.904</v>
      </c>
      <c r="Z26" s="74">
        <v>517.12570000000005</v>
      </c>
      <c r="AA26" s="74">
        <v>767.23199999999997</v>
      </c>
      <c r="AB26" s="74">
        <v>813</v>
      </c>
      <c r="AC26" s="74">
        <v>3.6181100000000002</v>
      </c>
      <c r="AD26" s="74">
        <v>2.58535</v>
      </c>
      <c r="AE26" s="74">
        <v>829.48193000000003</v>
      </c>
      <c r="AF26" s="74">
        <v>794.36563000000001</v>
      </c>
      <c r="AG26" s="74">
        <v>7.2770999999999999</v>
      </c>
      <c r="AH26" s="74">
        <v>6.4023199999999996</v>
      </c>
      <c r="AI26" s="74">
        <v>492.91547000000003</v>
      </c>
      <c r="AJ26" s="74">
        <v>489.71472</v>
      </c>
      <c r="AK26" s="74">
        <v>489.71472</v>
      </c>
      <c r="AL26" s="74">
        <v>428.90048000000002</v>
      </c>
      <c r="AM26" s="74">
        <v>0</v>
      </c>
      <c r="AN26" s="74">
        <v>237.29785000000001</v>
      </c>
      <c r="AO26" s="74">
        <v>293.56434999999999</v>
      </c>
      <c r="AP26" s="74">
        <v>0</v>
      </c>
      <c r="AQ26" s="74">
        <v>293.89800000000002</v>
      </c>
      <c r="AR26" s="74">
        <v>814.46199999999999</v>
      </c>
    </row>
    <row r="27" spans="1:44" ht="24" customHeight="1" x14ac:dyDescent="0.3">
      <c r="A27" s="16" t="s">
        <v>40</v>
      </c>
      <c r="B27" s="16" t="s">
        <v>908</v>
      </c>
      <c r="C27" s="74">
        <v>24</v>
      </c>
      <c r="D27" s="74">
        <v>0</v>
      </c>
      <c r="E27" s="74">
        <v>0</v>
      </c>
      <c r="F27" s="74">
        <v>20.248470000000001</v>
      </c>
      <c r="G27" s="74">
        <v>754.64</v>
      </c>
      <c r="H27" s="74">
        <v>728.94799999999998</v>
      </c>
      <c r="I27" s="74">
        <v>6.74</v>
      </c>
      <c r="J27" s="74">
        <v>10.52</v>
      </c>
      <c r="K27" s="74">
        <v>7.9836099999999997</v>
      </c>
      <c r="L27" s="74">
        <v>5.45</v>
      </c>
      <c r="M27" s="74">
        <v>5.45</v>
      </c>
      <c r="N27" s="74">
        <v>5.45</v>
      </c>
      <c r="O27" s="74">
        <v>5.45</v>
      </c>
      <c r="P27" s="74">
        <v>925.94</v>
      </c>
      <c r="Q27" s="74">
        <v>925.94</v>
      </c>
      <c r="R27" s="74">
        <v>822.43</v>
      </c>
      <c r="S27" s="74">
        <v>11.3</v>
      </c>
      <c r="T27" s="74">
        <v>11.3</v>
      </c>
      <c r="U27" s="74">
        <v>859.18710999999996</v>
      </c>
      <c r="V27" s="74">
        <v>829.86</v>
      </c>
      <c r="W27" s="74">
        <v>829.86</v>
      </c>
      <c r="X27" s="74">
        <v>829.86</v>
      </c>
      <c r="Y27" s="74">
        <v>829.86</v>
      </c>
      <c r="Z27" s="74">
        <v>605.01466000000005</v>
      </c>
      <c r="AA27" s="74">
        <v>840.80799999999999</v>
      </c>
      <c r="AB27" s="74">
        <v>818.5</v>
      </c>
      <c r="AC27" s="74">
        <v>4.3431699999999998</v>
      </c>
      <c r="AD27" s="74">
        <v>2.17849</v>
      </c>
      <c r="AE27" s="74">
        <v>824.35654</v>
      </c>
      <c r="AF27" s="74">
        <v>791.89013999999997</v>
      </c>
      <c r="AG27" s="74">
        <v>7.1318900000000003</v>
      </c>
      <c r="AH27" s="74">
        <v>6.6467599999999996</v>
      </c>
      <c r="AI27" s="74">
        <v>492.91547000000003</v>
      </c>
      <c r="AJ27" s="74">
        <v>492.91547000000003</v>
      </c>
      <c r="AK27" s="74">
        <v>489.71472</v>
      </c>
      <c r="AL27" s="74">
        <v>428.90048000000002</v>
      </c>
      <c r="AM27" s="74">
        <v>0</v>
      </c>
      <c r="AN27" s="74">
        <v>237.29785000000001</v>
      </c>
      <c r="AO27" s="74">
        <v>293.56434999999999</v>
      </c>
      <c r="AP27" s="74">
        <v>0</v>
      </c>
      <c r="AQ27" s="74">
        <v>293.89800000000002</v>
      </c>
      <c r="AR27" s="74">
        <v>889.28899999999999</v>
      </c>
    </row>
    <row r="28" spans="1:44" ht="24" customHeight="1" x14ac:dyDescent="0.3">
      <c r="A28" s="16" t="s">
        <v>40</v>
      </c>
      <c r="B28" s="16" t="s">
        <v>909</v>
      </c>
      <c r="C28" s="74">
        <v>24</v>
      </c>
      <c r="D28" s="74">
        <v>0</v>
      </c>
      <c r="E28" s="74">
        <v>0</v>
      </c>
      <c r="F28" s="74">
        <v>20.248470000000001</v>
      </c>
      <c r="G28" s="74">
        <v>821.95</v>
      </c>
      <c r="H28" s="74">
        <v>801.39</v>
      </c>
      <c r="I28" s="74">
        <v>7.14</v>
      </c>
      <c r="J28" s="74">
        <v>10.44</v>
      </c>
      <c r="K28" s="74">
        <v>9.4166100000000004</v>
      </c>
      <c r="L28" s="74">
        <v>6.76</v>
      </c>
      <c r="M28" s="74">
        <v>6.76</v>
      </c>
      <c r="N28" s="74">
        <v>6.76</v>
      </c>
      <c r="O28" s="74">
        <v>6.76</v>
      </c>
      <c r="P28" s="74">
        <v>945.22</v>
      </c>
      <c r="Q28" s="74">
        <v>945.22</v>
      </c>
      <c r="R28" s="74">
        <v>819.07</v>
      </c>
      <c r="S28" s="74">
        <v>12.5</v>
      </c>
      <c r="T28" s="74">
        <v>12.5</v>
      </c>
      <c r="U28" s="74">
        <v>854.02128000000005</v>
      </c>
      <c r="V28" s="74">
        <v>824.33399999999995</v>
      </c>
      <c r="W28" s="74">
        <v>824.33399999999995</v>
      </c>
      <c r="X28" s="74">
        <v>824.33399999999995</v>
      </c>
      <c r="Y28" s="74">
        <v>824.33399999999995</v>
      </c>
      <c r="Z28" s="74">
        <v>682.15878999999995</v>
      </c>
      <c r="AA28" s="74">
        <v>903.74599999999998</v>
      </c>
      <c r="AB28" s="74">
        <v>817</v>
      </c>
      <c r="AC28" s="74">
        <v>3.3904100000000001</v>
      </c>
      <c r="AD28" s="74">
        <v>3.2649300000000001</v>
      </c>
      <c r="AE28" s="74">
        <v>825.75054999999998</v>
      </c>
      <c r="AF28" s="74">
        <v>787.69506999999999</v>
      </c>
      <c r="AG28" s="74">
        <v>8.3701000000000008</v>
      </c>
      <c r="AH28" s="74">
        <v>8.2503899999999994</v>
      </c>
      <c r="AI28" s="74">
        <v>492.91547000000003</v>
      </c>
      <c r="AJ28" s="74">
        <v>492.91547000000003</v>
      </c>
      <c r="AK28" s="74">
        <v>489.71472</v>
      </c>
      <c r="AL28" s="74">
        <v>428.90048000000002</v>
      </c>
      <c r="AM28" s="74">
        <v>0</v>
      </c>
      <c r="AN28" s="74">
        <v>237.29785000000001</v>
      </c>
      <c r="AO28" s="74">
        <v>293.56434999999999</v>
      </c>
      <c r="AP28" s="74">
        <v>0</v>
      </c>
      <c r="AQ28" s="74">
        <v>293.89800000000002</v>
      </c>
      <c r="AR28" s="74">
        <v>946.44899999999996</v>
      </c>
    </row>
    <row r="29" spans="1:44" ht="24" customHeight="1" x14ac:dyDescent="0.3">
      <c r="A29" s="16" t="s">
        <v>40</v>
      </c>
      <c r="B29" s="16" t="s">
        <v>910</v>
      </c>
      <c r="C29" s="74">
        <v>24</v>
      </c>
      <c r="D29" s="74">
        <v>0</v>
      </c>
      <c r="E29" s="74">
        <v>0</v>
      </c>
      <c r="F29" s="74">
        <v>20.248470000000001</v>
      </c>
      <c r="G29" s="74">
        <v>873.07</v>
      </c>
      <c r="H29" s="74">
        <v>848.64800000000002</v>
      </c>
      <c r="I29" s="74">
        <v>7.23</v>
      </c>
      <c r="J29" s="74">
        <v>10.45</v>
      </c>
      <c r="K29" s="74">
        <v>9.2733799999999995</v>
      </c>
      <c r="L29" s="74">
        <v>6.23</v>
      </c>
      <c r="M29" s="74">
        <v>6.23</v>
      </c>
      <c r="N29" s="74">
        <v>6.23</v>
      </c>
      <c r="O29" s="74">
        <v>6.23</v>
      </c>
      <c r="P29" s="74">
        <v>925.66</v>
      </c>
      <c r="Q29" s="74">
        <v>925.66</v>
      </c>
      <c r="R29" s="74">
        <v>815.93</v>
      </c>
      <c r="S29" s="74">
        <v>12.1</v>
      </c>
      <c r="T29" s="74">
        <v>12.1</v>
      </c>
      <c r="U29" s="74">
        <v>848.36179000000004</v>
      </c>
      <c r="V29" s="74">
        <v>824.63699999999994</v>
      </c>
      <c r="W29" s="74">
        <v>824.63699999999994</v>
      </c>
      <c r="X29" s="74">
        <v>824.63699999999994</v>
      </c>
      <c r="Y29" s="74">
        <v>824.63699999999994</v>
      </c>
      <c r="Z29" s="74">
        <v>746.05100000000004</v>
      </c>
      <c r="AA29" s="74">
        <v>946.39499999999998</v>
      </c>
      <c r="AB29" s="74">
        <v>813</v>
      </c>
      <c r="AC29" s="74">
        <v>4.25122</v>
      </c>
      <c r="AD29" s="74">
        <v>3.8341599999999998</v>
      </c>
      <c r="AE29" s="74">
        <v>824.21843999999999</v>
      </c>
      <c r="AF29" s="74">
        <v>785.72</v>
      </c>
      <c r="AG29" s="74">
        <v>8.3202099999999994</v>
      </c>
      <c r="AH29" s="74">
        <v>8.3673400000000004</v>
      </c>
      <c r="AI29" s="74">
        <v>489.71472</v>
      </c>
      <c r="AJ29" s="74">
        <v>489.71472</v>
      </c>
      <c r="AK29" s="74">
        <v>489.71472</v>
      </c>
      <c r="AL29" s="74">
        <v>428.90048000000002</v>
      </c>
      <c r="AM29" s="74">
        <v>0</v>
      </c>
      <c r="AN29" s="74">
        <v>237.29785000000001</v>
      </c>
      <c r="AO29" s="74">
        <v>293.56434999999999</v>
      </c>
      <c r="AP29" s="74">
        <v>0</v>
      </c>
      <c r="AQ29" s="74">
        <v>293.89800000000002</v>
      </c>
      <c r="AR29" s="74">
        <v>982.798</v>
      </c>
    </row>
    <row r="30" spans="1:44" ht="24" customHeight="1" x14ac:dyDescent="0.3">
      <c r="A30" s="16" t="s">
        <v>40</v>
      </c>
      <c r="B30" s="16" t="s">
        <v>911</v>
      </c>
      <c r="C30" s="74">
        <v>24</v>
      </c>
      <c r="D30" s="74">
        <v>0</v>
      </c>
      <c r="E30" s="74">
        <v>0</v>
      </c>
      <c r="F30" s="74">
        <v>20.248470000000001</v>
      </c>
      <c r="G30" s="74">
        <v>916.11</v>
      </c>
      <c r="H30" s="74">
        <v>886.29700000000003</v>
      </c>
      <c r="I30" s="74">
        <v>7.22</v>
      </c>
      <c r="J30" s="74">
        <v>10.06</v>
      </c>
      <c r="K30" s="74">
        <v>8.9600500000000007</v>
      </c>
      <c r="L30" s="74">
        <v>6.01</v>
      </c>
      <c r="M30" s="74">
        <v>6.01</v>
      </c>
      <c r="N30" s="74">
        <v>6.01</v>
      </c>
      <c r="O30" s="74">
        <v>6.01</v>
      </c>
      <c r="P30" s="74">
        <v>963.21</v>
      </c>
      <c r="Q30" s="74">
        <v>963.21</v>
      </c>
      <c r="R30" s="74">
        <v>812.86</v>
      </c>
      <c r="S30" s="74">
        <v>11.1</v>
      </c>
      <c r="T30" s="74">
        <v>11.1</v>
      </c>
      <c r="U30" s="74">
        <v>844.05313999999998</v>
      </c>
      <c r="V30" s="74">
        <v>822.36900000000003</v>
      </c>
      <c r="W30" s="74">
        <v>822.36900000000003</v>
      </c>
      <c r="X30" s="74">
        <v>822.36900000000003</v>
      </c>
      <c r="Y30" s="74">
        <v>822.36900000000003</v>
      </c>
      <c r="Z30" s="74">
        <v>795.88922000000002</v>
      </c>
      <c r="AA30" s="74">
        <v>969.351</v>
      </c>
      <c r="AB30" s="74">
        <v>810.75</v>
      </c>
      <c r="AC30" s="74">
        <v>3.3708800000000001</v>
      </c>
      <c r="AD30" s="74">
        <v>4.1411199999999999</v>
      </c>
      <c r="AE30" s="74">
        <v>825.87325999999996</v>
      </c>
      <c r="AF30" s="74">
        <v>780.26639</v>
      </c>
      <c r="AG30" s="74">
        <v>7.9935</v>
      </c>
      <c r="AH30" s="74">
        <v>8.4697499999999994</v>
      </c>
      <c r="AI30" s="74">
        <v>492.91547000000003</v>
      </c>
      <c r="AJ30" s="74">
        <v>492.91547000000003</v>
      </c>
      <c r="AK30" s="74">
        <v>492.91547000000003</v>
      </c>
      <c r="AL30" s="74">
        <v>428.90048000000002</v>
      </c>
      <c r="AM30" s="74">
        <v>0</v>
      </c>
      <c r="AN30" s="74">
        <v>237.29785000000001</v>
      </c>
      <c r="AO30" s="74">
        <v>293.56434999999999</v>
      </c>
      <c r="AP30" s="74">
        <v>0</v>
      </c>
      <c r="AQ30" s="74">
        <v>293.89800000000002</v>
      </c>
      <c r="AR30" s="74">
        <v>1002.2619999999999</v>
      </c>
    </row>
    <row r="31" spans="1:44" ht="24" customHeight="1" x14ac:dyDescent="0.3">
      <c r="A31" s="18" t="s">
        <v>40</v>
      </c>
      <c r="B31" s="18" t="s">
        <v>912</v>
      </c>
      <c r="C31" s="75">
        <v>24</v>
      </c>
      <c r="D31" s="75">
        <v>0</v>
      </c>
      <c r="E31" s="75">
        <v>0</v>
      </c>
      <c r="F31" s="75">
        <v>20.248470000000001</v>
      </c>
      <c r="G31" s="75">
        <v>923.43</v>
      </c>
      <c r="H31" s="75">
        <v>903.26199999999994</v>
      </c>
      <c r="I31" s="75">
        <v>7.61</v>
      </c>
      <c r="J31" s="75">
        <v>9.02</v>
      </c>
      <c r="K31" s="75">
        <v>8.9954000000000001</v>
      </c>
      <c r="L31" s="75">
        <v>6.15</v>
      </c>
      <c r="M31" s="75">
        <v>6.15</v>
      </c>
      <c r="N31" s="75">
        <v>6.15</v>
      </c>
      <c r="O31" s="75">
        <v>6.15</v>
      </c>
      <c r="P31" s="75">
        <v>916.62</v>
      </c>
      <c r="Q31" s="75">
        <v>916.62</v>
      </c>
      <c r="R31" s="75">
        <v>811</v>
      </c>
      <c r="S31" s="75">
        <v>11.8</v>
      </c>
      <c r="T31" s="75">
        <v>11.8</v>
      </c>
      <c r="U31" s="75">
        <v>845.87030000000004</v>
      </c>
      <c r="V31" s="75">
        <v>822.39800000000002</v>
      </c>
      <c r="W31" s="75">
        <v>822.39800000000002</v>
      </c>
      <c r="X31" s="75">
        <v>822.39800000000002</v>
      </c>
      <c r="Y31" s="75">
        <v>822.39800000000002</v>
      </c>
      <c r="Z31" s="75">
        <v>832.66774999999996</v>
      </c>
      <c r="AA31" s="75">
        <v>975.47500000000002</v>
      </c>
      <c r="AB31" s="75">
        <v>809</v>
      </c>
      <c r="AC31" s="75">
        <v>3.4089999999999998</v>
      </c>
      <c r="AD31" s="75">
        <v>3.6412399999999998</v>
      </c>
      <c r="AE31" s="75">
        <v>813.94741999999997</v>
      </c>
      <c r="AF31" s="75">
        <v>777.71947999999998</v>
      </c>
      <c r="AG31" s="75">
        <v>7.9719800000000003</v>
      </c>
      <c r="AH31" s="75">
        <v>8.3277000000000001</v>
      </c>
      <c r="AI31" s="75">
        <v>492.91547000000003</v>
      </c>
      <c r="AJ31" s="75">
        <v>492.91547000000003</v>
      </c>
      <c r="AK31" s="75">
        <v>489.71472</v>
      </c>
      <c r="AL31" s="75">
        <v>428.90048000000002</v>
      </c>
      <c r="AM31" s="75">
        <v>0</v>
      </c>
      <c r="AN31" s="75">
        <v>251.97606999999999</v>
      </c>
      <c r="AO31" s="75">
        <v>293.56434999999999</v>
      </c>
      <c r="AP31" s="75">
        <v>0</v>
      </c>
      <c r="AQ31" s="75">
        <v>293.89800000000002</v>
      </c>
      <c r="AR31" s="75">
        <v>1004.025</v>
      </c>
    </row>
    <row r="32" spans="1:44" ht="24" customHeight="1" x14ac:dyDescent="0.3">
      <c r="A32" s="13" t="s">
        <v>40</v>
      </c>
      <c r="B32" s="13" t="s">
        <v>913</v>
      </c>
      <c r="C32" s="73">
        <v>24</v>
      </c>
      <c r="D32" s="73">
        <v>0</v>
      </c>
      <c r="E32" s="73">
        <v>0</v>
      </c>
      <c r="F32" s="73">
        <v>20.248470000000001</v>
      </c>
      <c r="G32" s="73">
        <v>911.54</v>
      </c>
      <c r="H32" s="73">
        <v>1003.328</v>
      </c>
      <c r="I32" s="73">
        <v>7.05</v>
      </c>
      <c r="J32" s="73">
        <v>8.0399999999999991</v>
      </c>
      <c r="K32" s="73">
        <v>8.5646299999999993</v>
      </c>
      <c r="L32" s="73">
        <v>6.33</v>
      </c>
      <c r="M32" s="73">
        <v>6.33</v>
      </c>
      <c r="N32" s="73">
        <v>6.33</v>
      </c>
      <c r="O32" s="73">
        <v>6.33</v>
      </c>
      <c r="P32" s="73">
        <v>919.18</v>
      </c>
      <c r="Q32" s="73">
        <v>919.18</v>
      </c>
      <c r="R32" s="73">
        <v>812.43</v>
      </c>
      <c r="S32" s="73">
        <v>12.4</v>
      </c>
      <c r="T32" s="73">
        <v>12.4</v>
      </c>
      <c r="U32" s="73">
        <v>852.23677999999995</v>
      </c>
      <c r="V32" s="73">
        <v>838.197</v>
      </c>
      <c r="W32" s="73">
        <v>838.197</v>
      </c>
      <c r="X32" s="73">
        <v>838.197</v>
      </c>
      <c r="Y32" s="73">
        <v>838.197</v>
      </c>
      <c r="Z32" s="73">
        <v>851.18533000000002</v>
      </c>
      <c r="AA32" s="73">
        <v>950.40599999999995</v>
      </c>
      <c r="AB32" s="73">
        <v>811.25</v>
      </c>
      <c r="AC32" s="73">
        <v>2.6038899999999998</v>
      </c>
      <c r="AD32" s="73">
        <v>3.7497099999999999</v>
      </c>
      <c r="AE32" s="73">
        <v>831.46234000000004</v>
      </c>
      <c r="AF32" s="73">
        <v>782.85006999999996</v>
      </c>
      <c r="AG32" s="73">
        <v>7.7283200000000001</v>
      </c>
      <c r="AH32" s="73">
        <v>7.9579000000000004</v>
      </c>
      <c r="AI32" s="73">
        <v>492.91547000000003</v>
      </c>
      <c r="AJ32" s="73">
        <v>492.91547000000003</v>
      </c>
      <c r="AK32" s="73">
        <v>492.91547000000003</v>
      </c>
      <c r="AL32" s="73">
        <v>428.90048000000002</v>
      </c>
      <c r="AM32" s="73">
        <v>0</v>
      </c>
      <c r="AN32" s="73">
        <v>254.42243999999999</v>
      </c>
      <c r="AO32" s="73">
        <v>293.56434999999999</v>
      </c>
      <c r="AP32" s="73">
        <v>0</v>
      </c>
      <c r="AQ32" s="73">
        <v>293.89800000000002</v>
      </c>
      <c r="AR32" s="73">
        <v>984.03</v>
      </c>
    </row>
    <row r="33" spans="1:44" ht="24" customHeight="1" x14ac:dyDescent="0.3">
      <c r="A33" s="16" t="s">
        <v>40</v>
      </c>
      <c r="B33" s="16" t="s">
        <v>914</v>
      </c>
      <c r="C33" s="74">
        <v>24</v>
      </c>
      <c r="D33" s="74">
        <v>0</v>
      </c>
      <c r="E33" s="74">
        <v>0</v>
      </c>
      <c r="F33" s="74">
        <v>20.248470000000001</v>
      </c>
      <c r="G33" s="74">
        <v>888.55</v>
      </c>
      <c r="H33" s="74">
        <v>758.91399999999999</v>
      </c>
      <c r="I33" s="74">
        <v>6.4</v>
      </c>
      <c r="J33" s="74">
        <v>8.42</v>
      </c>
      <c r="K33" s="74">
        <v>8.9614700000000003</v>
      </c>
      <c r="L33" s="74">
        <v>7.42</v>
      </c>
      <c r="M33" s="74">
        <v>7.42</v>
      </c>
      <c r="N33" s="74">
        <v>7.42</v>
      </c>
      <c r="O33" s="74">
        <v>7.42</v>
      </c>
      <c r="P33" s="74">
        <v>936.78</v>
      </c>
      <c r="Q33" s="74">
        <v>936.78</v>
      </c>
      <c r="R33" s="74">
        <v>814</v>
      </c>
      <c r="S33" s="74">
        <v>11.7</v>
      </c>
      <c r="T33" s="74">
        <v>11.7</v>
      </c>
      <c r="U33" s="74">
        <v>860.81016</v>
      </c>
      <c r="V33" s="74">
        <v>848.72</v>
      </c>
      <c r="W33" s="74">
        <v>848.72</v>
      </c>
      <c r="X33" s="74">
        <v>848.72</v>
      </c>
      <c r="Y33" s="74">
        <v>848.72</v>
      </c>
      <c r="Z33" s="74">
        <v>797.59010999999998</v>
      </c>
      <c r="AA33" s="74">
        <v>901.73299999999995</v>
      </c>
      <c r="AB33" s="74">
        <v>815.75</v>
      </c>
      <c r="AC33" s="74">
        <v>3.3823099999999999</v>
      </c>
      <c r="AD33" s="74">
        <v>3.52074</v>
      </c>
      <c r="AE33" s="74">
        <v>820.47735999999998</v>
      </c>
      <c r="AF33" s="74">
        <v>786.96918000000005</v>
      </c>
      <c r="AG33" s="74">
        <v>7.3803400000000003</v>
      </c>
      <c r="AH33" s="74">
        <v>7.7452800000000002</v>
      </c>
      <c r="AI33" s="74">
        <v>492.91547000000003</v>
      </c>
      <c r="AJ33" s="74">
        <v>492.91547000000003</v>
      </c>
      <c r="AK33" s="74">
        <v>492.91547000000003</v>
      </c>
      <c r="AL33" s="74">
        <v>428.90048000000002</v>
      </c>
      <c r="AM33" s="74">
        <v>0</v>
      </c>
      <c r="AN33" s="74">
        <v>254.42243999999999</v>
      </c>
      <c r="AO33" s="74">
        <v>293.56434999999999</v>
      </c>
      <c r="AP33" s="74">
        <v>0</v>
      </c>
      <c r="AQ33" s="74">
        <v>293.89800000000002</v>
      </c>
      <c r="AR33" s="74">
        <v>936.00099999999998</v>
      </c>
    </row>
    <row r="34" spans="1:44" ht="24" customHeight="1" x14ac:dyDescent="0.3">
      <c r="A34" s="16" t="s">
        <v>40</v>
      </c>
      <c r="B34" s="16" t="s">
        <v>915</v>
      </c>
      <c r="C34" s="74">
        <v>24</v>
      </c>
      <c r="D34" s="74">
        <v>0</v>
      </c>
      <c r="E34" s="74">
        <v>0</v>
      </c>
      <c r="F34" s="74">
        <v>20.248470000000001</v>
      </c>
      <c r="G34" s="74">
        <v>853.51</v>
      </c>
      <c r="H34" s="74">
        <v>854.91899999999998</v>
      </c>
      <c r="I34" s="74">
        <v>6.57</v>
      </c>
      <c r="J34" s="74">
        <v>9.39</v>
      </c>
      <c r="K34" s="74">
        <v>8.3881099999999993</v>
      </c>
      <c r="L34" s="74">
        <v>6.78</v>
      </c>
      <c r="M34" s="74">
        <v>6.78</v>
      </c>
      <c r="N34" s="74">
        <v>6.78</v>
      </c>
      <c r="O34" s="74">
        <v>6.78</v>
      </c>
      <c r="P34" s="74">
        <v>932.62</v>
      </c>
      <c r="Q34" s="74">
        <v>932.62</v>
      </c>
      <c r="R34" s="74">
        <v>829.57</v>
      </c>
      <c r="S34" s="74">
        <v>12.2</v>
      </c>
      <c r="T34" s="74">
        <v>12.2</v>
      </c>
      <c r="U34" s="74">
        <v>869.82461000000001</v>
      </c>
      <c r="V34" s="74">
        <v>860.30399999999997</v>
      </c>
      <c r="W34" s="74">
        <v>860.30399999999997</v>
      </c>
      <c r="X34" s="74">
        <v>860.30399999999997</v>
      </c>
      <c r="Y34" s="74">
        <v>860.30399999999997</v>
      </c>
      <c r="Z34" s="74">
        <v>398.48023999999998</v>
      </c>
      <c r="AA34" s="74">
        <v>842.38</v>
      </c>
      <c r="AB34" s="74">
        <v>817.75</v>
      </c>
      <c r="AC34" s="74">
        <v>6.10724</v>
      </c>
      <c r="AD34" s="74">
        <v>3.1795599999999999</v>
      </c>
      <c r="AE34" s="74">
        <v>819.82079999999996</v>
      </c>
      <c r="AF34" s="74">
        <v>795.77157999999997</v>
      </c>
      <c r="AG34" s="74">
        <v>7.0392099999999997</v>
      </c>
      <c r="AH34" s="74">
        <v>7.92082</v>
      </c>
      <c r="AI34" s="74">
        <v>492.91547000000003</v>
      </c>
      <c r="AJ34" s="74">
        <v>489.71472</v>
      </c>
      <c r="AK34" s="74">
        <v>489.71472</v>
      </c>
      <c r="AL34" s="74">
        <v>428.90048000000002</v>
      </c>
      <c r="AM34" s="74">
        <v>0</v>
      </c>
      <c r="AN34" s="74">
        <v>254.42243999999999</v>
      </c>
      <c r="AO34" s="74">
        <v>293.56434999999999</v>
      </c>
      <c r="AP34" s="74">
        <v>0</v>
      </c>
      <c r="AQ34" s="74">
        <v>293.89800000000002</v>
      </c>
      <c r="AR34" s="74">
        <v>883.84699999999998</v>
      </c>
    </row>
    <row r="35" spans="1:44" ht="24" customHeight="1" x14ac:dyDescent="0.3">
      <c r="A35" s="16" t="s">
        <v>40</v>
      </c>
      <c r="B35" s="16" t="s">
        <v>916</v>
      </c>
      <c r="C35" s="74">
        <v>24</v>
      </c>
      <c r="D35" s="74">
        <v>0</v>
      </c>
      <c r="E35" s="74">
        <v>0</v>
      </c>
      <c r="F35" s="74">
        <v>20.248470000000001</v>
      </c>
      <c r="G35" s="74">
        <v>803.47</v>
      </c>
      <c r="H35" s="74">
        <v>824.88099999999997</v>
      </c>
      <c r="I35" s="74">
        <v>6.23</v>
      </c>
      <c r="J35" s="74">
        <v>9.19</v>
      </c>
      <c r="K35" s="74">
        <v>8.64846</v>
      </c>
      <c r="L35" s="74">
        <v>5.79</v>
      </c>
      <c r="M35" s="74">
        <v>5.79</v>
      </c>
      <c r="N35" s="74">
        <v>5.79</v>
      </c>
      <c r="O35" s="74">
        <v>5.79</v>
      </c>
      <c r="P35" s="74">
        <v>968.8</v>
      </c>
      <c r="Q35" s="74">
        <v>968.8</v>
      </c>
      <c r="R35" s="74">
        <v>830.5</v>
      </c>
      <c r="S35" s="74">
        <v>11.6</v>
      </c>
      <c r="T35" s="74">
        <v>11.6</v>
      </c>
      <c r="U35" s="74">
        <v>868.18492000000003</v>
      </c>
      <c r="V35" s="74">
        <v>860.37599999999998</v>
      </c>
      <c r="W35" s="74">
        <v>860.37599999999998</v>
      </c>
      <c r="X35" s="74">
        <v>860.37599999999998</v>
      </c>
      <c r="Y35" s="74">
        <v>860.37599999999998</v>
      </c>
      <c r="Z35" s="74">
        <v>494.99824999999998</v>
      </c>
      <c r="AA35" s="74">
        <v>777.43100000000004</v>
      </c>
      <c r="AB35" s="74">
        <v>821</v>
      </c>
      <c r="AC35" s="74">
        <v>3.8878200000000001</v>
      </c>
      <c r="AD35" s="74">
        <v>2.59456</v>
      </c>
      <c r="AE35" s="74">
        <v>824.27968999999996</v>
      </c>
      <c r="AF35" s="74">
        <v>800.37789999999995</v>
      </c>
      <c r="AG35" s="74">
        <v>7.2625400000000004</v>
      </c>
      <c r="AH35" s="74">
        <v>8.1764299999999999</v>
      </c>
      <c r="AI35" s="74">
        <v>492.91547000000003</v>
      </c>
      <c r="AJ35" s="74">
        <v>492.91547000000003</v>
      </c>
      <c r="AK35" s="74">
        <v>489.71472</v>
      </c>
      <c r="AL35" s="74">
        <v>428.90048000000002</v>
      </c>
      <c r="AM35" s="74">
        <v>0</v>
      </c>
      <c r="AN35" s="74">
        <v>254.42243999999999</v>
      </c>
      <c r="AO35" s="74">
        <v>293.56434999999999</v>
      </c>
      <c r="AP35" s="74">
        <v>0</v>
      </c>
      <c r="AQ35" s="74">
        <v>293.89800000000002</v>
      </c>
      <c r="AR35" s="74">
        <v>807.47299999999996</v>
      </c>
    </row>
    <row r="36" spans="1:44" ht="24" customHeight="1" x14ac:dyDescent="0.3">
      <c r="A36" s="16" t="s">
        <v>40</v>
      </c>
      <c r="B36" s="16" t="s">
        <v>917</v>
      </c>
      <c r="C36" s="74">
        <v>24</v>
      </c>
      <c r="D36" s="74">
        <v>0</v>
      </c>
      <c r="E36" s="74">
        <v>0</v>
      </c>
      <c r="F36" s="74">
        <v>20.248470000000001</v>
      </c>
      <c r="G36" s="74">
        <v>734.93</v>
      </c>
      <c r="H36" s="74">
        <v>611.38</v>
      </c>
      <c r="I36" s="74">
        <v>6.97</v>
      </c>
      <c r="J36" s="74">
        <v>8.7100000000000009</v>
      </c>
      <c r="K36" s="74">
        <v>9.4421800000000005</v>
      </c>
      <c r="L36" s="74">
        <v>6.69</v>
      </c>
      <c r="M36" s="74">
        <v>6.69</v>
      </c>
      <c r="N36" s="74">
        <v>6.69</v>
      </c>
      <c r="O36" s="74">
        <v>6.69</v>
      </c>
      <c r="P36" s="74">
        <v>934.12</v>
      </c>
      <c r="Q36" s="74">
        <v>934.12</v>
      </c>
      <c r="R36" s="74">
        <v>807.93</v>
      </c>
      <c r="S36" s="74">
        <v>12.3</v>
      </c>
      <c r="T36" s="74">
        <v>12.3</v>
      </c>
      <c r="U36" s="74">
        <v>851.38016000000005</v>
      </c>
      <c r="V36" s="74">
        <v>846.78800000000001</v>
      </c>
      <c r="W36" s="74">
        <v>846.78800000000001</v>
      </c>
      <c r="X36" s="74">
        <v>846.78800000000001</v>
      </c>
      <c r="Y36" s="74">
        <v>846.78800000000001</v>
      </c>
      <c r="Z36" s="74">
        <v>340.03183999999999</v>
      </c>
      <c r="AA36" s="74">
        <v>712.274</v>
      </c>
      <c r="AB36" s="74">
        <v>829.25</v>
      </c>
      <c r="AC36" s="74">
        <v>6.2645799999999996</v>
      </c>
      <c r="AD36" s="74">
        <v>3.2987899999999999</v>
      </c>
      <c r="AE36" s="74">
        <v>821.39409999999998</v>
      </c>
      <c r="AF36" s="74">
        <v>800.18906000000004</v>
      </c>
      <c r="AG36" s="74">
        <v>7.5919800000000004</v>
      </c>
      <c r="AH36" s="74">
        <v>8.6648599999999991</v>
      </c>
      <c r="AI36" s="74">
        <v>492.91547000000003</v>
      </c>
      <c r="AJ36" s="74">
        <v>492.91547000000003</v>
      </c>
      <c r="AK36" s="74">
        <v>489.71472</v>
      </c>
      <c r="AL36" s="74">
        <v>428.90048000000002</v>
      </c>
      <c r="AM36" s="74">
        <v>0</v>
      </c>
      <c r="AN36" s="74">
        <v>254.42243999999999</v>
      </c>
      <c r="AO36" s="74">
        <v>293.56434999999999</v>
      </c>
      <c r="AP36" s="74">
        <v>0</v>
      </c>
      <c r="AQ36" s="74">
        <v>293.89800000000002</v>
      </c>
      <c r="AR36" s="74">
        <v>707.10400000000004</v>
      </c>
    </row>
    <row r="37" spans="1:44" ht="24" customHeight="1" x14ac:dyDescent="0.3">
      <c r="A37" s="16" t="s">
        <v>40</v>
      </c>
      <c r="B37" s="16" t="s">
        <v>918</v>
      </c>
      <c r="C37" s="74">
        <v>24</v>
      </c>
      <c r="D37" s="74">
        <v>0</v>
      </c>
      <c r="E37" s="74">
        <v>0</v>
      </c>
      <c r="F37" s="74">
        <v>20.248470000000001</v>
      </c>
      <c r="G37" s="74">
        <v>447.89</v>
      </c>
      <c r="H37" s="74">
        <v>293.86</v>
      </c>
      <c r="I37" s="74">
        <v>7.84</v>
      </c>
      <c r="J37" s="74">
        <v>8.69</v>
      </c>
      <c r="K37" s="74">
        <v>9.0817999999999994</v>
      </c>
      <c r="L37" s="74">
        <v>5.56</v>
      </c>
      <c r="M37" s="74">
        <v>5.56</v>
      </c>
      <c r="N37" s="74">
        <v>5.56</v>
      </c>
      <c r="O37" s="74">
        <v>5.56</v>
      </c>
      <c r="P37" s="74">
        <v>939.49</v>
      </c>
      <c r="Q37" s="74">
        <v>939.49</v>
      </c>
      <c r="R37" s="74">
        <v>798.93</v>
      </c>
      <c r="S37" s="74">
        <v>12.1</v>
      </c>
      <c r="T37" s="74">
        <v>12.1</v>
      </c>
      <c r="U37" s="74">
        <v>825.61908000000005</v>
      </c>
      <c r="V37" s="74">
        <v>827.37900000000002</v>
      </c>
      <c r="W37" s="74">
        <v>827.37900000000002</v>
      </c>
      <c r="X37" s="74">
        <v>827.37900000000002</v>
      </c>
      <c r="Y37" s="74">
        <v>827.37900000000002</v>
      </c>
      <c r="Z37" s="74">
        <v>205.94866999999999</v>
      </c>
      <c r="AA37" s="74">
        <v>604.70100000000002</v>
      </c>
      <c r="AB37" s="74">
        <v>824.5</v>
      </c>
      <c r="AC37" s="74">
        <v>5.3274100000000004</v>
      </c>
      <c r="AD37" s="74">
        <v>3.9403700000000002</v>
      </c>
      <c r="AE37" s="74">
        <v>802.49121000000002</v>
      </c>
      <c r="AF37" s="74">
        <v>786.70871</v>
      </c>
      <c r="AG37" s="74">
        <v>7.6841999999999997</v>
      </c>
      <c r="AH37" s="74">
        <v>8.6255600000000001</v>
      </c>
      <c r="AI37" s="74">
        <v>492.91547000000003</v>
      </c>
      <c r="AJ37" s="74">
        <v>489.71472</v>
      </c>
      <c r="AK37" s="74">
        <v>489.71472</v>
      </c>
      <c r="AL37" s="74">
        <v>428.90048000000002</v>
      </c>
      <c r="AM37" s="74">
        <v>0</v>
      </c>
      <c r="AN37" s="74">
        <v>254.42243999999999</v>
      </c>
      <c r="AO37" s="74">
        <v>293.56434999999999</v>
      </c>
      <c r="AP37" s="74">
        <v>0</v>
      </c>
      <c r="AQ37" s="74">
        <v>293.89800000000002</v>
      </c>
      <c r="AR37" s="74">
        <v>606.53800000000001</v>
      </c>
    </row>
    <row r="38" spans="1:44" ht="24" customHeight="1" x14ac:dyDescent="0.3">
      <c r="A38" s="16" t="s">
        <v>40</v>
      </c>
      <c r="B38" s="16" t="s">
        <v>919</v>
      </c>
      <c r="C38" s="74">
        <v>23</v>
      </c>
      <c r="D38" s="74">
        <v>0</v>
      </c>
      <c r="E38" s="74">
        <v>0</v>
      </c>
      <c r="F38" s="74">
        <v>20.248470000000001</v>
      </c>
      <c r="G38" s="74">
        <v>360.27</v>
      </c>
      <c r="H38" s="74">
        <v>491.512</v>
      </c>
      <c r="I38" s="74">
        <v>7.54</v>
      </c>
      <c r="J38" s="74">
        <v>8.8800000000000008</v>
      </c>
      <c r="K38" s="74">
        <v>9.0942299999999996</v>
      </c>
      <c r="L38" s="74">
        <v>7.69</v>
      </c>
      <c r="M38" s="74">
        <v>7.69</v>
      </c>
      <c r="N38" s="74">
        <v>7.69</v>
      </c>
      <c r="O38" s="74">
        <v>7.69</v>
      </c>
      <c r="P38" s="74">
        <v>919.23</v>
      </c>
      <c r="Q38" s="74">
        <v>919.23</v>
      </c>
      <c r="R38" s="74">
        <v>741.07</v>
      </c>
      <c r="S38" s="74">
        <v>10.199999999999999</v>
      </c>
      <c r="T38" s="74">
        <v>10.199999999999999</v>
      </c>
      <c r="U38" s="74">
        <v>749.56080999999995</v>
      </c>
      <c r="V38" s="74">
        <v>762.53700000000003</v>
      </c>
      <c r="W38" s="74">
        <v>762.53700000000003</v>
      </c>
      <c r="X38" s="74">
        <v>762.53700000000003</v>
      </c>
      <c r="Y38" s="74">
        <v>762.53700000000003</v>
      </c>
      <c r="Z38" s="74">
        <v>188.63499999999999</v>
      </c>
      <c r="AA38" s="74">
        <v>500.52800000000002</v>
      </c>
      <c r="AB38" s="74">
        <v>813.75</v>
      </c>
      <c r="AC38" s="74">
        <v>9.109</v>
      </c>
      <c r="AD38" s="74">
        <v>1.6116699999999999</v>
      </c>
      <c r="AE38" s="74">
        <v>782.51642000000004</v>
      </c>
      <c r="AF38" s="74">
        <v>772.67318999999998</v>
      </c>
      <c r="AG38" s="74">
        <v>8.4330800000000004</v>
      </c>
      <c r="AH38" s="74">
        <v>8.8819599999999994</v>
      </c>
      <c r="AI38" s="74">
        <v>492.91547000000003</v>
      </c>
      <c r="AJ38" s="74">
        <v>489.71472</v>
      </c>
      <c r="AK38" s="74">
        <v>489.71472</v>
      </c>
      <c r="AL38" s="74">
        <v>428.90048000000002</v>
      </c>
      <c r="AM38" s="74">
        <v>0</v>
      </c>
      <c r="AN38" s="74">
        <v>254.42243999999999</v>
      </c>
      <c r="AO38" s="74">
        <v>293.56434999999999</v>
      </c>
      <c r="AP38" s="74">
        <v>0</v>
      </c>
      <c r="AQ38" s="74">
        <v>293.89800000000002</v>
      </c>
      <c r="AR38" s="74">
        <v>475.036</v>
      </c>
    </row>
    <row r="39" spans="1:44" ht="24" customHeight="1" x14ac:dyDescent="0.3">
      <c r="A39" s="18" t="s">
        <v>40</v>
      </c>
      <c r="B39" s="18" t="s">
        <v>920</v>
      </c>
      <c r="C39" s="75">
        <v>23</v>
      </c>
      <c r="D39" s="75">
        <v>0</v>
      </c>
      <c r="E39" s="75">
        <v>0</v>
      </c>
      <c r="F39" s="75">
        <v>20.248470000000001</v>
      </c>
      <c r="G39" s="75">
        <v>445.32</v>
      </c>
      <c r="H39" s="75">
        <v>398.56099999999998</v>
      </c>
      <c r="I39" s="75">
        <v>7.89</v>
      </c>
      <c r="J39" s="75">
        <v>8.8800000000000008</v>
      </c>
      <c r="K39" s="75">
        <v>9.2240500000000001</v>
      </c>
      <c r="L39" s="75">
        <v>7.74</v>
      </c>
      <c r="M39" s="75">
        <v>7.74</v>
      </c>
      <c r="N39" s="75">
        <v>7.74</v>
      </c>
      <c r="O39" s="75">
        <v>7.74</v>
      </c>
      <c r="P39" s="75">
        <v>867.91</v>
      </c>
      <c r="Q39" s="75">
        <v>867.91</v>
      </c>
      <c r="R39" s="75">
        <v>547.79</v>
      </c>
      <c r="S39" s="75">
        <v>10.8</v>
      </c>
      <c r="T39" s="75">
        <v>10.8</v>
      </c>
      <c r="U39" s="75">
        <v>536.14738</v>
      </c>
      <c r="V39" s="75">
        <v>538.70699999999999</v>
      </c>
      <c r="W39" s="75">
        <v>538.70699999999999</v>
      </c>
      <c r="X39" s="75">
        <v>538.70699999999999</v>
      </c>
      <c r="Y39" s="75">
        <v>538.70699999999999</v>
      </c>
      <c r="Z39" s="75">
        <v>132.71678</v>
      </c>
      <c r="AA39" s="75">
        <v>365.78199999999998</v>
      </c>
      <c r="AB39" s="75">
        <v>773.375</v>
      </c>
      <c r="AC39" s="75">
        <v>9.9519800000000007</v>
      </c>
      <c r="AD39" s="75">
        <v>4.9949199999999996</v>
      </c>
      <c r="AE39" s="75">
        <v>615.06961000000001</v>
      </c>
      <c r="AF39" s="75">
        <v>631.48239000000001</v>
      </c>
      <c r="AG39" s="75">
        <v>8.0355000000000008</v>
      </c>
      <c r="AH39" s="75">
        <v>8.5986200000000004</v>
      </c>
      <c r="AI39" s="75">
        <v>496.11622</v>
      </c>
      <c r="AJ39" s="75">
        <v>496.11622</v>
      </c>
      <c r="AK39" s="75">
        <v>489.71472</v>
      </c>
      <c r="AL39" s="75">
        <v>428.90048000000002</v>
      </c>
      <c r="AM39" s="75">
        <v>0</v>
      </c>
      <c r="AN39" s="75">
        <v>254.42243999999999</v>
      </c>
      <c r="AO39" s="75">
        <v>293.56434999999999</v>
      </c>
      <c r="AP39" s="75">
        <v>0</v>
      </c>
      <c r="AQ39" s="75">
        <v>293.89800000000002</v>
      </c>
      <c r="AR39" s="75">
        <v>346.92500000000001</v>
      </c>
    </row>
    <row r="40" spans="1:44" ht="24" customHeight="1" x14ac:dyDescent="0.3">
      <c r="A40" s="13" t="s">
        <v>40</v>
      </c>
      <c r="B40" s="13" t="s">
        <v>921</v>
      </c>
      <c r="C40" s="73">
        <v>24</v>
      </c>
      <c r="D40" s="73">
        <v>0</v>
      </c>
      <c r="E40" s="73">
        <v>0</v>
      </c>
      <c r="F40" s="73">
        <v>19.773299999999999</v>
      </c>
      <c r="G40" s="73">
        <v>279.87</v>
      </c>
      <c r="H40" s="73">
        <v>258.79500000000002</v>
      </c>
      <c r="I40" s="73">
        <v>8.0399999999999991</v>
      </c>
      <c r="J40" s="73">
        <v>9.56</v>
      </c>
      <c r="K40" s="73">
        <v>8.8025900000000004</v>
      </c>
      <c r="L40" s="73">
        <v>6.05</v>
      </c>
      <c r="M40" s="73">
        <v>6.05</v>
      </c>
      <c r="N40" s="73">
        <v>6.05</v>
      </c>
      <c r="O40" s="73">
        <v>6.05</v>
      </c>
      <c r="P40" s="73">
        <v>715.39</v>
      </c>
      <c r="Q40" s="73">
        <v>715.39</v>
      </c>
      <c r="R40" s="73">
        <v>318.79000000000002</v>
      </c>
      <c r="S40" s="73">
        <v>10.3</v>
      </c>
      <c r="T40" s="73">
        <v>10.3</v>
      </c>
      <c r="U40" s="73">
        <v>266.33726000000001</v>
      </c>
      <c r="V40" s="73">
        <v>216.22200000000001</v>
      </c>
      <c r="W40" s="73">
        <v>216.22200000000001</v>
      </c>
      <c r="X40" s="73">
        <v>216.22200000000001</v>
      </c>
      <c r="Y40" s="73">
        <v>216.22200000000001</v>
      </c>
      <c r="Z40" s="73">
        <v>83.774450000000002</v>
      </c>
      <c r="AA40" s="73">
        <v>245.01</v>
      </c>
      <c r="AB40" s="73">
        <v>700.17499999999995</v>
      </c>
      <c r="AC40" s="73">
        <v>9.42746</v>
      </c>
      <c r="AD40" s="73">
        <v>9.9075500000000005</v>
      </c>
      <c r="AE40" s="73">
        <v>352.94006000000002</v>
      </c>
      <c r="AF40" s="73">
        <v>377.74417</v>
      </c>
      <c r="AG40" s="73">
        <v>8.1343599999999991</v>
      </c>
      <c r="AH40" s="73">
        <v>8.7137200000000004</v>
      </c>
      <c r="AI40" s="73">
        <v>492.91547000000003</v>
      </c>
      <c r="AJ40" s="73">
        <v>489.71472</v>
      </c>
      <c r="AK40" s="73">
        <v>489.71472</v>
      </c>
      <c r="AL40" s="73">
        <v>428.90048000000002</v>
      </c>
      <c r="AM40" s="73">
        <v>0</v>
      </c>
      <c r="AN40" s="73">
        <v>254.42243999999999</v>
      </c>
      <c r="AO40" s="73">
        <v>293.56434999999999</v>
      </c>
      <c r="AP40" s="73">
        <v>0</v>
      </c>
      <c r="AQ40" s="73">
        <v>293.89800000000002</v>
      </c>
      <c r="AR40" s="73">
        <v>220.03800000000001</v>
      </c>
    </row>
    <row r="41" spans="1:44" ht="24" customHeight="1" x14ac:dyDescent="0.3">
      <c r="A41" s="16" t="s">
        <v>40</v>
      </c>
      <c r="B41" s="16" t="s">
        <v>922</v>
      </c>
      <c r="C41" s="74">
        <v>24</v>
      </c>
      <c r="D41" s="74">
        <v>0</v>
      </c>
      <c r="E41" s="74">
        <v>0</v>
      </c>
      <c r="F41" s="74">
        <v>19.773299999999999</v>
      </c>
      <c r="G41" s="74">
        <v>147.18</v>
      </c>
      <c r="H41" s="74">
        <v>41.581000000000003</v>
      </c>
      <c r="I41" s="74">
        <v>8.4700000000000006</v>
      </c>
      <c r="J41" s="74">
        <v>9.9600000000000009</v>
      </c>
      <c r="K41" s="74">
        <v>8.5492399999999993</v>
      </c>
      <c r="L41" s="74">
        <v>7.12</v>
      </c>
      <c r="M41" s="74">
        <v>7.12</v>
      </c>
      <c r="N41" s="74">
        <v>7.12</v>
      </c>
      <c r="O41" s="74">
        <v>7.12</v>
      </c>
      <c r="P41" s="74">
        <v>440.68</v>
      </c>
      <c r="Q41" s="74">
        <v>440.68</v>
      </c>
      <c r="R41" s="74">
        <v>68.08</v>
      </c>
      <c r="S41" s="74">
        <v>9.8000000000000007</v>
      </c>
      <c r="T41" s="74">
        <v>9.8000000000000007</v>
      </c>
      <c r="U41" s="74">
        <v>19.19502</v>
      </c>
      <c r="V41" s="74">
        <v>24.622</v>
      </c>
      <c r="W41" s="74">
        <v>24.622</v>
      </c>
      <c r="X41" s="74">
        <v>24.622</v>
      </c>
      <c r="Y41" s="74">
        <v>24.622</v>
      </c>
      <c r="Z41" s="74">
        <v>72.404269999999997</v>
      </c>
      <c r="AA41" s="74">
        <v>46.033000000000001</v>
      </c>
      <c r="AB41" s="74">
        <v>533.29999999999995</v>
      </c>
      <c r="AC41" s="74">
        <v>8.2666199999999996</v>
      </c>
      <c r="AD41" s="74">
        <v>9.4181899999999992</v>
      </c>
      <c r="AE41" s="74">
        <v>122.84969</v>
      </c>
      <c r="AF41" s="74">
        <v>126.71098000000001</v>
      </c>
      <c r="AG41" s="74">
        <v>7.8894000000000002</v>
      </c>
      <c r="AH41" s="74">
        <v>8.6192899999999995</v>
      </c>
      <c r="AI41" s="74">
        <v>496.11622</v>
      </c>
      <c r="AJ41" s="74">
        <v>496.11622</v>
      </c>
      <c r="AK41" s="74">
        <v>489.71472</v>
      </c>
      <c r="AL41" s="74">
        <v>428.90048000000002</v>
      </c>
      <c r="AM41" s="74">
        <v>0</v>
      </c>
      <c r="AN41" s="74">
        <v>254.42243999999999</v>
      </c>
      <c r="AO41" s="74">
        <v>293.56434999999999</v>
      </c>
      <c r="AP41" s="74">
        <v>0</v>
      </c>
      <c r="AQ41" s="74">
        <v>293.89800000000002</v>
      </c>
      <c r="AR41" s="74">
        <v>38.619999999999997</v>
      </c>
    </row>
    <row r="42" spans="1:44" ht="24" customHeight="1" x14ac:dyDescent="0.3">
      <c r="A42" s="16" t="s">
        <v>40</v>
      </c>
      <c r="B42" s="16" t="s">
        <v>923</v>
      </c>
      <c r="C42" s="74">
        <v>24</v>
      </c>
      <c r="D42" s="74">
        <v>0</v>
      </c>
      <c r="E42" s="74">
        <v>0</v>
      </c>
      <c r="F42" s="74">
        <v>19.773299999999999</v>
      </c>
      <c r="G42" s="74">
        <v>25.85</v>
      </c>
      <c r="H42" s="74">
        <v>17.593</v>
      </c>
      <c r="I42" s="74">
        <v>8.3699999999999992</v>
      </c>
      <c r="J42" s="74">
        <v>9.99</v>
      </c>
      <c r="K42" s="74">
        <v>8.0519800000000004</v>
      </c>
      <c r="L42" s="74">
        <v>6.84</v>
      </c>
      <c r="M42" s="74">
        <v>6.84</v>
      </c>
      <c r="N42" s="74">
        <v>6.84</v>
      </c>
      <c r="O42" s="74">
        <v>6.84</v>
      </c>
      <c r="P42" s="74">
        <v>162.05000000000001</v>
      </c>
      <c r="Q42" s="74">
        <v>162.05000000000001</v>
      </c>
      <c r="R42" s="74">
        <v>0</v>
      </c>
      <c r="S42" s="74">
        <v>9.3000000000000007</v>
      </c>
      <c r="T42" s="74">
        <v>9.3000000000000007</v>
      </c>
      <c r="U42" s="74">
        <v>1.0464800000000001</v>
      </c>
      <c r="V42" s="74">
        <v>0</v>
      </c>
      <c r="W42" s="74">
        <v>0</v>
      </c>
      <c r="X42" s="74">
        <v>0</v>
      </c>
      <c r="Y42" s="74">
        <v>0</v>
      </c>
      <c r="Z42" s="74">
        <v>64.199619999999996</v>
      </c>
      <c r="AA42" s="74">
        <v>0</v>
      </c>
      <c r="AB42" s="74">
        <v>176.23750000000001</v>
      </c>
      <c r="AC42" s="74">
        <v>8.8112899999999996</v>
      </c>
      <c r="AD42" s="74">
        <v>8.7082499999999996</v>
      </c>
      <c r="AE42" s="74">
        <v>1.6924399999999999</v>
      </c>
      <c r="AF42" s="74">
        <v>0</v>
      </c>
      <c r="AG42" s="74">
        <v>7.8681700000000001</v>
      </c>
      <c r="AH42" s="74">
        <v>8.4735800000000001</v>
      </c>
      <c r="AI42" s="74">
        <v>492.91547000000003</v>
      </c>
      <c r="AJ42" s="74">
        <v>489.71472</v>
      </c>
      <c r="AK42" s="74">
        <v>489.71472</v>
      </c>
      <c r="AL42" s="74">
        <v>428.90048000000002</v>
      </c>
      <c r="AM42" s="74">
        <v>0</v>
      </c>
      <c r="AN42" s="74">
        <v>254.42243999999999</v>
      </c>
      <c r="AO42" s="74">
        <v>293.56434999999999</v>
      </c>
      <c r="AP42" s="74">
        <v>0</v>
      </c>
      <c r="AQ42" s="74">
        <v>293.89800000000002</v>
      </c>
      <c r="AR42" s="74">
        <v>0</v>
      </c>
    </row>
    <row r="43" spans="1:44" ht="24" customHeight="1" x14ac:dyDescent="0.3">
      <c r="A43" s="16" t="s">
        <v>40</v>
      </c>
      <c r="B43" s="16" t="s">
        <v>924</v>
      </c>
      <c r="C43" s="74">
        <v>24</v>
      </c>
      <c r="D43" s="74">
        <v>0</v>
      </c>
      <c r="E43" s="74">
        <v>0</v>
      </c>
      <c r="F43" s="74">
        <v>19.773299999999999</v>
      </c>
      <c r="G43" s="74">
        <v>0.23</v>
      </c>
      <c r="H43" s="74">
        <v>1.748</v>
      </c>
      <c r="I43" s="74">
        <v>8.86</v>
      </c>
      <c r="J43" s="74">
        <v>9.66</v>
      </c>
      <c r="K43" s="74">
        <v>8.2544400000000007</v>
      </c>
      <c r="L43" s="74">
        <v>6.73</v>
      </c>
      <c r="M43" s="74">
        <v>6.73</v>
      </c>
      <c r="N43" s="74">
        <v>6.73</v>
      </c>
      <c r="O43" s="74">
        <v>6.73</v>
      </c>
      <c r="P43" s="74">
        <v>12.18</v>
      </c>
      <c r="Q43" s="74">
        <v>12.18</v>
      </c>
      <c r="R43" s="74">
        <v>0</v>
      </c>
      <c r="S43" s="74">
        <v>9.6</v>
      </c>
      <c r="T43" s="74">
        <v>9.6</v>
      </c>
      <c r="U43" s="74">
        <v>0.62944999999999995</v>
      </c>
      <c r="V43" s="74">
        <v>0</v>
      </c>
      <c r="W43" s="74">
        <v>0</v>
      </c>
      <c r="X43" s="74">
        <v>0</v>
      </c>
      <c r="Y43" s="74">
        <v>0</v>
      </c>
      <c r="Z43" s="74">
        <v>23.283809999999999</v>
      </c>
      <c r="AA43" s="74">
        <v>0</v>
      </c>
      <c r="AB43" s="74">
        <v>2.4045000000000001</v>
      </c>
      <c r="AC43" s="74">
        <v>9.1752300000000009</v>
      </c>
      <c r="AD43" s="74">
        <v>9.7923799999999996</v>
      </c>
      <c r="AE43" s="74">
        <v>0</v>
      </c>
      <c r="AF43" s="74">
        <v>0</v>
      </c>
      <c r="AG43" s="74">
        <v>8.1804600000000001</v>
      </c>
      <c r="AH43" s="74">
        <v>8.6278900000000007</v>
      </c>
      <c r="AI43" s="74">
        <v>492.91547000000003</v>
      </c>
      <c r="AJ43" s="74">
        <v>492.91547000000003</v>
      </c>
      <c r="AK43" s="74">
        <v>489.71472</v>
      </c>
      <c r="AL43" s="74">
        <v>428.90048000000002</v>
      </c>
      <c r="AM43" s="74">
        <v>0</v>
      </c>
      <c r="AN43" s="74">
        <v>254.42243999999999</v>
      </c>
      <c r="AO43" s="74">
        <v>293.56434999999999</v>
      </c>
      <c r="AP43" s="74">
        <v>0</v>
      </c>
      <c r="AQ43" s="74">
        <v>293.89800000000002</v>
      </c>
      <c r="AR43" s="74">
        <v>0</v>
      </c>
    </row>
    <row r="44" spans="1:44" ht="24" customHeight="1" x14ac:dyDescent="0.3">
      <c r="A44" s="16" t="s">
        <v>40</v>
      </c>
      <c r="B44" s="16" t="s">
        <v>925</v>
      </c>
      <c r="C44" s="74">
        <v>24</v>
      </c>
      <c r="D44" s="74">
        <v>0</v>
      </c>
      <c r="E44" s="74">
        <v>0</v>
      </c>
      <c r="F44" s="74">
        <v>19.773299999999999</v>
      </c>
      <c r="G44" s="74">
        <v>0</v>
      </c>
      <c r="H44" s="74">
        <v>4.3999999999999997E-2</v>
      </c>
      <c r="I44" s="74">
        <v>9.34</v>
      </c>
      <c r="J44" s="74">
        <v>8.92</v>
      </c>
      <c r="K44" s="74">
        <v>8.9194700000000005</v>
      </c>
      <c r="L44" s="74">
        <v>6.63</v>
      </c>
      <c r="M44" s="74">
        <v>6.63</v>
      </c>
      <c r="N44" s="74">
        <v>6.63</v>
      </c>
      <c r="O44" s="74">
        <v>6.63</v>
      </c>
      <c r="P44" s="74">
        <v>0</v>
      </c>
      <c r="Q44" s="74">
        <v>0</v>
      </c>
      <c r="R44" s="74">
        <v>0</v>
      </c>
      <c r="S44" s="74">
        <v>10.1</v>
      </c>
      <c r="T44" s="74">
        <v>10.1</v>
      </c>
      <c r="U44" s="74">
        <v>0.51917999999999997</v>
      </c>
      <c r="V44" s="74">
        <v>0</v>
      </c>
      <c r="W44" s="74">
        <v>0</v>
      </c>
      <c r="X44" s="74">
        <v>0</v>
      </c>
      <c r="Y44" s="74">
        <v>0</v>
      </c>
      <c r="Z44" s="74">
        <v>2.1106199999999999</v>
      </c>
      <c r="AA44" s="74">
        <v>0</v>
      </c>
      <c r="AB44" s="74">
        <v>0</v>
      </c>
      <c r="AC44" s="74">
        <v>7.6601400000000002</v>
      </c>
      <c r="AD44" s="74">
        <v>9.6785499999999995</v>
      </c>
      <c r="AE44" s="74">
        <v>0</v>
      </c>
      <c r="AF44" s="74">
        <v>0</v>
      </c>
      <c r="AG44" s="74">
        <v>8.5371900000000007</v>
      </c>
      <c r="AH44" s="74">
        <v>8.9624299999999995</v>
      </c>
      <c r="AI44" s="74">
        <v>492.91547000000003</v>
      </c>
      <c r="AJ44" s="74">
        <v>492.91547000000003</v>
      </c>
      <c r="AK44" s="74">
        <v>489.71472</v>
      </c>
      <c r="AL44" s="74">
        <v>428.90048000000002</v>
      </c>
      <c r="AM44" s="74">
        <v>0</v>
      </c>
      <c r="AN44" s="74">
        <v>254.42243999999999</v>
      </c>
      <c r="AO44" s="74">
        <v>293.56434999999999</v>
      </c>
      <c r="AP44" s="74">
        <v>0</v>
      </c>
      <c r="AQ44" s="74">
        <v>293.89800000000002</v>
      </c>
      <c r="AR44" s="74">
        <v>0</v>
      </c>
    </row>
    <row r="45" spans="1:44" ht="24" customHeight="1" x14ac:dyDescent="0.3">
      <c r="A45" s="16" t="s">
        <v>40</v>
      </c>
      <c r="B45" s="16" t="s">
        <v>926</v>
      </c>
      <c r="C45" s="74">
        <v>24</v>
      </c>
      <c r="D45" s="74">
        <v>0</v>
      </c>
      <c r="E45" s="74">
        <v>0</v>
      </c>
      <c r="F45" s="74">
        <v>19.773299999999999</v>
      </c>
      <c r="G45" s="74">
        <v>0</v>
      </c>
      <c r="H45" s="74">
        <v>0</v>
      </c>
      <c r="I45" s="74">
        <v>9.2899999999999991</v>
      </c>
      <c r="J45" s="74">
        <v>8.7100000000000009</v>
      </c>
      <c r="K45" s="74">
        <v>9.0220099999999999</v>
      </c>
      <c r="L45" s="74">
        <v>6.83</v>
      </c>
      <c r="M45" s="74">
        <v>6.83</v>
      </c>
      <c r="N45" s="74">
        <v>6.83</v>
      </c>
      <c r="O45" s="74">
        <v>6.83</v>
      </c>
      <c r="P45" s="74">
        <v>0</v>
      </c>
      <c r="Q45" s="74">
        <v>0</v>
      </c>
      <c r="R45" s="74">
        <v>0</v>
      </c>
      <c r="S45" s="74">
        <v>10.1</v>
      </c>
      <c r="T45" s="74">
        <v>10.1</v>
      </c>
      <c r="U45" s="74">
        <v>0.43915999999999999</v>
      </c>
      <c r="V45" s="74">
        <v>0</v>
      </c>
      <c r="W45" s="74">
        <v>0</v>
      </c>
      <c r="X45" s="74">
        <v>0</v>
      </c>
      <c r="Y45" s="74">
        <v>0</v>
      </c>
      <c r="Z45" s="74">
        <v>0</v>
      </c>
      <c r="AA45" s="74">
        <v>0</v>
      </c>
      <c r="AB45" s="74">
        <v>0</v>
      </c>
      <c r="AC45" s="74">
        <v>8.0330700000000004</v>
      </c>
      <c r="AD45" s="74">
        <v>11.25792</v>
      </c>
      <c r="AE45" s="74">
        <v>0</v>
      </c>
      <c r="AF45" s="74">
        <v>0</v>
      </c>
      <c r="AG45" s="74">
        <v>8.7274100000000008</v>
      </c>
      <c r="AH45" s="74">
        <v>9.2535500000000006</v>
      </c>
      <c r="AI45" s="74">
        <v>492.91547000000003</v>
      </c>
      <c r="AJ45" s="74">
        <v>492.91547000000003</v>
      </c>
      <c r="AK45" s="74">
        <v>489.71472</v>
      </c>
      <c r="AL45" s="74">
        <v>428.90048000000002</v>
      </c>
      <c r="AM45" s="74">
        <v>0</v>
      </c>
      <c r="AN45" s="74">
        <v>254.42243999999999</v>
      </c>
      <c r="AO45" s="74">
        <v>293.56434999999999</v>
      </c>
      <c r="AP45" s="74">
        <v>0</v>
      </c>
      <c r="AQ45" s="74">
        <v>293.89800000000002</v>
      </c>
      <c r="AR45" s="74">
        <v>0</v>
      </c>
    </row>
    <row r="46" spans="1:44" ht="24" customHeight="1" x14ac:dyDescent="0.3">
      <c r="A46" s="16" t="s">
        <v>40</v>
      </c>
      <c r="B46" s="16" t="s">
        <v>927</v>
      </c>
      <c r="C46" s="74">
        <v>24</v>
      </c>
      <c r="D46" s="74">
        <v>0</v>
      </c>
      <c r="E46" s="74">
        <v>0</v>
      </c>
      <c r="F46" s="74">
        <v>19.773299999999999</v>
      </c>
      <c r="G46" s="74">
        <v>0</v>
      </c>
      <c r="H46" s="74">
        <v>0</v>
      </c>
      <c r="I46" s="74">
        <v>9.2200000000000006</v>
      </c>
      <c r="J46" s="74">
        <v>8.9600000000000009</v>
      </c>
      <c r="K46" s="74">
        <v>8.9162700000000008</v>
      </c>
      <c r="L46" s="74">
        <v>7.66</v>
      </c>
      <c r="M46" s="74">
        <v>7.66</v>
      </c>
      <c r="N46" s="74">
        <v>7.66</v>
      </c>
      <c r="O46" s="74">
        <v>7.66</v>
      </c>
      <c r="P46" s="74">
        <v>0</v>
      </c>
      <c r="Q46" s="74">
        <v>0</v>
      </c>
      <c r="R46" s="74">
        <v>0</v>
      </c>
      <c r="S46" s="74">
        <v>9.4</v>
      </c>
      <c r="T46" s="74">
        <v>9.4</v>
      </c>
      <c r="U46" s="74">
        <v>0.47125</v>
      </c>
      <c r="V46" s="74">
        <v>0</v>
      </c>
      <c r="W46" s="74">
        <v>0</v>
      </c>
      <c r="X46" s="74">
        <v>0</v>
      </c>
      <c r="Y46" s="74">
        <v>0</v>
      </c>
      <c r="Z46" s="74">
        <v>0</v>
      </c>
      <c r="AA46" s="74">
        <v>0</v>
      </c>
      <c r="AB46" s="74">
        <v>0</v>
      </c>
      <c r="AC46" s="74">
        <v>7.2598099999999999</v>
      </c>
      <c r="AD46" s="74">
        <v>10.11885</v>
      </c>
      <c r="AE46" s="74">
        <v>0</v>
      </c>
      <c r="AF46" s="74">
        <v>0</v>
      </c>
      <c r="AG46" s="74">
        <v>9.1029800000000005</v>
      </c>
      <c r="AH46" s="74">
        <v>9.7851400000000002</v>
      </c>
      <c r="AI46" s="74">
        <v>492.91547000000003</v>
      </c>
      <c r="AJ46" s="74">
        <v>489.71472</v>
      </c>
      <c r="AK46" s="74">
        <v>489.71472</v>
      </c>
      <c r="AL46" s="74">
        <v>428.90048000000002</v>
      </c>
      <c r="AM46" s="74">
        <v>0</v>
      </c>
      <c r="AN46" s="74">
        <v>254.42243999999999</v>
      </c>
      <c r="AO46" s="74">
        <v>293.56434999999999</v>
      </c>
      <c r="AP46" s="74">
        <v>0</v>
      </c>
      <c r="AQ46" s="74">
        <v>293.89800000000002</v>
      </c>
      <c r="AR46" s="74">
        <v>0</v>
      </c>
    </row>
    <row r="47" spans="1:44" ht="24" customHeight="1" x14ac:dyDescent="0.3">
      <c r="A47" s="18" t="s">
        <v>40</v>
      </c>
      <c r="B47" s="18" t="s">
        <v>928</v>
      </c>
      <c r="C47" s="75">
        <v>24</v>
      </c>
      <c r="D47" s="75">
        <v>0</v>
      </c>
      <c r="E47" s="75">
        <v>0</v>
      </c>
      <c r="F47" s="75">
        <v>19.773299999999999</v>
      </c>
      <c r="G47" s="75"/>
      <c r="H47" s="75"/>
      <c r="I47" s="75">
        <v>8.76</v>
      </c>
      <c r="J47" s="75">
        <v>9.1199999999999992</v>
      </c>
      <c r="K47" s="75">
        <v>8.9962</v>
      </c>
      <c r="L47" s="75">
        <v>8.74</v>
      </c>
      <c r="M47" s="75">
        <v>8.74</v>
      </c>
      <c r="N47" s="75">
        <v>8.74</v>
      </c>
      <c r="O47" s="75">
        <v>8.74</v>
      </c>
      <c r="P47" s="75"/>
      <c r="Q47" s="75"/>
      <c r="R47" s="75"/>
      <c r="S47" s="75">
        <v>9.3000000000000007</v>
      </c>
      <c r="T47" s="75">
        <v>9.3000000000000007</v>
      </c>
      <c r="U47" s="75"/>
      <c r="V47" s="75"/>
      <c r="W47" s="75"/>
      <c r="X47" s="75"/>
      <c r="Y47" s="75"/>
      <c r="Z47" s="75"/>
      <c r="AA47" s="75"/>
      <c r="AB47" s="75"/>
      <c r="AC47" s="75">
        <v>7.1449699999999998</v>
      </c>
      <c r="AD47" s="75">
        <v>8.9964600000000008</v>
      </c>
      <c r="AE47" s="75"/>
      <c r="AF47" s="75"/>
      <c r="AG47" s="75">
        <v>8.9811800000000002</v>
      </c>
      <c r="AH47" s="75">
        <v>9.6272000000000002</v>
      </c>
      <c r="AI47" s="75">
        <v>492.91547000000003</v>
      </c>
      <c r="AJ47" s="75">
        <v>489.71472</v>
      </c>
      <c r="AK47" s="75">
        <v>489.71472</v>
      </c>
      <c r="AL47" s="75">
        <v>428.90048000000002</v>
      </c>
      <c r="AM47" s="75">
        <v>0</v>
      </c>
      <c r="AN47" s="75">
        <v>254.42243999999999</v>
      </c>
      <c r="AO47" s="75">
        <v>293.56434999999999</v>
      </c>
      <c r="AP47" s="75">
        <v>0</v>
      </c>
      <c r="AQ47" s="75">
        <v>293.89800000000002</v>
      </c>
      <c r="AR47" s="75"/>
    </row>
    <row r="48" spans="1:44" ht="24" customHeight="1" x14ac:dyDescent="0.3">
      <c r="A48" s="13" t="s">
        <v>40</v>
      </c>
      <c r="B48" s="13" t="s">
        <v>929</v>
      </c>
      <c r="C48" s="73">
        <v>24</v>
      </c>
      <c r="D48" s="73">
        <v>0</v>
      </c>
      <c r="E48" s="73">
        <v>0</v>
      </c>
      <c r="F48" s="73">
        <v>19.773299999999999</v>
      </c>
      <c r="G48" s="73"/>
      <c r="H48" s="73"/>
      <c r="I48" s="73">
        <v>7.84</v>
      </c>
      <c r="J48" s="73">
        <v>9.7100000000000009</v>
      </c>
      <c r="K48" s="73">
        <v>8.9384099999999993</v>
      </c>
      <c r="L48" s="73">
        <v>8.5399999999999991</v>
      </c>
      <c r="M48" s="73">
        <v>8.5399999999999991</v>
      </c>
      <c r="N48" s="73">
        <v>8.5399999999999991</v>
      </c>
      <c r="O48" s="73">
        <v>8.5399999999999991</v>
      </c>
      <c r="P48" s="73"/>
      <c r="Q48" s="73"/>
      <c r="R48" s="73"/>
      <c r="S48" s="73">
        <v>9.3000000000000007</v>
      </c>
      <c r="T48" s="73">
        <v>9.3000000000000007</v>
      </c>
      <c r="U48" s="73"/>
      <c r="V48" s="73"/>
      <c r="W48" s="73"/>
      <c r="X48" s="73"/>
      <c r="Y48" s="73"/>
      <c r="Z48" s="73"/>
      <c r="AA48" s="73"/>
      <c r="AB48" s="73"/>
      <c r="AC48" s="73">
        <v>5.90991</v>
      </c>
      <c r="AD48" s="73">
        <v>9.6028099999999998</v>
      </c>
      <c r="AE48" s="73"/>
      <c r="AF48" s="73"/>
      <c r="AG48" s="73">
        <v>9.3455200000000005</v>
      </c>
      <c r="AH48" s="73">
        <v>9.6875499999999999</v>
      </c>
      <c r="AI48" s="73">
        <v>492.91547000000003</v>
      </c>
      <c r="AJ48" s="73">
        <v>489.71472</v>
      </c>
      <c r="AK48" s="73">
        <v>489.71472</v>
      </c>
      <c r="AL48" s="73">
        <v>428.90048000000002</v>
      </c>
      <c r="AM48" s="73">
        <v>0</v>
      </c>
      <c r="AN48" s="73">
        <v>254.42243999999999</v>
      </c>
      <c r="AO48" s="73">
        <v>293.56434999999999</v>
      </c>
      <c r="AP48" s="73">
        <v>0</v>
      </c>
      <c r="AQ48" s="73">
        <v>293.89800000000002</v>
      </c>
      <c r="AR48" s="73"/>
    </row>
    <row r="49" spans="1:44" ht="24" customHeight="1" x14ac:dyDescent="0.3">
      <c r="A49" s="16" t="s">
        <v>40</v>
      </c>
      <c r="B49" s="16" t="s">
        <v>930</v>
      </c>
      <c r="C49" s="74">
        <v>24</v>
      </c>
      <c r="D49" s="74">
        <v>0</v>
      </c>
      <c r="E49" s="74">
        <v>0</v>
      </c>
      <c r="F49" s="74">
        <v>19.773299999999999</v>
      </c>
      <c r="G49" s="74"/>
      <c r="H49" s="74"/>
      <c r="I49" s="74">
        <v>7.59</v>
      </c>
      <c r="J49" s="74">
        <v>10.85</v>
      </c>
      <c r="K49" s="74">
        <v>8.8726299999999991</v>
      </c>
      <c r="L49" s="74">
        <v>8.32</v>
      </c>
      <c r="M49" s="74">
        <v>8.32</v>
      </c>
      <c r="N49" s="74">
        <v>8.32</v>
      </c>
      <c r="O49" s="74">
        <v>8.32</v>
      </c>
      <c r="P49" s="74"/>
      <c r="Q49" s="74"/>
      <c r="R49" s="74"/>
      <c r="S49" s="74">
        <v>10.199999999999999</v>
      </c>
      <c r="T49" s="74">
        <v>10.199999999999999</v>
      </c>
      <c r="U49" s="74"/>
      <c r="V49" s="74"/>
      <c r="W49" s="74"/>
      <c r="X49" s="74"/>
      <c r="Y49" s="74"/>
      <c r="Z49" s="74"/>
      <c r="AA49" s="74"/>
      <c r="AB49" s="74"/>
      <c r="AC49" s="74">
        <v>4.8024800000000001</v>
      </c>
      <c r="AD49" s="74">
        <v>7.3487900000000002</v>
      </c>
      <c r="AE49" s="74"/>
      <c r="AF49" s="74"/>
      <c r="AG49" s="74">
        <v>8.9091500000000003</v>
      </c>
      <c r="AH49" s="74">
        <v>9.3301400000000001</v>
      </c>
      <c r="AI49" s="74">
        <v>492.91547000000003</v>
      </c>
      <c r="AJ49" s="74">
        <v>489.71472</v>
      </c>
      <c r="AK49" s="74">
        <v>489.71472</v>
      </c>
      <c r="AL49" s="74">
        <v>428.90048000000002</v>
      </c>
      <c r="AM49" s="74">
        <v>0</v>
      </c>
      <c r="AN49" s="74">
        <v>254.42243999999999</v>
      </c>
      <c r="AO49" s="74">
        <v>293.56434999999999</v>
      </c>
      <c r="AP49" s="74">
        <v>0</v>
      </c>
      <c r="AQ49" s="74">
        <v>293.89800000000002</v>
      </c>
      <c r="AR49" s="74"/>
    </row>
    <row r="50" spans="1:44" ht="24" customHeight="1" x14ac:dyDescent="0.3">
      <c r="A50" s="16" t="s">
        <v>40</v>
      </c>
      <c r="B50" s="16" t="s">
        <v>931</v>
      </c>
      <c r="C50" s="74">
        <v>24</v>
      </c>
      <c r="D50" s="74">
        <v>0</v>
      </c>
      <c r="E50" s="74">
        <v>0</v>
      </c>
      <c r="F50" s="74">
        <v>19.773299999999999</v>
      </c>
      <c r="G50" s="74"/>
      <c r="H50" s="74"/>
      <c r="I50" s="74">
        <v>7.57</v>
      </c>
      <c r="J50" s="74">
        <v>11.18</v>
      </c>
      <c r="K50" s="74">
        <v>9.0698399999999992</v>
      </c>
      <c r="L50" s="74">
        <v>7.91</v>
      </c>
      <c r="M50" s="74">
        <v>7.91</v>
      </c>
      <c r="N50" s="74">
        <v>7.91</v>
      </c>
      <c r="O50" s="74">
        <v>7.91</v>
      </c>
      <c r="P50" s="74"/>
      <c r="Q50" s="74"/>
      <c r="R50" s="74"/>
      <c r="S50" s="74">
        <v>10.6</v>
      </c>
      <c r="T50" s="74">
        <v>10.6</v>
      </c>
      <c r="U50" s="74"/>
      <c r="V50" s="74"/>
      <c r="W50" s="74"/>
      <c r="X50" s="74"/>
      <c r="Y50" s="74"/>
      <c r="Z50" s="74"/>
      <c r="AA50" s="74"/>
      <c r="AB50" s="74"/>
      <c r="AC50" s="74">
        <v>4.9060600000000001</v>
      </c>
      <c r="AD50" s="74">
        <v>6.49939</v>
      </c>
      <c r="AE50" s="74"/>
      <c r="AF50" s="74"/>
      <c r="AG50" s="74">
        <v>8.7653400000000001</v>
      </c>
      <c r="AH50" s="74">
        <v>8.1333099999999998</v>
      </c>
      <c r="AI50" s="74">
        <v>492.91547000000003</v>
      </c>
      <c r="AJ50" s="74">
        <v>489.71472</v>
      </c>
      <c r="AK50" s="74">
        <v>489.71472</v>
      </c>
      <c r="AL50" s="74">
        <v>428.90048000000002</v>
      </c>
      <c r="AM50" s="74">
        <v>0</v>
      </c>
      <c r="AN50" s="74">
        <v>254.42243999999999</v>
      </c>
      <c r="AO50" s="74">
        <v>293.56434999999999</v>
      </c>
      <c r="AP50" s="74">
        <v>0</v>
      </c>
      <c r="AQ50" s="74">
        <v>293.89800000000002</v>
      </c>
      <c r="AR50" s="74"/>
    </row>
    <row r="51" spans="1:44" ht="24" customHeight="1" x14ac:dyDescent="0.3">
      <c r="A51" s="16" t="s">
        <v>40</v>
      </c>
      <c r="B51" s="16" t="s">
        <v>932</v>
      </c>
      <c r="C51" s="74">
        <v>24</v>
      </c>
      <c r="D51" s="74">
        <v>0</v>
      </c>
      <c r="E51" s="74">
        <v>0</v>
      </c>
      <c r="F51" s="74">
        <v>19.773299999999999</v>
      </c>
      <c r="G51" s="74"/>
      <c r="H51" s="74"/>
      <c r="I51" s="74">
        <v>7.5</v>
      </c>
      <c r="J51" s="74">
        <v>10.06</v>
      </c>
      <c r="K51" s="74">
        <v>8.8552300000000006</v>
      </c>
      <c r="L51" s="74">
        <v>7.84</v>
      </c>
      <c r="M51" s="74">
        <v>7.84</v>
      </c>
      <c r="N51" s="74">
        <v>7.84</v>
      </c>
      <c r="O51" s="74">
        <v>7.84</v>
      </c>
      <c r="P51" s="74"/>
      <c r="Q51" s="74"/>
      <c r="R51" s="74"/>
      <c r="S51" s="74">
        <v>10.1</v>
      </c>
      <c r="T51" s="74">
        <v>10.1</v>
      </c>
      <c r="U51" s="74"/>
      <c r="V51" s="74"/>
      <c r="W51" s="74"/>
      <c r="X51" s="74"/>
      <c r="Y51" s="74"/>
      <c r="Z51" s="74"/>
      <c r="AA51" s="74"/>
      <c r="AB51" s="74"/>
      <c r="AC51" s="74">
        <v>2.27597</v>
      </c>
      <c r="AD51" s="74">
        <v>6.4329499999999999</v>
      </c>
      <c r="AE51" s="74"/>
      <c r="AF51" s="74"/>
      <c r="AG51" s="74">
        <v>8.52623</v>
      </c>
      <c r="AH51" s="74">
        <v>7.8203800000000001</v>
      </c>
      <c r="AI51" s="74">
        <v>492.91547000000003</v>
      </c>
      <c r="AJ51" s="74">
        <v>489.71472</v>
      </c>
      <c r="AK51" s="74">
        <v>489.71472</v>
      </c>
      <c r="AL51" s="74">
        <v>428.90048000000002</v>
      </c>
      <c r="AM51" s="74">
        <v>0</v>
      </c>
      <c r="AN51" s="74">
        <v>254.42243999999999</v>
      </c>
      <c r="AO51" s="74">
        <v>293.56434999999999</v>
      </c>
      <c r="AP51" s="74">
        <v>0</v>
      </c>
      <c r="AQ51" s="74">
        <v>293.89800000000002</v>
      </c>
      <c r="AR51" s="74"/>
    </row>
    <row r="52" spans="1:44" ht="24" customHeight="1" x14ac:dyDescent="0.3">
      <c r="A52" s="16" t="s">
        <v>40</v>
      </c>
      <c r="B52" s="16" t="s">
        <v>933</v>
      </c>
      <c r="C52" s="74">
        <v>24</v>
      </c>
      <c r="D52" s="74">
        <v>0</v>
      </c>
      <c r="E52" s="74">
        <v>0</v>
      </c>
      <c r="F52" s="74">
        <v>19.773299999999999</v>
      </c>
      <c r="G52" s="74"/>
      <c r="H52" s="74"/>
      <c r="I52" s="74">
        <v>7.44</v>
      </c>
      <c r="J52" s="74">
        <v>7.92</v>
      </c>
      <c r="K52" s="74">
        <v>9.0465999999999998</v>
      </c>
      <c r="L52" s="74">
        <v>8.44</v>
      </c>
      <c r="M52" s="74">
        <v>8.44</v>
      </c>
      <c r="N52" s="74">
        <v>8.44</v>
      </c>
      <c r="O52" s="74">
        <v>8.44</v>
      </c>
      <c r="P52" s="74"/>
      <c r="Q52" s="74"/>
      <c r="R52" s="74"/>
      <c r="S52" s="74">
        <v>10.199999999999999</v>
      </c>
      <c r="T52" s="74">
        <v>10.199999999999999</v>
      </c>
      <c r="U52" s="74"/>
      <c r="V52" s="74"/>
      <c r="W52" s="74"/>
      <c r="X52" s="74"/>
      <c r="Y52" s="74"/>
      <c r="Z52" s="74"/>
      <c r="AA52" s="74"/>
      <c r="AB52" s="74"/>
      <c r="AC52" s="74">
        <v>2.9192499999999999</v>
      </c>
      <c r="AD52" s="74">
        <v>5.5200899999999997</v>
      </c>
      <c r="AE52" s="74"/>
      <c r="AF52" s="74"/>
      <c r="AG52" s="74">
        <v>8.3924900000000004</v>
      </c>
      <c r="AH52" s="74">
        <v>8.1175099999999993</v>
      </c>
      <c r="AI52" s="74">
        <v>492.91547000000003</v>
      </c>
      <c r="AJ52" s="74">
        <v>489.71472</v>
      </c>
      <c r="AK52" s="74">
        <v>489.71472</v>
      </c>
      <c r="AL52" s="74">
        <v>428.90048000000002</v>
      </c>
      <c r="AM52" s="74">
        <v>0</v>
      </c>
      <c r="AN52" s="74">
        <v>254.42243999999999</v>
      </c>
      <c r="AO52" s="74">
        <v>293.56434999999999</v>
      </c>
      <c r="AP52" s="74">
        <v>0</v>
      </c>
      <c r="AQ52" s="74">
        <v>293.89800000000002</v>
      </c>
      <c r="AR52" s="74"/>
    </row>
    <row r="53" spans="1:44" ht="24" customHeight="1" x14ac:dyDescent="0.3">
      <c r="A53" s="16" t="s">
        <v>40</v>
      </c>
      <c r="B53" s="16" t="s">
        <v>934</v>
      </c>
      <c r="C53" s="74">
        <v>24</v>
      </c>
      <c r="D53" s="74">
        <v>0</v>
      </c>
      <c r="E53" s="74">
        <v>0</v>
      </c>
      <c r="F53" s="74">
        <v>19.773299999999999</v>
      </c>
      <c r="G53" s="74"/>
      <c r="H53" s="74"/>
      <c r="I53" s="74">
        <v>7.41</v>
      </c>
      <c r="J53" s="74">
        <v>7.86</v>
      </c>
      <c r="K53" s="74">
        <v>8.8714399999999998</v>
      </c>
      <c r="L53" s="74">
        <v>8.5</v>
      </c>
      <c r="M53" s="74">
        <v>8.5</v>
      </c>
      <c r="N53" s="74">
        <v>8.5</v>
      </c>
      <c r="O53" s="74">
        <v>8.5</v>
      </c>
      <c r="P53" s="74"/>
      <c r="Q53" s="74"/>
      <c r="R53" s="74"/>
      <c r="S53" s="74">
        <v>11.4</v>
      </c>
      <c r="T53" s="74">
        <v>11.4</v>
      </c>
      <c r="U53" s="74"/>
      <c r="V53" s="74"/>
      <c r="W53" s="74"/>
      <c r="X53" s="74"/>
      <c r="Y53" s="74"/>
      <c r="Z53" s="74"/>
      <c r="AA53" s="74"/>
      <c r="AB53" s="74"/>
      <c r="AC53" s="74">
        <v>2.2321499999999999</v>
      </c>
      <c r="AD53" s="74">
        <v>3.62358</v>
      </c>
      <c r="AE53" s="74"/>
      <c r="AF53" s="74"/>
      <c r="AG53" s="74">
        <v>8.4681499999999996</v>
      </c>
      <c r="AH53" s="74">
        <v>8.0259300000000007</v>
      </c>
      <c r="AI53" s="74">
        <v>492.91547000000003</v>
      </c>
      <c r="AJ53" s="74">
        <v>489.71472</v>
      </c>
      <c r="AK53" s="74">
        <v>489.71472</v>
      </c>
      <c r="AL53" s="74">
        <v>428.90048000000002</v>
      </c>
      <c r="AM53" s="74">
        <v>0</v>
      </c>
      <c r="AN53" s="74">
        <v>254.42243999999999</v>
      </c>
      <c r="AO53" s="74">
        <v>293.56434999999999</v>
      </c>
      <c r="AP53" s="74">
        <v>0</v>
      </c>
      <c r="AQ53" s="74">
        <v>293.89800000000002</v>
      </c>
      <c r="AR53" s="74"/>
    </row>
    <row r="54" spans="1:44" ht="24" customHeight="1" x14ac:dyDescent="0.3">
      <c r="A54" s="16" t="s">
        <v>40</v>
      </c>
      <c r="B54" s="16" t="s">
        <v>935</v>
      </c>
      <c r="C54" s="74">
        <v>24</v>
      </c>
      <c r="D54" s="74">
        <v>0</v>
      </c>
      <c r="E54" s="74">
        <v>0</v>
      </c>
      <c r="F54" s="74">
        <v>19.773299999999999</v>
      </c>
      <c r="G54" s="74"/>
      <c r="H54" s="74"/>
      <c r="I54" s="74">
        <v>6.72</v>
      </c>
      <c r="J54" s="74">
        <v>7.88</v>
      </c>
      <c r="K54" s="74">
        <v>8.7103400000000004</v>
      </c>
      <c r="L54" s="74">
        <v>8.31</v>
      </c>
      <c r="M54" s="74">
        <v>8.31</v>
      </c>
      <c r="N54" s="74">
        <v>8.31</v>
      </c>
      <c r="O54" s="74">
        <v>8.31</v>
      </c>
      <c r="P54" s="74"/>
      <c r="Q54" s="74"/>
      <c r="R54" s="74"/>
      <c r="S54" s="74">
        <v>12.1</v>
      </c>
      <c r="T54" s="74">
        <v>12.1</v>
      </c>
      <c r="U54" s="74"/>
      <c r="V54" s="74"/>
      <c r="W54" s="74"/>
      <c r="X54" s="74"/>
      <c r="Y54" s="74"/>
      <c r="Z54" s="74"/>
      <c r="AA54" s="74"/>
      <c r="AB54" s="74"/>
      <c r="AC54" s="74">
        <v>2.03742</v>
      </c>
      <c r="AD54" s="74">
        <v>3.9227699999999999</v>
      </c>
      <c r="AE54" s="74"/>
      <c r="AF54" s="74"/>
      <c r="AG54" s="74">
        <v>8.9431100000000008</v>
      </c>
      <c r="AH54" s="74">
        <v>8.0808800000000005</v>
      </c>
      <c r="AI54" s="74">
        <v>492.91547000000003</v>
      </c>
      <c r="AJ54" s="74">
        <v>489.71472</v>
      </c>
      <c r="AK54" s="74">
        <v>489.71472</v>
      </c>
      <c r="AL54" s="74">
        <v>428.90048000000002</v>
      </c>
      <c r="AM54" s="74">
        <v>0</v>
      </c>
      <c r="AN54" s="74">
        <v>254.42243999999999</v>
      </c>
      <c r="AO54" s="74">
        <v>293.56434999999999</v>
      </c>
      <c r="AP54" s="74">
        <v>0</v>
      </c>
      <c r="AQ54" s="74">
        <v>293.89800000000002</v>
      </c>
      <c r="AR54" s="74"/>
    </row>
    <row r="55" spans="1:44" ht="24" customHeight="1" x14ac:dyDescent="0.3">
      <c r="A55" s="18" t="s">
        <v>936</v>
      </c>
      <c r="B55" s="18" t="s">
        <v>41</v>
      </c>
      <c r="C55" s="75">
        <v>24</v>
      </c>
      <c r="D55" s="75">
        <v>0</v>
      </c>
      <c r="E55" s="75">
        <v>0</v>
      </c>
      <c r="F55" s="75">
        <v>19.773299999999999</v>
      </c>
      <c r="G55" s="75"/>
      <c r="H55" s="75"/>
      <c r="I55" s="75">
        <v>6.77</v>
      </c>
      <c r="J55" s="75">
        <v>8.8800000000000008</v>
      </c>
      <c r="K55" s="75">
        <v>9.4981000000000009</v>
      </c>
      <c r="L55" s="75">
        <v>8.26</v>
      </c>
      <c r="M55" s="75">
        <v>8.26</v>
      </c>
      <c r="N55" s="75">
        <v>8.26</v>
      </c>
      <c r="O55" s="75">
        <v>8.26</v>
      </c>
      <c r="P55" s="75"/>
      <c r="Q55" s="75"/>
      <c r="R55" s="75"/>
      <c r="S55" s="75">
        <v>10.7</v>
      </c>
      <c r="T55" s="75">
        <v>10.7</v>
      </c>
      <c r="U55" s="75"/>
      <c r="V55" s="75"/>
      <c r="W55" s="75"/>
      <c r="X55" s="75"/>
      <c r="Y55" s="75"/>
      <c r="Z55" s="75"/>
      <c r="AA55" s="75"/>
      <c r="AB55" s="75"/>
      <c r="AC55" s="75">
        <v>3.1373500000000001</v>
      </c>
      <c r="AD55" s="75">
        <v>3.7356600000000002</v>
      </c>
      <c r="AE55" s="75"/>
      <c r="AF55" s="75"/>
      <c r="AG55" s="75">
        <v>8.9900300000000009</v>
      </c>
      <c r="AH55" s="75">
        <v>8.1514399999999991</v>
      </c>
      <c r="AI55" s="75">
        <v>492.91547000000003</v>
      </c>
      <c r="AJ55" s="75">
        <v>489.71472</v>
      </c>
      <c r="AK55" s="75">
        <v>489.71472</v>
      </c>
      <c r="AL55" s="75">
        <v>428.90048000000002</v>
      </c>
      <c r="AM55" s="75">
        <v>0</v>
      </c>
      <c r="AN55" s="75">
        <v>254.42243999999999</v>
      </c>
      <c r="AO55" s="75">
        <v>293.56434999999999</v>
      </c>
      <c r="AP55" s="75">
        <v>0</v>
      </c>
      <c r="AQ55" s="75">
        <v>293.89800000000002</v>
      </c>
      <c r="AR55" s="75"/>
    </row>
    <row r="56" spans="1:44" x14ac:dyDescent="0.3">
      <c r="A56" s="1"/>
      <c r="B56" s="1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77"/>
      <c r="AD56" s="77"/>
      <c r="AE56" s="77"/>
      <c r="AF56" s="77"/>
      <c r="AG56" s="77"/>
      <c r="AH56" s="77"/>
      <c r="AI56" s="77"/>
      <c r="AJ56" s="77"/>
      <c r="AK56" s="77"/>
      <c r="AL56" s="77"/>
      <c r="AM56" s="77"/>
      <c r="AN56" s="77"/>
      <c r="AO56" s="77"/>
      <c r="AP56" s="77"/>
      <c r="AQ56" s="77"/>
      <c r="AR56" s="77"/>
    </row>
  </sheetData>
  <mergeCells count="26">
    <mergeCell ref="I6:J6"/>
    <mergeCell ref="K6"/>
    <mergeCell ref="L6:Q6"/>
    <mergeCell ref="A3:F3"/>
    <mergeCell ref="A5:A7"/>
    <mergeCell ref="B5:B7"/>
    <mergeCell ref="C6"/>
    <mergeCell ref="D6"/>
    <mergeCell ref="E6"/>
    <mergeCell ref="F6"/>
    <mergeCell ref="AH6"/>
    <mergeCell ref="AI6:AQ6"/>
    <mergeCell ref="AR6"/>
    <mergeCell ref="A4:AR4"/>
    <mergeCell ref="Z6"/>
    <mergeCell ref="AA6"/>
    <mergeCell ref="AB6"/>
    <mergeCell ref="AC6:AF6"/>
    <mergeCell ref="AG6"/>
    <mergeCell ref="R6"/>
    <mergeCell ref="S6"/>
    <mergeCell ref="T6"/>
    <mergeCell ref="U6"/>
    <mergeCell ref="V6:Y6"/>
    <mergeCell ref="G6"/>
    <mergeCell ref="H6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10" width="20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203" t="s">
        <v>0</v>
      </c>
      <c r="B3" s="204"/>
      <c r="C3" s="204"/>
      <c r="D3" s="204"/>
      <c r="E3" s="204"/>
      <c r="F3" s="204"/>
      <c r="G3" s="1"/>
      <c r="H3" s="1"/>
      <c r="I3" s="1"/>
      <c r="J3" s="1"/>
    </row>
    <row r="4" spans="1:10" ht="30" customHeight="1" x14ac:dyDescent="0.3">
      <c r="A4" s="223" t="s">
        <v>1886</v>
      </c>
      <c r="B4" s="211"/>
      <c r="C4" s="211"/>
      <c r="D4" s="211"/>
      <c r="E4" s="211"/>
      <c r="F4" s="211"/>
      <c r="G4" s="211"/>
      <c r="H4" s="211"/>
      <c r="I4" s="211"/>
      <c r="J4" s="211"/>
    </row>
    <row r="5" spans="1:10" ht="22.05" hidden="1" customHeight="1" x14ac:dyDescent="0.3">
      <c r="A5" s="211" t="s">
        <v>36</v>
      </c>
      <c r="B5" s="211" t="s">
        <v>667</v>
      </c>
      <c r="C5" s="9">
        <v>42879</v>
      </c>
      <c r="D5" s="9">
        <v>42880</v>
      </c>
      <c r="E5" s="9">
        <v>46665</v>
      </c>
      <c r="F5" s="9">
        <v>70163</v>
      </c>
      <c r="G5" s="9">
        <v>47090</v>
      </c>
      <c r="H5" s="9">
        <v>75130</v>
      </c>
      <c r="I5" s="9">
        <v>62201</v>
      </c>
      <c r="J5" s="211" t="s">
        <v>1887</v>
      </c>
    </row>
    <row r="6" spans="1:10" ht="40.049999999999997" customHeight="1" x14ac:dyDescent="0.3">
      <c r="A6" s="211"/>
      <c r="B6" s="211"/>
      <c r="C6" s="240" t="s">
        <v>719</v>
      </c>
      <c r="D6" s="240" t="s">
        <v>156</v>
      </c>
      <c r="E6" s="240" t="s">
        <v>166</v>
      </c>
      <c r="F6" s="240" t="s">
        <v>720</v>
      </c>
      <c r="G6" s="240" t="s">
        <v>717</v>
      </c>
      <c r="H6" s="240" t="s">
        <v>199</v>
      </c>
      <c r="I6" s="240" t="s">
        <v>718</v>
      </c>
      <c r="J6" s="211"/>
    </row>
    <row r="7" spans="1:10" ht="57" customHeight="1" x14ac:dyDescent="0.3">
      <c r="A7" s="211"/>
      <c r="B7" s="211"/>
      <c r="C7" s="9" t="s">
        <v>1888</v>
      </c>
      <c r="D7" s="9" t="s">
        <v>1889</v>
      </c>
      <c r="E7" s="9" t="s">
        <v>1890</v>
      </c>
      <c r="F7" s="9" t="s">
        <v>1891</v>
      </c>
      <c r="G7" s="9" t="s">
        <v>1892</v>
      </c>
      <c r="H7" s="9" t="s">
        <v>1893</v>
      </c>
      <c r="I7" s="9" t="s">
        <v>1894</v>
      </c>
      <c r="J7" s="211" t="s">
        <v>880</v>
      </c>
    </row>
    <row r="8" spans="1:10" ht="24" customHeight="1" x14ac:dyDescent="0.3">
      <c r="A8" s="13" t="s">
        <v>40</v>
      </c>
      <c r="B8" s="13" t="s">
        <v>889</v>
      </c>
      <c r="C8" s="73">
        <v>29</v>
      </c>
      <c r="D8" s="73">
        <v>0</v>
      </c>
      <c r="E8" s="73">
        <v>0</v>
      </c>
      <c r="F8" s="73">
        <v>126.54</v>
      </c>
      <c r="G8" s="73">
        <v>81.870660000000001</v>
      </c>
      <c r="H8" s="73">
        <v>287.64</v>
      </c>
      <c r="I8" s="73">
        <v>28.5</v>
      </c>
      <c r="J8" s="73">
        <v>553.55065999999999</v>
      </c>
    </row>
    <row r="9" spans="1:10" ht="24" customHeight="1" x14ac:dyDescent="0.3">
      <c r="A9" s="16" t="s">
        <v>40</v>
      </c>
      <c r="B9" s="16" t="s">
        <v>890</v>
      </c>
      <c r="C9" s="74">
        <v>29</v>
      </c>
      <c r="D9" s="74">
        <v>0</v>
      </c>
      <c r="E9" s="74">
        <v>0</v>
      </c>
      <c r="F9" s="74">
        <v>126.6</v>
      </c>
      <c r="G9" s="74">
        <v>81.870660000000001</v>
      </c>
      <c r="H9" s="74">
        <v>265.19</v>
      </c>
      <c r="I9" s="74">
        <v>28.6</v>
      </c>
      <c r="J9" s="74">
        <v>531.26066000000003</v>
      </c>
    </row>
    <row r="10" spans="1:10" ht="24" customHeight="1" x14ac:dyDescent="0.3">
      <c r="A10" s="16" t="s">
        <v>40</v>
      </c>
      <c r="B10" s="16" t="s">
        <v>891</v>
      </c>
      <c r="C10" s="74">
        <v>30</v>
      </c>
      <c r="D10" s="74">
        <v>0</v>
      </c>
      <c r="E10" s="74">
        <v>0</v>
      </c>
      <c r="F10" s="74">
        <v>127.11</v>
      </c>
      <c r="G10" s="74">
        <v>81.870660000000001</v>
      </c>
      <c r="H10" s="74">
        <v>282.06</v>
      </c>
      <c r="I10" s="74">
        <v>27.5</v>
      </c>
      <c r="J10" s="74">
        <v>548.54066</v>
      </c>
    </row>
    <row r="11" spans="1:10" ht="24" customHeight="1" x14ac:dyDescent="0.3">
      <c r="A11" s="16" t="s">
        <v>40</v>
      </c>
      <c r="B11" s="16" t="s">
        <v>892</v>
      </c>
      <c r="C11" s="74">
        <v>30</v>
      </c>
      <c r="D11" s="74">
        <v>0</v>
      </c>
      <c r="E11" s="74">
        <v>0</v>
      </c>
      <c r="F11" s="74">
        <v>126.86</v>
      </c>
      <c r="G11" s="74">
        <v>81.870660000000001</v>
      </c>
      <c r="H11" s="74">
        <v>282.06</v>
      </c>
      <c r="I11" s="74">
        <v>29.6</v>
      </c>
      <c r="J11" s="74">
        <v>550.39066000000003</v>
      </c>
    </row>
    <row r="12" spans="1:10" ht="24" customHeight="1" x14ac:dyDescent="0.3">
      <c r="A12" s="16" t="s">
        <v>40</v>
      </c>
      <c r="B12" s="16" t="s">
        <v>893</v>
      </c>
      <c r="C12" s="74">
        <v>31</v>
      </c>
      <c r="D12" s="74">
        <v>0</v>
      </c>
      <c r="E12" s="74">
        <v>0</v>
      </c>
      <c r="F12" s="74">
        <v>127.5</v>
      </c>
      <c r="G12" s="74">
        <v>81.870660000000001</v>
      </c>
      <c r="H12" s="74">
        <v>287.02</v>
      </c>
      <c r="I12" s="74">
        <v>29.7</v>
      </c>
      <c r="J12" s="74">
        <v>557.09065999999996</v>
      </c>
    </row>
    <row r="13" spans="1:10" ht="24" customHeight="1" x14ac:dyDescent="0.3">
      <c r="A13" s="16" t="s">
        <v>40</v>
      </c>
      <c r="B13" s="16" t="s">
        <v>894</v>
      </c>
      <c r="C13" s="74">
        <v>31</v>
      </c>
      <c r="D13" s="74">
        <v>0</v>
      </c>
      <c r="E13" s="74">
        <v>0</v>
      </c>
      <c r="F13" s="74">
        <v>127.44</v>
      </c>
      <c r="G13" s="74">
        <v>81.870660000000001</v>
      </c>
      <c r="H13" s="74">
        <v>289.81</v>
      </c>
      <c r="I13" s="74">
        <v>26.8</v>
      </c>
      <c r="J13" s="74">
        <v>556.92066</v>
      </c>
    </row>
    <row r="14" spans="1:10" ht="24" customHeight="1" x14ac:dyDescent="0.3">
      <c r="A14" s="16" t="s">
        <v>40</v>
      </c>
      <c r="B14" s="16" t="s">
        <v>895</v>
      </c>
      <c r="C14" s="74">
        <v>30</v>
      </c>
      <c r="D14" s="74">
        <v>0</v>
      </c>
      <c r="E14" s="74">
        <v>0</v>
      </c>
      <c r="F14" s="74">
        <v>126.87</v>
      </c>
      <c r="G14" s="74">
        <v>81.870660000000001</v>
      </c>
      <c r="H14" s="74">
        <v>297.66000000000003</v>
      </c>
      <c r="I14" s="74">
        <v>28.6</v>
      </c>
      <c r="J14" s="74">
        <v>565.00066000000004</v>
      </c>
    </row>
    <row r="15" spans="1:10" ht="24" customHeight="1" x14ac:dyDescent="0.3">
      <c r="A15" s="18" t="s">
        <v>40</v>
      </c>
      <c r="B15" s="18" t="s">
        <v>896</v>
      </c>
      <c r="C15" s="75">
        <v>30</v>
      </c>
      <c r="D15" s="75">
        <v>0</v>
      </c>
      <c r="E15" s="75">
        <v>0</v>
      </c>
      <c r="F15" s="75">
        <v>126.85</v>
      </c>
      <c r="G15" s="75">
        <v>81.870660000000001</v>
      </c>
      <c r="H15" s="75">
        <v>297.32</v>
      </c>
      <c r="I15" s="75">
        <v>27.6</v>
      </c>
      <c r="J15" s="75">
        <v>563.64066000000003</v>
      </c>
    </row>
    <row r="16" spans="1:10" ht="24" customHeight="1" x14ac:dyDescent="0.3">
      <c r="A16" s="13" t="s">
        <v>40</v>
      </c>
      <c r="B16" s="13" t="s">
        <v>897</v>
      </c>
      <c r="C16" s="73">
        <v>31</v>
      </c>
      <c r="D16" s="73">
        <v>0</v>
      </c>
      <c r="E16" s="73">
        <v>0</v>
      </c>
      <c r="F16" s="73">
        <v>127.29</v>
      </c>
      <c r="G16" s="73">
        <v>81.870660000000001</v>
      </c>
      <c r="H16" s="73">
        <v>291.64</v>
      </c>
      <c r="I16" s="73">
        <v>28.4</v>
      </c>
      <c r="J16" s="73">
        <v>560.20065999999997</v>
      </c>
    </row>
    <row r="17" spans="1:10" ht="24" customHeight="1" x14ac:dyDescent="0.3">
      <c r="A17" s="16" t="s">
        <v>40</v>
      </c>
      <c r="B17" s="16" t="s">
        <v>898</v>
      </c>
      <c r="C17" s="74">
        <v>31</v>
      </c>
      <c r="D17" s="74">
        <v>0</v>
      </c>
      <c r="E17" s="74">
        <v>0</v>
      </c>
      <c r="F17" s="74">
        <v>126.98</v>
      </c>
      <c r="G17" s="74">
        <v>81.870660000000001</v>
      </c>
      <c r="H17" s="74">
        <v>290.97000000000003</v>
      </c>
      <c r="I17" s="74">
        <v>29.1</v>
      </c>
      <c r="J17" s="74">
        <v>559.92066</v>
      </c>
    </row>
    <row r="18" spans="1:10" ht="24" customHeight="1" x14ac:dyDescent="0.3">
      <c r="A18" s="16" t="s">
        <v>40</v>
      </c>
      <c r="B18" s="16" t="s">
        <v>899</v>
      </c>
      <c r="C18" s="74">
        <v>30</v>
      </c>
      <c r="D18" s="74">
        <v>0</v>
      </c>
      <c r="E18" s="74">
        <v>0</v>
      </c>
      <c r="F18" s="74">
        <v>127.23</v>
      </c>
      <c r="G18" s="74">
        <v>81.870660000000001</v>
      </c>
      <c r="H18" s="74">
        <v>273.13</v>
      </c>
      <c r="I18" s="74">
        <v>30.1</v>
      </c>
      <c r="J18" s="74">
        <v>542.33065999999997</v>
      </c>
    </row>
    <row r="19" spans="1:10" ht="24" customHeight="1" x14ac:dyDescent="0.3">
      <c r="A19" s="16" t="s">
        <v>40</v>
      </c>
      <c r="B19" s="16" t="s">
        <v>900</v>
      </c>
      <c r="C19" s="74">
        <v>30</v>
      </c>
      <c r="D19" s="74">
        <v>0</v>
      </c>
      <c r="E19" s="74">
        <v>0</v>
      </c>
      <c r="F19" s="74">
        <v>127.82</v>
      </c>
      <c r="G19" s="74">
        <v>81.870660000000001</v>
      </c>
      <c r="H19" s="74">
        <v>267.94</v>
      </c>
      <c r="I19" s="74">
        <v>31.85</v>
      </c>
      <c r="J19" s="74">
        <v>539.48065999999994</v>
      </c>
    </row>
    <row r="20" spans="1:10" ht="24" customHeight="1" x14ac:dyDescent="0.3">
      <c r="A20" s="16" t="s">
        <v>40</v>
      </c>
      <c r="B20" s="16" t="s">
        <v>901</v>
      </c>
      <c r="C20" s="74">
        <v>28</v>
      </c>
      <c r="D20" s="74">
        <v>0</v>
      </c>
      <c r="E20" s="74">
        <v>0</v>
      </c>
      <c r="F20" s="74">
        <v>111.51</v>
      </c>
      <c r="G20" s="74">
        <v>81.870660000000001</v>
      </c>
      <c r="H20" s="74">
        <v>285.8</v>
      </c>
      <c r="I20" s="74">
        <v>32.1</v>
      </c>
      <c r="J20" s="74">
        <v>539.28066000000001</v>
      </c>
    </row>
    <row r="21" spans="1:10" ht="24" customHeight="1" x14ac:dyDescent="0.3">
      <c r="A21" s="16" t="s">
        <v>40</v>
      </c>
      <c r="B21" s="16" t="s">
        <v>902</v>
      </c>
      <c r="C21" s="74">
        <v>28</v>
      </c>
      <c r="D21" s="74">
        <v>0</v>
      </c>
      <c r="E21" s="74">
        <v>0</v>
      </c>
      <c r="F21" s="74">
        <v>111.41</v>
      </c>
      <c r="G21" s="74">
        <v>81.870660000000001</v>
      </c>
      <c r="H21" s="74">
        <v>298.31</v>
      </c>
      <c r="I21" s="74">
        <v>31.01</v>
      </c>
      <c r="J21" s="74">
        <v>550.60065999999995</v>
      </c>
    </row>
    <row r="22" spans="1:10" ht="24" customHeight="1" x14ac:dyDescent="0.3">
      <c r="A22" s="16" t="s">
        <v>40</v>
      </c>
      <c r="B22" s="16" t="s">
        <v>903</v>
      </c>
      <c r="C22" s="74">
        <v>31</v>
      </c>
      <c r="D22" s="74">
        <v>0</v>
      </c>
      <c r="E22" s="74">
        <v>0</v>
      </c>
      <c r="F22" s="74">
        <v>111.93</v>
      </c>
      <c r="G22" s="74">
        <v>81.870660000000001</v>
      </c>
      <c r="H22" s="74">
        <v>297.49</v>
      </c>
      <c r="I22" s="74">
        <v>29.87</v>
      </c>
      <c r="J22" s="74">
        <v>552.16066000000001</v>
      </c>
    </row>
    <row r="23" spans="1:10" ht="24" customHeight="1" x14ac:dyDescent="0.3">
      <c r="A23" s="18" t="s">
        <v>40</v>
      </c>
      <c r="B23" s="18" t="s">
        <v>904</v>
      </c>
      <c r="C23" s="75">
        <v>31</v>
      </c>
      <c r="D23" s="75">
        <v>0</v>
      </c>
      <c r="E23" s="75">
        <v>0</v>
      </c>
      <c r="F23" s="75">
        <v>111.74</v>
      </c>
      <c r="G23" s="75">
        <v>81.870660000000001</v>
      </c>
      <c r="H23" s="75">
        <v>300.2</v>
      </c>
      <c r="I23" s="75">
        <v>30.02</v>
      </c>
      <c r="J23" s="75">
        <v>554.83065999999997</v>
      </c>
    </row>
    <row r="24" spans="1:10" ht="24" customHeight="1" x14ac:dyDescent="0.3">
      <c r="A24" s="13" t="s">
        <v>40</v>
      </c>
      <c r="B24" s="13" t="s">
        <v>905</v>
      </c>
      <c r="C24" s="73">
        <v>30</v>
      </c>
      <c r="D24" s="73">
        <v>0</v>
      </c>
      <c r="E24" s="73">
        <v>0</v>
      </c>
      <c r="F24" s="73">
        <v>112.6</v>
      </c>
      <c r="G24" s="73">
        <v>77.881540000000001</v>
      </c>
      <c r="H24" s="73">
        <v>288.07</v>
      </c>
      <c r="I24" s="73">
        <v>30.01</v>
      </c>
      <c r="J24" s="73">
        <v>538.56154000000004</v>
      </c>
    </row>
    <row r="25" spans="1:10" ht="24" customHeight="1" x14ac:dyDescent="0.3">
      <c r="A25" s="16" t="s">
        <v>40</v>
      </c>
      <c r="B25" s="16" t="s">
        <v>906</v>
      </c>
      <c r="C25" s="74">
        <v>30</v>
      </c>
      <c r="D25" s="74">
        <v>0</v>
      </c>
      <c r="E25" s="74">
        <v>0</v>
      </c>
      <c r="F25" s="74">
        <v>110.13</v>
      </c>
      <c r="G25" s="74">
        <v>77.881540000000001</v>
      </c>
      <c r="H25" s="74">
        <v>287.74</v>
      </c>
      <c r="I25" s="74">
        <v>30.2</v>
      </c>
      <c r="J25" s="74">
        <v>535.95154000000002</v>
      </c>
    </row>
    <row r="26" spans="1:10" ht="24" customHeight="1" x14ac:dyDescent="0.3">
      <c r="A26" s="16" t="s">
        <v>40</v>
      </c>
      <c r="B26" s="16" t="s">
        <v>907</v>
      </c>
      <c r="C26" s="74">
        <v>31</v>
      </c>
      <c r="D26" s="74">
        <v>0</v>
      </c>
      <c r="E26" s="74">
        <v>0</v>
      </c>
      <c r="F26" s="74">
        <v>124.52</v>
      </c>
      <c r="G26" s="74">
        <v>77.881540000000001</v>
      </c>
      <c r="H26" s="74">
        <v>290.86</v>
      </c>
      <c r="I26" s="74">
        <v>29.7</v>
      </c>
      <c r="J26" s="74">
        <v>553.96154000000001</v>
      </c>
    </row>
    <row r="27" spans="1:10" ht="24" customHeight="1" x14ac:dyDescent="0.3">
      <c r="A27" s="16" t="s">
        <v>40</v>
      </c>
      <c r="B27" s="16" t="s">
        <v>908</v>
      </c>
      <c r="C27" s="74">
        <v>31</v>
      </c>
      <c r="D27" s="74">
        <v>0</v>
      </c>
      <c r="E27" s="74">
        <v>0</v>
      </c>
      <c r="F27" s="74">
        <v>124.41</v>
      </c>
      <c r="G27" s="74">
        <v>77.881540000000001</v>
      </c>
      <c r="H27" s="74">
        <v>281.13</v>
      </c>
      <c r="I27" s="74">
        <v>29.8</v>
      </c>
      <c r="J27" s="74">
        <v>544.22154</v>
      </c>
    </row>
    <row r="28" spans="1:10" ht="24" customHeight="1" x14ac:dyDescent="0.3">
      <c r="A28" s="16" t="s">
        <v>40</v>
      </c>
      <c r="B28" s="16" t="s">
        <v>909</v>
      </c>
      <c r="C28" s="74">
        <v>29</v>
      </c>
      <c r="D28" s="74">
        <v>0</v>
      </c>
      <c r="E28" s="74">
        <v>0</v>
      </c>
      <c r="F28" s="74">
        <v>122.28</v>
      </c>
      <c r="G28" s="74">
        <v>77.881540000000001</v>
      </c>
      <c r="H28" s="74">
        <v>277.24</v>
      </c>
      <c r="I28" s="74">
        <v>30.8</v>
      </c>
      <c r="J28" s="74">
        <v>537.20154000000002</v>
      </c>
    </row>
    <row r="29" spans="1:10" ht="24" customHeight="1" x14ac:dyDescent="0.3">
      <c r="A29" s="16" t="s">
        <v>40</v>
      </c>
      <c r="B29" s="16" t="s">
        <v>910</v>
      </c>
      <c r="C29" s="74">
        <v>29</v>
      </c>
      <c r="D29" s="74">
        <v>0</v>
      </c>
      <c r="E29" s="74">
        <v>0</v>
      </c>
      <c r="F29" s="74">
        <v>122.92</v>
      </c>
      <c r="G29" s="74">
        <v>77.881540000000001</v>
      </c>
      <c r="H29" s="74">
        <v>281.02</v>
      </c>
      <c r="I29" s="74">
        <v>31.2</v>
      </c>
      <c r="J29" s="74">
        <v>542.02153999999996</v>
      </c>
    </row>
    <row r="30" spans="1:10" ht="24" customHeight="1" x14ac:dyDescent="0.3">
      <c r="A30" s="16" t="s">
        <v>40</v>
      </c>
      <c r="B30" s="16" t="s">
        <v>911</v>
      </c>
      <c r="C30" s="74">
        <v>29</v>
      </c>
      <c r="D30" s="74">
        <v>0</v>
      </c>
      <c r="E30" s="74">
        <v>0</v>
      </c>
      <c r="F30" s="74">
        <v>123.51</v>
      </c>
      <c r="G30" s="74">
        <v>77.881540000000001</v>
      </c>
      <c r="H30" s="74">
        <v>283.77999999999997</v>
      </c>
      <c r="I30" s="74">
        <v>31.6</v>
      </c>
      <c r="J30" s="74">
        <v>545.77153999999996</v>
      </c>
    </row>
    <row r="31" spans="1:10" ht="24" customHeight="1" x14ac:dyDescent="0.3">
      <c r="A31" s="18" t="s">
        <v>40</v>
      </c>
      <c r="B31" s="18" t="s">
        <v>912</v>
      </c>
      <c r="C31" s="75">
        <v>29</v>
      </c>
      <c r="D31" s="75">
        <v>0</v>
      </c>
      <c r="E31" s="75">
        <v>0</v>
      </c>
      <c r="F31" s="75">
        <v>123.3</v>
      </c>
      <c r="G31" s="75">
        <v>77.881540000000001</v>
      </c>
      <c r="H31" s="75">
        <v>278.08</v>
      </c>
      <c r="I31" s="75">
        <v>31.05</v>
      </c>
      <c r="J31" s="75">
        <v>539.31154000000004</v>
      </c>
    </row>
    <row r="32" spans="1:10" ht="24" customHeight="1" x14ac:dyDescent="0.3">
      <c r="A32" s="13" t="s">
        <v>40</v>
      </c>
      <c r="B32" s="13" t="s">
        <v>913</v>
      </c>
      <c r="C32" s="73">
        <v>29</v>
      </c>
      <c r="D32" s="73">
        <v>0</v>
      </c>
      <c r="E32" s="73">
        <v>0</v>
      </c>
      <c r="F32" s="73">
        <v>122.71</v>
      </c>
      <c r="G32" s="73">
        <v>77.881540000000001</v>
      </c>
      <c r="H32" s="73">
        <v>290.23</v>
      </c>
      <c r="I32" s="73">
        <v>28.23</v>
      </c>
      <c r="J32" s="73">
        <v>548.05154000000005</v>
      </c>
    </row>
    <row r="33" spans="1:10" ht="24" customHeight="1" x14ac:dyDescent="0.3">
      <c r="A33" s="16" t="s">
        <v>40</v>
      </c>
      <c r="B33" s="16" t="s">
        <v>914</v>
      </c>
      <c r="C33" s="74">
        <v>29</v>
      </c>
      <c r="D33" s="74">
        <v>0</v>
      </c>
      <c r="E33" s="74">
        <v>0</v>
      </c>
      <c r="F33" s="74">
        <v>119.56</v>
      </c>
      <c r="G33" s="74">
        <v>77.881540000000001</v>
      </c>
      <c r="H33" s="74">
        <v>276.5</v>
      </c>
      <c r="I33" s="74">
        <v>29.92</v>
      </c>
      <c r="J33" s="74">
        <v>532.86153999999999</v>
      </c>
    </row>
    <row r="34" spans="1:10" ht="24" customHeight="1" x14ac:dyDescent="0.3">
      <c r="A34" s="16" t="s">
        <v>40</v>
      </c>
      <c r="B34" s="16" t="s">
        <v>915</v>
      </c>
      <c r="C34" s="74">
        <v>30</v>
      </c>
      <c r="D34" s="74">
        <v>0</v>
      </c>
      <c r="E34" s="74">
        <v>0</v>
      </c>
      <c r="F34" s="74">
        <v>123.91</v>
      </c>
      <c r="G34" s="74">
        <v>77.881540000000001</v>
      </c>
      <c r="H34" s="74">
        <v>309.08</v>
      </c>
      <c r="I34" s="74">
        <v>31.47</v>
      </c>
      <c r="J34" s="74">
        <v>572.34154000000001</v>
      </c>
    </row>
    <row r="35" spans="1:10" ht="24" customHeight="1" x14ac:dyDescent="0.3">
      <c r="A35" s="16" t="s">
        <v>40</v>
      </c>
      <c r="B35" s="16" t="s">
        <v>916</v>
      </c>
      <c r="C35" s="74">
        <v>30</v>
      </c>
      <c r="D35" s="74">
        <v>0</v>
      </c>
      <c r="E35" s="74">
        <v>0</v>
      </c>
      <c r="F35" s="74">
        <v>123.91</v>
      </c>
      <c r="G35" s="74">
        <v>77.881540000000001</v>
      </c>
      <c r="H35" s="74">
        <v>324.33</v>
      </c>
      <c r="I35" s="74">
        <v>76.150000000000006</v>
      </c>
      <c r="J35" s="74">
        <v>632.27153999999996</v>
      </c>
    </row>
    <row r="36" spans="1:10" ht="24" customHeight="1" x14ac:dyDescent="0.3">
      <c r="A36" s="16" t="s">
        <v>40</v>
      </c>
      <c r="B36" s="16" t="s">
        <v>917</v>
      </c>
      <c r="C36" s="74">
        <v>30</v>
      </c>
      <c r="D36" s="74">
        <v>0</v>
      </c>
      <c r="E36" s="74">
        <v>0</v>
      </c>
      <c r="F36" s="74">
        <v>123.69</v>
      </c>
      <c r="G36" s="74">
        <v>77.881540000000001</v>
      </c>
      <c r="H36" s="74">
        <v>267.70999999999998</v>
      </c>
      <c r="I36" s="74">
        <v>70.48</v>
      </c>
      <c r="J36" s="74">
        <v>569.76153999999997</v>
      </c>
    </row>
    <row r="37" spans="1:10" ht="24" customHeight="1" x14ac:dyDescent="0.3">
      <c r="A37" s="16" t="s">
        <v>40</v>
      </c>
      <c r="B37" s="16" t="s">
        <v>918</v>
      </c>
      <c r="C37" s="74">
        <v>30</v>
      </c>
      <c r="D37" s="74">
        <v>0</v>
      </c>
      <c r="E37" s="74">
        <v>0</v>
      </c>
      <c r="F37" s="74">
        <v>123.58</v>
      </c>
      <c r="G37" s="74">
        <v>77.881540000000001</v>
      </c>
      <c r="H37" s="74">
        <v>285.98</v>
      </c>
      <c r="I37" s="74">
        <v>77.28</v>
      </c>
      <c r="J37" s="74">
        <v>594.72154</v>
      </c>
    </row>
    <row r="38" spans="1:10" ht="24" customHeight="1" x14ac:dyDescent="0.3">
      <c r="A38" s="16" t="s">
        <v>40</v>
      </c>
      <c r="B38" s="16" t="s">
        <v>919</v>
      </c>
      <c r="C38" s="74">
        <v>29</v>
      </c>
      <c r="D38" s="74">
        <v>0</v>
      </c>
      <c r="E38" s="74">
        <v>0</v>
      </c>
      <c r="F38" s="74">
        <v>125.51</v>
      </c>
      <c r="G38" s="74">
        <v>77.881540000000001</v>
      </c>
      <c r="H38" s="74">
        <v>259.02999999999997</v>
      </c>
      <c r="I38" s="74">
        <v>82.79</v>
      </c>
      <c r="J38" s="74">
        <v>574.21154000000001</v>
      </c>
    </row>
    <row r="39" spans="1:10" ht="24" customHeight="1" x14ac:dyDescent="0.3">
      <c r="A39" s="18" t="s">
        <v>40</v>
      </c>
      <c r="B39" s="18" t="s">
        <v>920</v>
      </c>
      <c r="C39" s="75">
        <v>29</v>
      </c>
      <c r="D39" s="75">
        <v>0</v>
      </c>
      <c r="E39" s="75">
        <v>0</v>
      </c>
      <c r="F39" s="75">
        <v>125.4</v>
      </c>
      <c r="G39" s="75">
        <v>77.881540000000001</v>
      </c>
      <c r="H39" s="75">
        <v>292.38</v>
      </c>
      <c r="I39" s="75">
        <v>84</v>
      </c>
      <c r="J39" s="75">
        <v>608.66153999999995</v>
      </c>
    </row>
    <row r="40" spans="1:10" ht="24" customHeight="1" x14ac:dyDescent="0.3">
      <c r="A40" s="13" t="s">
        <v>40</v>
      </c>
      <c r="B40" s="13" t="s">
        <v>921</v>
      </c>
      <c r="C40" s="73">
        <v>28</v>
      </c>
      <c r="D40" s="73">
        <v>0</v>
      </c>
      <c r="E40" s="73">
        <v>0</v>
      </c>
      <c r="F40" s="73">
        <v>125.64</v>
      </c>
      <c r="G40" s="73">
        <v>80.601399999999998</v>
      </c>
      <c r="H40" s="73">
        <v>270.87</v>
      </c>
      <c r="I40" s="73">
        <v>84.06</v>
      </c>
      <c r="J40" s="73">
        <v>589.17139999999995</v>
      </c>
    </row>
    <row r="41" spans="1:10" ht="24" customHeight="1" x14ac:dyDescent="0.3">
      <c r="A41" s="16" t="s">
        <v>40</v>
      </c>
      <c r="B41" s="16" t="s">
        <v>922</v>
      </c>
      <c r="C41" s="74">
        <v>28</v>
      </c>
      <c r="D41" s="74">
        <v>0</v>
      </c>
      <c r="E41" s="74">
        <v>0</v>
      </c>
      <c r="F41" s="74">
        <v>125.64</v>
      </c>
      <c r="G41" s="74">
        <v>80.601399999999998</v>
      </c>
      <c r="H41" s="74">
        <v>224.45</v>
      </c>
      <c r="I41" s="74">
        <v>64.48</v>
      </c>
      <c r="J41" s="74">
        <v>523.17139999999995</v>
      </c>
    </row>
    <row r="42" spans="1:10" ht="24" customHeight="1" x14ac:dyDescent="0.3">
      <c r="A42" s="16" t="s">
        <v>40</v>
      </c>
      <c r="B42" s="16" t="s">
        <v>923</v>
      </c>
      <c r="C42" s="74">
        <v>30</v>
      </c>
      <c r="D42" s="74">
        <v>0</v>
      </c>
      <c r="E42" s="74">
        <v>0</v>
      </c>
      <c r="F42" s="74">
        <v>125.81</v>
      </c>
      <c r="G42" s="74">
        <v>80.601399999999998</v>
      </c>
      <c r="H42" s="74">
        <v>272.35000000000002</v>
      </c>
      <c r="I42" s="74">
        <v>26.64</v>
      </c>
      <c r="J42" s="74">
        <v>535.40139999999997</v>
      </c>
    </row>
    <row r="43" spans="1:10" ht="24" customHeight="1" x14ac:dyDescent="0.3">
      <c r="A43" s="16" t="s">
        <v>40</v>
      </c>
      <c r="B43" s="16" t="s">
        <v>924</v>
      </c>
      <c r="C43" s="74">
        <v>30</v>
      </c>
      <c r="D43" s="74">
        <v>0</v>
      </c>
      <c r="E43" s="74">
        <v>0</v>
      </c>
      <c r="F43" s="74">
        <v>127.44</v>
      </c>
      <c r="G43" s="74">
        <v>80.601399999999998</v>
      </c>
      <c r="H43" s="74">
        <v>288.19</v>
      </c>
      <c r="I43" s="74">
        <v>25.95</v>
      </c>
      <c r="J43" s="74">
        <v>552.18140000000005</v>
      </c>
    </row>
    <row r="44" spans="1:10" ht="24" customHeight="1" x14ac:dyDescent="0.3">
      <c r="A44" s="16" t="s">
        <v>40</v>
      </c>
      <c r="B44" s="16" t="s">
        <v>925</v>
      </c>
      <c r="C44" s="74">
        <v>29</v>
      </c>
      <c r="D44" s="74">
        <v>0</v>
      </c>
      <c r="E44" s="74">
        <v>0</v>
      </c>
      <c r="F44" s="74">
        <v>123.35</v>
      </c>
      <c r="G44" s="74">
        <v>80.601399999999998</v>
      </c>
      <c r="H44" s="74">
        <v>291.20999999999998</v>
      </c>
      <c r="I44" s="74">
        <v>32.770000000000003</v>
      </c>
      <c r="J44" s="74">
        <v>556.93140000000005</v>
      </c>
    </row>
    <row r="45" spans="1:10" ht="24" customHeight="1" x14ac:dyDescent="0.3">
      <c r="A45" s="16" t="s">
        <v>40</v>
      </c>
      <c r="B45" s="16" t="s">
        <v>926</v>
      </c>
      <c r="C45" s="74">
        <v>29</v>
      </c>
      <c r="D45" s="74">
        <v>0</v>
      </c>
      <c r="E45" s="74">
        <v>0</v>
      </c>
      <c r="F45" s="74">
        <v>122.84</v>
      </c>
      <c r="G45" s="74">
        <v>80.601399999999998</v>
      </c>
      <c r="H45" s="74">
        <v>292.75</v>
      </c>
      <c r="I45" s="74">
        <v>65.62</v>
      </c>
      <c r="J45" s="74">
        <v>590.81140000000005</v>
      </c>
    </row>
    <row r="46" spans="1:10" ht="24" customHeight="1" x14ac:dyDescent="0.3">
      <c r="A46" s="16" t="s">
        <v>40</v>
      </c>
      <c r="B46" s="16" t="s">
        <v>927</v>
      </c>
      <c r="C46" s="74">
        <v>30</v>
      </c>
      <c r="D46" s="74">
        <v>0</v>
      </c>
      <c r="E46" s="74">
        <v>0</v>
      </c>
      <c r="F46" s="74">
        <v>123.16</v>
      </c>
      <c r="G46" s="74">
        <v>80.601399999999998</v>
      </c>
      <c r="H46" s="74">
        <v>282.32</v>
      </c>
      <c r="I46" s="74">
        <v>68.48</v>
      </c>
      <c r="J46" s="74">
        <v>584.56140000000005</v>
      </c>
    </row>
    <row r="47" spans="1:10" ht="24" customHeight="1" x14ac:dyDescent="0.3">
      <c r="A47" s="18" t="s">
        <v>40</v>
      </c>
      <c r="B47" s="18" t="s">
        <v>928</v>
      </c>
      <c r="C47" s="75">
        <v>30</v>
      </c>
      <c r="D47" s="75">
        <v>0</v>
      </c>
      <c r="E47" s="75">
        <v>0</v>
      </c>
      <c r="F47" s="75">
        <v>122.99</v>
      </c>
      <c r="G47" s="75">
        <v>80.601399999999998</v>
      </c>
      <c r="H47" s="75">
        <v>286.85000000000002</v>
      </c>
      <c r="I47" s="75">
        <v>99.73</v>
      </c>
      <c r="J47" s="75">
        <v>620.17139999999995</v>
      </c>
    </row>
    <row r="48" spans="1:10" ht="24" customHeight="1" x14ac:dyDescent="0.3">
      <c r="A48" s="13" t="s">
        <v>40</v>
      </c>
      <c r="B48" s="13" t="s">
        <v>929</v>
      </c>
      <c r="C48" s="73">
        <v>30</v>
      </c>
      <c r="D48" s="73">
        <v>0</v>
      </c>
      <c r="E48" s="73">
        <v>0</v>
      </c>
      <c r="F48" s="73">
        <v>121.4</v>
      </c>
      <c r="G48" s="73">
        <v>80.601399999999998</v>
      </c>
      <c r="H48" s="73">
        <v>257.54000000000002</v>
      </c>
      <c r="I48" s="73">
        <v>101.5</v>
      </c>
      <c r="J48" s="73">
        <v>591.04139999999995</v>
      </c>
    </row>
    <row r="49" spans="1:10" ht="24" customHeight="1" x14ac:dyDescent="0.3">
      <c r="A49" s="16" t="s">
        <v>40</v>
      </c>
      <c r="B49" s="16" t="s">
        <v>930</v>
      </c>
      <c r="C49" s="74">
        <v>30</v>
      </c>
      <c r="D49" s="74">
        <v>0</v>
      </c>
      <c r="E49" s="74">
        <v>0</v>
      </c>
      <c r="F49" s="74">
        <v>124.78</v>
      </c>
      <c r="G49" s="74">
        <v>80.601399999999998</v>
      </c>
      <c r="H49" s="74">
        <v>289.42</v>
      </c>
      <c r="I49" s="74">
        <v>108.83</v>
      </c>
      <c r="J49" s="74">
        <v>633.63139999999999</v>
      </c>
    </row>
    <row r="50" spans="1:10" ht="24" customHeight="1" x14ac:dyDescent="0.3">
      <c r="A50" s="16" t="s">
        <v>40</v>
      </c>
      <c r="B50" s="16" t="s">
        <v>931</v>
      </c>
      <c r="C50" s="74">
        <v>30</v>
      </c>
      <c r="D50" s="74">
        <v>0</v>
      </c>
      <c r="E50" s="74">
        <v>0</v>
      </c>
      <c r="F50" s="74">
        <v>124.71</v>
      </c>
      <c r="G50" s="74">
        <v>80.601399999999998</v>
      </c>
      <c r="H50" s="74">
        <v>276.48</v>
      </c>
      <c r="I50" s="74">
        <v>117.01</v>
      </c>
      <c r="J50" s="74">
        <v>628.80139999999994</v>
      </c>
    </row>
    <row r="51" spans="1:10" ht="24" customHeight="1" x14ac:dyDescent="0.3">
      <c r="A51" s="16" t="s">
        <v>40</v>
      </c>
      <c r="B51" s="16" t="s">
        <v>932</v>
      </c>
      <c r="C51" s="74">
        <v>30</v>
      </c>
      <c r="D51" s="74">
        <v>0</v>
      </c>
      <c r="E51" s="74">
        <v>0</v>
      </c>
      <c r="F51" s="74">
        <v>124.67</v>
      </c>
      <c r="G51" s="74">
        <v>80.601399999999998</v>
      </c>
      <c r="H51" s="74">
        <v>274.17</v>
      </c>
      <c r="I51" s="74">
        <v>110.84</v>
      </c>
      <c r="J51" s="74">
        <v>620.28139999999996</v>
      </c>
    </row>
    <row r="52" spans="1:10" ht="24" customHeight="1" x14ac:dyDescent="0.3">
      <c r="A52" s="16" t="s">
        <v>40</v>
      </c>
      <c r="B52" s="16" t="s">
        <v>933</v>
      </c>
      <c r="C52" s="74">
        <v>30</v>
      </c>
      <c r="D52" s="74">
        <v>0</v>
      </c>
      <c r="E52" s="74">
        <v>0</v>
      </c>
      <c r="F52" s="74">
        <v>124.58</v>
      </c>
      <c r="G52" s="74">
        <v>80.601399999999998</v>
      </c>
      <c r="H52" s="74">
        <v>302.14999999999998</v>
      </c>
      <c r="I52" s="74">
        <v>100.6</v>
      </c>
      <c r="J52" s="74">
        <v>637.93140000000005</v>
      </c>
    </row>
    <row r="53" spans="1:10" ht="24" customHeight="1" x14ac:dyDescent="0.3">
      <c r="A53" s="16" t="s">
        <v>40</v>
      </c>
      <c r="B53" s="16" t="s">
        <v>934</v>
      </c>
      <c r="C53" s="74">
        <v>30</v>
      </c>
      <c r="D53" s="74">
        <v>0</v>
      </c>
      <c r="E53" s="74">
        <v>0</v>
      </c>
      <c r="F53" s="74">
        <v>125.21</v>
      </c>
      <c r="G53" s="74">
        <v>80.601399999999998</v>
      </c>
      <c r="H53" s="74">
        <v>207.25</v>
      </c>
      <c r="I53" s="74">
        <v>115.02</v>
      </c>
      <c r="J53" s="74">
        <v>558.08140000000003</v>
      </c>
    </row>
    <row r="54" spans="1:10" ht="24" customHeight="1" x14ac:dyDescent="0.3">
      <c r="A54" s="16" t="s">
        <v>40</v>
      </c>
      <c r="B54" s="16" t="s">
        <v>935</v>
      </c>
      <c r="C54" s="74">
        <v>29</v>
      </c>
      <c r="D54" s="74">
        <v>0</v>
      </c>
      <c r="E54" s="74">
        <v>0</v>
      </c>
      <c r="F54" s="74">
        <v>125.59</v>
      </c>
      <c r="G54" s="74">
        <v>80.601399999999998</v>
      </c>
      <c r="H54" s="74">
        <v>202.14</v>
      </c>
      <c r="I54" s="74">
        <v>109.53</v>
      </c>
      <c r="J54" s="74">
        <v>546.8614</v>
      </c>
    </row>
    <row r="55" spans="1:10" ht="24" customHeight="1" x14ac:dyDescent="0.3">
      <c r="A55" s="18" t="s">
        <v>936</v>
      </c>
      <c r="B55" s="18" t="s">
        <v>41</v>
      </c>
      <c r="C55" s="75">
        <v>29</v>
      </c>
      <c r="D55" s="75">
        <v>0</v>
      </c>
      <c r="E55" s="75">
        <v>0</v>
      </c>
      <c r="F55" s="75">
        <v>125.75</v>
      </c>
      <c r="G55" s="75">
        <v>80.601399999999998</v>
      </c>
      <c r="H55" s="75">
        <v>203.25</v>
      </c>
      <c r="I55" s="75">
        <v>110.44</v>
      </c>
      <c r="J55" s="75">
        <v>549.04139999999995</v>
      </c>
    </row>
    <row r="56" spans="1:10" ht="15.6" x14ac:dyDescent="0.3">
      <c r="A56" s="209" t="s">
        <v>1191</v>
      </c>
      <c r="B56" s="210"/>
      <c r="C56" s="159">
        <v>713</v>
      </c>
      <c r="D56" s="159">
        <v>0</v>
      </c>
      <c r="E56" s="159">
        <v>0</v>
      </c>
      <c r="F56" s="159">
        <v>2958.59</v>
      </c>
      <c r="G56" s="159">
        <v>1922.8288</v>
      </c>
      <c r="H56" s="159">
        <v>6694.3950000000004</v>
      </c>
      <c r="I56" s="159">
        <v>1267.7650000000001</v>
      </c>
      <c r="J56" s="159">
        <v>13556.578799999999</v>
      </c>
    </row>
  </sheetData>
  <mergeCells count="14">
    <mergeCell ref="A3:F3"/>
    <mergeCell ref="A5:A7"/>
    <mergeCell ref="B5:B7"/>
    <mergeCell ref="C6"/>
    <mergeCell ref="D6"/>
    <mergeCell ref="E6"/>
    <mergeCell ref="F6"/>
    <mergeCell ref="A4:J4"/>
    <mergeCell ref="A56:B56"/>
    <mergeCell ref="G6"/>
    <mergeCell ref="H6"/>
    <mergeCell ref="I6"/>
    <mergeCell ref="J5:J6"/>
    <mergeCell ref="J7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J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296" width="20" customWidth="1"/>
  </cols>
  <sheetData>
    <row r="1" spans="1:29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</row>
    <row r="2" spans="1:29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</row>
    <row r="3" spans="1:296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</row>
    <row r="4" spans="1:296" ht="30" customHeight="1" x14ac:dyDescent="0.3">
      <c r="A4" s="243" t="s">
        <v>1895</v>
      </c>
      <c r="B4" s="244"/>
      <c r="C4" s="244"/>
      <c r="D4" s="244"/>
      <c r="E4" s="244"/>
      <c r="F4" s="244"/>
      <c r="G4" s="244"/>
      <c r="H4" s="244"/>
      <c r="I4" s="244"/>
      <c r="J4" s="244"/>
      <c r="K4" s="244"/>
      <c r="L4" s="244"/>
      <c r="M4" s="244"/>
      <c r="N4" s="244"/>
      <c r="O4" s="244"/>
      <c r="P4" s="244"/>
      <c r="Q4" s="244"/>
      <c r="R4" s="244"/>
      <c r="S4" s="244"/>
      <c r="T4" s="244"/>
      <c r="U4" s="244"/>
      <c r="V4" s="244"/>
      <c r="W4" s="244"/>
      <c r="X4" s="244"/>
      <c r="Y4" s="244"/>
      <c r="Z4" s="244"/>
      <c r="AA4" s="244"/>
      <c r="AB4" s="244"/>
      <c r="AC4" s="244"/>
      <c r="AD4" s="244"/>
      <c r="AE4" s="244"/>
      <c r="AF4" s="244"/>
      <c r="AG4" s="244"/>
      <c r="AH4" s="244"/>
      <c r="AI4" s="244"/>
      <c r="AJ4" s="244"/>
      <c r="AK4" s="244"/>
      <c r="AL4" s="244"/>
      <c r="AM4" s="244"/>
      <c r="AN4" s="244"/>
      <c r="AO4" s="244"/>
      <c r="AP4" s="244"/>
      <c r="AQ4" s="244"/>
      <c r="AR4" s="244"/>
      <c r="AS4" s="244"/>
      <c r="AT4" s="244"/>
      <c r="AU4" s="244"/>
      <c r="AV4" s="244"/>
      <c r="AW4" s="244"/>
      <c r="AX4" s="244"/>
      <c r="AY4" s="244"/>
      <c r="AZ4" s="244"/>
      <c r="BA4" s="244"/>
      <c r="BB4" s="244"/>
      <c r="BC4" s="244"/>
      <c r="BD4" s="244"/>
      <c r="BE4" s="244"/>
      <c r="BF4" s="244"/>
      <c r="BG4" s="244"/>
      <c r="BH4" s="244"/>
      <c r="BI4" s="244"/>
      <c r="BJ4" s="244"/>
      <c r="BK4" s="244"/>
      <c r="BL4" s="244"/>
      <c r="BM4" s="244"/>
      <c r="BN4" s="244"/>
      <c r="BO4" s="244"/>
      <c r="BP4" s="244"/>
      <c r="BQ4" s="244"/>
      <c r="BR4" s="244"/>
      <c r="BS4" s="244"/>
      <c r="BT4" s="244"/>
      <c r="BU4" s="244"/>
      <c r="BV4" s="244"/>
      <c r="BW4" s="244"/>
      <c r="BX4" s="244"/>
      <c r="BY4" s="244"/>
      <c r="BZ4" s="244"/>
      <c r="CA4" s="244"/>
      <c r="CB4" s="244"/>
      <c r="CC4" s="244"/>
      <c r="CD4" s="244"/>
      <c r="CE4" s="244"/>
      <c r="CF4" s="244"/>
      <c r="CG4" s="244"/>
      <c r="CH4" s="244"/>
      <c r="CI4" s="244"/>
      <c r="CJ4" s="244"/>
      <c r="CK4" s="244"/>
      <c r="CL4" s="244"/>
      <c r="CM4" s="244"/>
      <c r="CN4" s="244"/>
      <c r="CO4" s="244"/>
      <c r="CP4" s="244"/>
      <c r="CQ4" s="244"/>
      <c r="CR4" s="244"/>
      <c r="CS4" s="244"/>
      <c r="CT4" s="244"/>
      <c r="CU4" s="244"/>
      <c r="CV4" s="244"/>
      <c r="CW4" s="244"/>
      <c r="CX4" s="244"/>
      <c r="CY4" s="244"/>
      <c r="CZ4" s="244"/>
      <c r="DA4" s="244"/>
      <c r="DB4" s="244"/>
      <c r="DC4" s="244"/>
      <c r="DD4" s="244"/>
      <c r="DE4" s="244"/>
      <c r="DF4" s="244"/>
      <c r="DG4" s="244"/>
      <c r="DH4" s="244"/>
      <c r="DI4" s="244"/>
      <c r="DJ4" s="244"/>
      <c r="DK4" s="244"/>
      <c r="DL4" s="244"/>
      <c r="DM4" s="244"/>
      <c r="DN4" s="244"/>
      <c r="DO4" s="244"/>
      <c r="DP4" s="244"/>
      <c r="DQ4" s="244"/>
      <c r="DR4" s="244"/>
      <c r="DS4" s="244"/>
      <c r="DT4" s="244"/>
      <c r="DU4" s="244"/>
      <c r="DV4" s="244"/>
      <c r="DW4" s="244"/>
      <c r="DX4" s="244"/>
      <c r="DY4" s="244"/>
      <c r="DZ4" s="244"/>
      <c r="EA4" s="244"/>
      <c r="EB4" s="244"/>
      <c r="EC4" s="244"/>
      <c r="ED4" s="244"/>
      <c r="EE4" s="244"/>
      <c r="EF4" s="244"/>
      <c r="EG4" s="244"/>
      <c r="EH4" s="244"/>
      <c r="EI4" s="244"/>
      <c r="EJ4" s="244"/>
      <c r="EK4" s="244"/>
      <c r="EL4" s="244"/>
      <c r="EM4" s="244"/>
      <c r="EN4" s="244"/>
      <c r="EO4" s="244"/>
      <c r="EP4" s="244"/>
      <c r="EQ4" s="244"/>
      <c r="ER4" s="244"/>
      <c r="ES4" s="244"/>
      <c r="ET4" s="244"/>
      <c r="EU4" s="244"/>
      <c r="EV4" s="244"/>
      <c r="EW4" s="244"/>
      <c r="EX4" s="244"/>
      <c r="EY4" s="244"/>
      <c r="EZ4" s="244"/>
      <c r="FA4" s="244"/>
      <c r="FB4" s="244"/>
      <c r="FC4" s="244"/>
      <c r="FD4" s="244"/>
      <c r="FE4" s="244"/>
      <c r="FF4" s="244"/>
      <c r="FG4" s="244"/>
      <c r="FH4" s="244"/>
      <c r="FI4" s="244"/>
      <c r="FJ4" s="244"/>
      <c r="FK4" s="244"/>
      <c r="FL4" s="244"/>
      <c r="FM4" s="244"/>
      <c r="FN4" s="244"/>
      <c r="FO4" s="244"/>
      <c r="FP4" s="244"/>
      <c r="FQ4" s="244"/>
      <c r="FR4" s="244"/>
      <c r="FS4" s="244"/>
      <c r="FT4" s="244"/>
      <c r="FU4" s="244"/>
      <c r="FV4" s="244"/>
      <c r="FW4" s="244"/>
      <c r="FX4" s="244"/>
      <c r="FY4" s="244"/>
      <c r="FZ4" s="244"/>
      <c r="GA4" s="244"/>
      <c r="GB4" s="244"/>
      <c r="GC4" s="244"/>
      <c r="GD4" s="244"/>
      <c r="GE4" s="244"/>
      <c r="GF4" s="244"/>
      <c r="GG4" s="244"/>
      <c r="GH4" s="244"/>
      <c r="GI4" s="244"/>
      <c r="GJ4" s="244"/>
      <c r="GK4" s="244"/>
      <c r="GL4" s="244"/>
      <c r="GM4" s="244"/>
      <c r="GN4" s="244"/>
      <c r="GO4" s="244"/>
      <c r="GP4" s="244"/>
      <c r="GQ4" s="244"/>
      <c r="GR4" s="244"/>
      <c r="GS4" s="244"/>
      <c r="GT4" s="244"/>
      <c r="GU4" s="244"/>
      <c r="GV4" s="244"/>
      <c r="GW4" s="244"/>
      <c r="GX4" s="244"/>
      <c r="GY4" s="244"/>
      <c r="GZ4" s="244"/>
      <c r="HA4" s="244"/>
      <c r="HB4" s="244"/>
      <c r="HC4" s="244"/>
      <c r="HD4" s="244"/>
      <c r="HE4" s="244"/>
      <c r="HF4" s="244"/>
      <c r="HG4" s="244"/>
      <c r="HH4" s="244"/>
      <c r="HI4" s="244"/>
      <c r="HJ4" s="244"/>
      <c r="HK4" s="244"/>
      <c r="HL4" s="244"/>
      <c r="HM4" s="244"/>
      <c r="HN4" s="244"/>
      <c r="HO4" s="244"/>
      <c r="HP4" s="244"/>
      <c r="HQ4" s="244"/>
      <c r="HR4" s="244"/>
      <c r="HS4" s="244"/>
      <c r="HT4" s="244"/>
      <c r="HU4" s="244"/>
      <c r="HV4" s="244"/>
      <c r="HW4" s="244"/>
      <c r="HX4" s="244"/>
      <c r="HY4" s="244"/>
      <c r="HZ4" s="244"/>
      <c r="IA4" s="244"/>
      <c r="IB4" s="244"/>
      <c r="IC4" s="244"/>
      <c r="ID4" s="244"/>
      <c r="IE4" s="244"/>
      <c r="IF4" s="244"/>
      <c r="IG4" s="244"/>
      <c r="IH4" s="244"/>
      <c r="II4" s="244"/>
      <c r="IJ4" s="244"/>
      <c r="IK4" s="244"/>
      <c r="IL4" s="244"/>
      <c r="IM4" s="244"/>
      <c r="IN4" s="244"/>
      <c r="IO4" s="244"/>
      <c r="IP4" s="244"/>
      <c r="IQ4" s="244"/>
      <c r="IR4" s="244"/>
      <c r="IS4" s="244"/>
      <c r="IT4" s="244"/>
      <c r="IU4" s="244"/>
      <c r="IV4" s="244"/>
      <c r="IW4" s="244"/>
      <c r="IX4" s="244"/>
      <c r="IY4" s="244"/>
      <c r="IZ4" s="244"/>
      <c r="JA4" s="244"/>
      <c r="JB4" s="244"/>
      <c r="JC4" s="244"/>
      <c r="JD4" s="244"/>
      <c r="JE4" s="244"/>
      <c r="JF4" s="244"/>
      <c r="JG4" s="244"/>
      <c r="JH4" s="244"/>
      <c r="JI4" s="244"/>
      <c r="JJ4" s="244"/>
      <c r="JK4" s="244"/>
      <c r="JL4" s="244"/>
      <c r="JM4" s="244"/>
      <c r="JN4" s="244"/>
      <c r="JO4" s="244"/>
      <c r="JP4" s="244"/>
      <c r="JQ4" s="244"/>
      <c r="JR4" s="244"/>
      <c r="JS4" s="244"/>
      <c r="JT4" s="244"/>
      <c r="JU4" s="244"/>
      <c r="JV4" s="244"/>
      <c r="JW4" s="244"/>
      <c r="JX4" s="244"/>
      <c r="JY4" s="244"/>
      <c r="JZ4" s="244"/>
      <c r="KA4" s="244"/>
      <c r="KB4" s="244"/>
      <c r="KC4" s="244"/>
      <c r="KD4" s="244"/>
      <c r="KE4" s="244"/>
      <c r="KF4" s="244"/>
      <c r="KG4" s="244"/>
      <c r="KH4" s="244"/>
      <c r="KI4" s="244"/>
      <c r="KJ4" s="244"/>
    </row>
    <row r="5" spans="1:296" ht="19.95" hidden="1" customHeight="1" x14ac:dyDescent="0.3">
      <c r="A5" s="242" t="s">
        <v>1896</v>
      </c>
      <c r="B5" s="242"/>
      <c r="C5" s="161">
        <v>77392</v>
      </c>
      <c r="D5" s="161">
        <v>42725</v>
      </c>
      <c r="E5" s="161">
        <v>42726</v>
      </c>
      <c r="F5" s="161">
        <v>42727</v>
      </c>
      <c r="G5" s="161">
        <v>42728</v>
      </c>
      <c r="H5" s="161">
        <v>42729</v>
      </c>
      <c r="I5" s="161">
        <v>60100</v>
      </c>
      <c r="J5" s="161">
        <v>42730</v>
      </c>
      <c r="K5" s="161">
        <v>62254</v>
      </c>
      <c r="L5" s="161">
        <v>60101</v>
      </c>
      <c r="M5" s="161">
        <v>43921</v>
      </c>
      <c r="N5" s="161">
        <v>42732</v>
      </c>
      <c r="O5" s="161">
        <v>43773</v>
      </c>
      <c r="P5" s="161">
        <v>43769</v>
      </c>
      <c r="Q5" s="161">
        <v>43770</v>
      </c>
      <c r="R5" s="161">
        <v>43767</v>
      </c>
      <c r="S5" s="161">
        <v>43768</v>
      </c>
      <c r="T5" s="161">
        <v>43836</v>
      </c>
      <c r="U5" s="161">
        <v>62253</v>
      </c>
      <c r="V5" s="161">
        <v>42733</v>
      </c>
      <c r="W5" s="161">
        <v>42734</v>
      </c>
      <c r="X5" s="161">
        <v>42735</v>
      </c>
      <c r="Y5" s="161">
        <v>60135</v>
      </c>
      <c r="Z5" s="161">
        <v>60103</v>
      </c>
      <c r="AA5" s="161">
        <v>60104</v>
      </c>
      <c r="AB5" s="161">
        <v>43778</v>
      </c>
      <c r="AC5" s="161">
        <v>60105</v>
      </c>
      <c r="AD5" s="161">
        <v>43760</v>
      </c>
      <c r="AE5" s="161">
        <v>43761</v>
      </c>
      <c r="AF5" s="161">
        <v>60106</v>
      </c>
      <c r="AG5" s="161">
        <v>43772</v>
      </c>
      <c r="AH5" s="161">
        <v>43771</v>
      </c>
      <c r="AI5" s="161">
        <v>43807</v>
      </c>
      <c r="AJ5" s="161">
        <v>43808</v>
      </c>
      <c r="AK5" s="161">
        <v>43763</v>
      </c>
      <c r="AL5" s="161">
        <v>43764</v>
      </c>
      <c r="AM5" s="161">
        <v>60136</v>
      </c>
      <c r="AN5" s="161">
        <v>43765</v>
      </c>
      <c r="AO5" s="161">
        <v>43766</v>
      </c>
      <c r="AP5" s="161">
        <v>43797</v>
      </c>
      <c r="AQ5" s="161">
        <v>60141</v>
      </c>
      <c r="AR5" s="161">
        <v>42737</v>
      </c>
      <c r="AS5" s="161">
        <v>42738</v>
      </c>
      <c r="AT5" s="161">
        <v>42739</v>
      </c>
      <c r="AU5" s="161">
        <v>42746</v>
      </c>
      <c r="AV5" s="161">
        <v>42741</v>
      </c>
      <c r="AW5" s="161">
        <v>60137</v>
      </c>
      <c r="AX5" s="161">
        <v>60138</v>
      </c>
      <c r="AY5" s="161">
        <v>42744</v>
      </c>
      <c r="AZ5" s="161">
        <v>42745</v>
      </c>
      <c r="BA5" s="161">
        <v>43931</v>
      </c>
      <c r="BB5" s="161">
        <v>43795</v>
      </c>
      <c r="BC5" s="161">
        <v>43825</v>
      </c>
      <c r="BD5" s="161">
        <v>60142</v>
      </c>
      <c r="BE5" s="161">
        <v>60143</v>
      </c>
      <c r="BF5" s="161">
        <v>60144</v>
      </c>
      <c r="BG5" s="161">
        <v>42740</v>
      </c>
      <c r="BH5" s="161">
        <v>42747</v>
      </c>
      <c r="BI5" s="161">
        <v>42748</v>
      </c>
      <c r="BJ5" s="161">
        <v>60145</v>
      </c>
      <c r="BK5" s="161">
        <v>60146</v>
      </c>
      <c r="BL5" s="161">
        <v>60147</v>
      </c>
      <c r="BM5" s="161">
        <v>42752</v>
      </c>
      <c r="BN5" s="161">
        <v>42753</v>
      </c>
      <c r="BO5" s="161">
        <v>43817</v>
      </c>
      <c r="BP5" s="161">
        <v>43814</v>
      </c>
      <c r="BQ5" s="161">
        <v>43815</v>
      </c>
      <c r="BR5" s="161">
        <v>60148</v>
      </c>
      <c r="BS5" s="161">
        <v>60149</v>
      </c>
      <c r="BT5" s="161">
        <v>63040</v>
      </c>
      <c r="BU5" s="161">
        <v>62468</v>
      </c>
      <c r="BV5" s="161">
        <v>62469</v>
      </c>
      <c r="BW5" s="161">
        <v>60150</v>
      </c>
      <c r="BX5" s="161">
        <v>43785</v>
      </c>
      <c r="BY5" s="161">
        <v>43784</v>
      </c>
      <c r="BZ5" s="161">
        <v>43786</v>
      </c>
      <c r="CA5" s="161">
        <v>43787</v>
      </c>
      <c r="CB5" s="161">
        <v>60151</v>
      </c>
      <c r="CC5" s="161">
        <v>60152</v>
      </c>
      <c r="CD5" s="161">
        <v>60153</v>
      </c>
      <c r="CE5" s="161">
        <v>60154</v>
      </c>
      <c r="CF5" s="161">
        <v>43800</v>
      </c>
      <c r="CG5" s="161">
        <v>60155</v>
      </c>
      <c r="CH5" s="161">
        <v>60156</v>
      </c>
      <c r="CI5" s="161">
        <v>60157</v>
      </c>
      <c r="CJ5" s="161">
        <v>60158</v>
      </c>
      <c r="CK5" s="161">
        <v>60159</v>
      </c>
      <c r="CL5" s="161">
        <v>43886</v>
      </c>
      <c r="CM5" s="161">
        <v>43780</v>
      </c>
      <c r="CN5" s="161">
        <v>43779</v>
      </c>
      <c r="CO5" s="161">
        <v>43788</v>
      </c>
      <c r="CP5" s="161">
        <v>42758</v>
      </c>
      <c r="CQ5" s="161">
        <v>42759</v>
      </c>
      <c r="CR5" s="161">
        <v>42760</v>
      </c>
      <c r="CS5" s="161">
        <v>42761</v>
      </c>
      <c r="CT5" s="161">
        <v>42762</v>
      </c>
      <c r="CU5" s="161">
        <v>42763</v>
      </c>
      <c r="CV5" s="161">
        <v>60162</v>
      </c>
      <c r="CW5" s="161">
        <v>42765</v>
      </c>
      <c r="CX5" s="161">
        <v>60163</v>
      </c>
      <c r="CY5" s="161">
        <v>43789</v>
      </c>
      <c r="CZ5" s="161">
        <v>43790</v>
      </c>
      <c r="DA5" s="161">
        <v>43871</v>
      </c>
      <c r="DB5" s="161">
        <v>43872</v>
      </c>
      <c r="DC5" s="161">
        <v>43870</v>
      </c>
      <c r="DD5" s="161">
        <v>43869</v>
      </c>
      <c r="DE5" s="161">
        <v>60164</v>
      </c>
      <c r="DF5" s="161">
        <v>60165</v>
      </c>
      <c r="DG5" s="161">
        <v>60166</v>
      </c>
      <c r="DH5" s="161">
        <v>43867</v>
      </c>
      <c r="DI5" s="161">
        <v>43868</v>
      </c>
      <c r="DJ5" s="161">
        <v>60170</v>
      </c>
      <c r="DK5" s="161">
        <v>60171</v>
      </c>
      <c r="DL5" s="161">
        <v>60173</v>
      </c>
      <c r="DM5" s="161">
        <v>43855</v>
      </c>
      <c r="DN5" s="161">
        <v>43856</v>
      </c>
      <c r="DO5" s="161">
        <v>43857</v>
      </c>
      <c r="DP5" s="161">
        <v>43858</v>
      </c>
      <c r="DQ5" s="161">
        <v>60177</v>
      </c>
      <c r="DR5" s="161">
        <v>43859</v>
      </c>
      <c r="DS5" s="161">
        <v>60178</v>
      </c>
      <c r="DT5" s="161">
        <v>43863</v>
      </c>
      <c r="DU5" s="161">
        <v>43864</v>
      </c>
      <c r="DV5" s="161">
        <v>43865</v>
      </c>
      <c r="DW5" s="161">
        <v>43866</v>
      </c>
      <c r="DX5" s="161">
        <v>60179</v>
      </c>
      <c r="DY5" s="161">
        <v>60180</v>
      </c>
      <c r="DZ5" s="161">
        <v>42794</v>
      </c>
      <c r="EA5" s="161">
        <v>42795</v>
      </c>
      <c r="EB5" s="161">
        <v>60181</v>
      </c>
      <c r="EC5" s="161">
        <v>42769</v>
      </c>
      <c r="ED5" s="161">
        <v>42770</v>
      </c>
      <c r="EE5" s="161">
        <v>42771</v>
      </c>
      <c r="EF5" s="161">
        <v>60182</v>
      </c>
      <c r="EG5" s="161">
        <v>60183</v>
      </c>
      <c r="EH5" s="161">
        <v>43853</v>
      </c>
      <c r="EI5" s="161">
        <v>43824</v>
      </c>
      <c r="EJ5" s="161">
        <v>60184</v>
      </c>
      <c r="EK5" s="161">
        <v>60185</v>
      </c>
      <c r="EL5" s="161">
        <v>42772</v>
      </c>
      <c r="EM5" s="161">
        <v>42773</v>
      </c>
      <c r="EN5" s="161">
        <v>43946</v>
      </c>
      <c r="EO5" s="161">
        <v>42775</v>
      </c>
      <c r="EP5" s="161">
        <v>43944</v>
      </c>
      <c r="EQ5" s="161">
        <v>60186</v>
      </c>
      <c r="ER5" s="161">
        <v>60187</v>
      </c>
      <c r="ES5" s="161">
        <v>42779</v>
      </c>
      <c r="ET5" s="161">
        <v>42780</v>
      </c>
      <c r="EU5" s="161">
        <v>43756</v>
      </c>
      <c r="EV5" s="161">
        <v>43757</v>
      </c>
      <c r="EW5" s="161">
        <v>43758</v>
      </c>
      <c r="EX5" s="161">
        <v>43941</v>
      </c>
      <c r="EY5" s="161">
        <v>60201</v>
      </c>
      <c r="EZ5" s="161">
        <v>43952</v>
      </c>
      <c r="FA5" s="161">
        <v>42784</v>
      </c>
      <c r="FB5" s="161">
        <v>42785</v>
      </c>
      <c r="FC5" s="161">
        <v>42786</v>
      </c>
      <c r="FD5" s="161">
        <v>42774</v>
      </c>
      <c r="FE5" s="161">
        <v>42788</v>
      </c>
      <c r="FF5" s="161">
        <v>42789</v>
      </c>
      <c r="FG5" s="161">
        <v>42790</v>
      </c>
      <c r="FH5" s="161">
        <v>43774</v>
      </c>
      <c r="FI5" s="161">
        <v>43775</v>
      </c>
      <c r="FJ5" s="161">
        <v>43776</v>
      </c>
      <c r="FK5" s="161">
        <v>60198</v>
      </c>
      <c r="FL5" s="161">
        <v>60199</v>
      </c>
      <c r="FM5" s="161">
        <v>60200</v>
      </c>
      <c r="FN5" s="161">
        <v>60188</v>
      </c>
      <c r="FO5" s="161">
        <v>60189</v>
      </c>
      <c r="FP5" s="161">
        <v>60190</v>
      </c>
      <c r="FQ5" s="161">
        <v>60191</v>
      </c>
      <c r="FR5" s="161">
        <v>43901</v>
      </c>
      <c r="FS5" s="161">
        <v>60192</v>
      </c>
      <c r="FT5" s="161">
        <v>60194</v>
      </c>
      <c r="FU5" s="161">
        <v>43902</v>
      </c>
      <c r="FV5" s="161">
        <v>43904</v>
      </c>
      <c r="FW5" s="161">
        <v>43903</v>
      </c>
      <c r="FX5" s="161">
        <v>60193</v>
      </c>
      <c r="FY5" s="161">
        <v>43910</v>
      </c>
      <c r="FZ5" s="161">
        <v>43911</v>
      </c>
      <c r="GA5" s="161">
        <v>43912</v>
      </c>
      <c r="GB5" s="161">
        <v>60195</v>
      </c>
      <c r="GC5" s="161">
        <v>43762</v>
      </c>
      <c r="GD5" s="161">
        <v>60196</v>
      </c>
      <c r="GE5" s="161">
        <v>60197</v>
      </c>
      <c r="GF5" s="161">
        <v>60202</v>
      </c>
      <c r="GG5" s="161">
        <v>43809</v>
      </c>
      <c r="GH5" s="161">
        <v>60203</v>
      </c>
      <c r="GI5" s="161">
        <v>42796</v>
      </c>
      <c r="GJ5" s="161">
        <v>43806</v>
      </c>
      <c r="GK5" s="161">
        <v>60204</v>
      </c>
      <c r="GL5" s="161">
        <v>42797</v>
      </c>
      <c r="GM5" s="161">
        <v>60206</v>
      </c>
      <c r="GN5" s="161">
        <v>61715</v>
      </c>
      <c r="GO5" s="161">
        <v>43906</v>
      </c>
      <c r="GP5" s="161">
        <v>60207</v>
      </c>
      <c r="GQ5" s="161">
        <v>60208</v>
      </c>
      <c r="GR5" s="161">
        <v>60209</v>
      </c>
      <c r="GS5" s="161">
        <v>43873</v>
      </c>
      <c r="GT5" s="161">
        <v>43874</v>
      </c>
      <c r="GU5" s="161">
        <v>43811</v>
      </c>
      <c r="GV5" s="161">
        <v>43810</v>
      </c>
      <c r="GW5" s="161">
        <v>60210</v>
      </c>
      <c r="GX5" s="161">
        <v>43805</v>
      </c>
      <c r="GY5" s="161">
        <v>43900</v>
      </c>
      <c r="GZ5" s="161">
        <v>42802</v>
      </c>
      <c r="HA5" s="161">
        <v>42803</v>
      </c>
      <c r="HB5" s="161">
        <v>43899</v>
      </c>
      <c r="HC5" s="161">
        <v>43822</v>
      </c>
      <c r="HD5" s="161">
        <v>43823</v>
      </c>
      <c r="HE5" s="161">
        <v>43812</v>
      </c>
      <c r="HF5" s="161">
        <v>43826</v>
      </c>
      <c r="HG5" s="161">
        <v>43829</v>
      </c>
      <c r="HH5" s="161">
        <v>43830</v>
      </c>
      <c r="HI5" s="161">
        <v>43828</v>
      </c>
      <c r="HJ5" s="161">
        <v>43833</v>
      </c>
      <c r="HK5" s="161">
        <v>43832</v>
      </c>
      <c r="HL5" s="161">
        <v>43835</v>
      </c>
      <c r="HM5" s="161">
        <v>43834</v>
      </c>
      <c r="HN5" s="161">
        <v>43851</v>
      </c>
      <c r="HO5" s="161">
        <v>43852</v>
      </c>
      <c r="HP5" s="161">
        <v>43842</v>
      </c>
      <c r="HQ5" s="161">
        <v>43843</v>
      </c>
      <c r="HR5" s="161">
        <v>43896</v>
      </c>
      <c r="HS5" s="161">
        <v>43892</v>
      </c>
      <c r="HT5" s="161">
        <v>43840</v>
      </c>
      <c r="HU5" s="161">
        <v>43841</v>
      </c>
      <c r="HV5" s="161">
        <v>43881</v>
      </c>
      <c r="HW5" s="161">
        <v>43882</v>
      </c>
      <c r="HX5" s="161">
        <v>43908</v>
      </c>
      <c r="HY5" s="161">
        <v>43907</v>
      </c>
      <c r="HZ5" s="161">
        <v>43877</v>
      </c>
      <c r="IA5" s="161">
        <v>43919</v>
      </c>
      <c r="IB5" s="161">
        <v>43747</v>
      </c>
      <c r="IC5" s="161">
        <v>43803</v>
      </c>
      <c r="ID5" s="161">
        <v>43804</v>
      </c>
      <c r="IE5" s="161">
        <v>43893</v>
      </c>
      <c r="IF5" s="161">
        <v>62973</v>
      </c>
      <c r="IG5" s="161">
        <v>43891</v>
      </c>
      <c r="IH5" s="161">
        <v>60211</v>
      </c>
      <c r="II5" s="161">
        <v>43801</v>
      </c>
      <c r="IJ5" s="161">
        <v>43802</v>
      </c>
      <c r="IK5" s="161">
        <v>43838</v>
      </c>
      <c r="IL5" s="161">
        <v>43753</v>
      </c>
      <c r="IM5" s="161">
        <v>43839</v>
      </c>
      <c r="IN5" s="161">
        <v>43749</v>
      </c>
      <c r="IO5" s="161">
        <v>43750</v>
      </c>
      <c r="IP5" s="161">
        <v>43752</v>
      </c>
      <c r="IQ5" s="161">
        <v>43748</v>
      </c>
      <c r="IR5" s="161">
        <v>43746</v>
      </c>
      <c r="IS5" s="161">
        <v>43837</v>
      </c>
      <c r="IT5" s="161">
        <v>60212</v>
      </c>
      <c r="IU5" s="161">
        <v>43878</v>
      </c>
      <c r="IV5" s="161">
        <v>43879</v>
      </c>
      <c r="IW5" s="161">
        <v>43754</v>
      </c>
      <c r="IX5" s="161">
        <v>43847</v>
      </c>
      <c r="IY5" s="161">
        <v>43848</v>
      </c>
      <c r="IZ5" s="161">
        <v>43849</v>
      </c>
      <c r="JA5" s="161">
        <v>43850</v>
      </c>
      <c r="JB5" s="161">
        <v>60213</v>
      </c>
      <c r="JC5" s="161">
        <v>43914</v>
      </c>
      <c r="JD5" s="161">
        <v>60214</v>
      </c>
      <c r="JE5" s="161">
        <v>43791</v>
      </c>
      <c r="JF5" s="161">
        <v>43792</v>
      </c>
      <c r="JG5" s="161">
        <v>43918</v>
      </c>
      <c r="JH5" s="161">
        <v>43917</v>
      </c>
      <c r="JI5" s="161">
        <v>60215</v>
      </c>
      <c r="JJ5" s="161">
        <v>60216</v>
      </c>
      <c r="JK5" s="161">
        <v>60217</v>
      </c>
      <c r="JL5" s="161">
        <v>60218</v>
      </c>
      <c r="JM5" s="161">
        <v>43909</v>
      </c>
      <c r="JN5" s="161">
        <v>60219</v>
      </c>
      <c r="JO5" s="161">
        <v>60220</v>
      </c>
      <c r="JP5" s="161">
        <v>43793</v>
      </c>
      <c r="JQ5" s="161">
        <v>43794</v>
      </c>
      <c r="JR5" s="161">
        <v>43883</v>
      </c>
      <c r="JS5" s="161">
        <v>43884</v>
      </c>
      <c r="JT5" s="161">
        <v>60222</v>
      </c>
      <c r="JU5" s="161">
        <v>60221</v>
      </c>
      <c r="JV5" s="161">
        <v>62974</v>
      </c>
      <c r="JW5" s="161">
        <v>43898</v>
      </c>
      <c r="JX5" s="161">
        <v>43799</v>
      </c>
      <c r="JY5" s="161">
        <v>43798</v>
      </c>
      <c r="JZ5" s="161">
        <v>43818</v>
      </c>
      <c r="KA5" s="161">
        <v>43845</v>
      </c>
      <c r="KB5" s="161">
        <v>43846</v>
      </c>
      <c r="KC5" s="161">
        <v>43844</v>
      </c>
      <c r="KD5" s="161">
        <v>43819</v>
      </c>
      <c r="KE5" s="161">
        <v>43820</v>
      </c>
      <c r="KF5" s="161">
        <v>43821</v>
      </c>
      <c r="KG5" s="161">
        <v>63016</v>
      </c>
      <c r="KH5" s="161">
        <v>63017</v>
      </c>
      <c r="KI5" s="161">
        <v>63039</v>
      </c>
      <c r="KJ5" s="161">
        <v>63041</v>
      </c>
    </row>
    <row r="6" spans="1:296" ht="15" hidden="1" customHeight="1" x14ac:dyDescent="0.3">
      <c r="A6" s="242" t="s">
        <v>1897</v>
      </c>
      <c r="B6" s="242"/>
      <c r="C6" s="161" t="s">
        <v>1898</v>
      </c>
      <c r="D6" s="161" t="s">
        <v>1899</v>
      </c>
      <c r="E6" s="161" t="s">
        <v>1900</v>
      </c>
      <c r="F6" s="161" t="s">
        <v>1901</v>
      </c>
      <c r="G6" s="161" t="s">
        <v>1902</v>
      </c>
      <c r="H6" s="161" t="s">
        <v>1903</v>
      </c>
      <c r="I6" s="161" t="s">
        <v>1904</v>
      </c>
      <c r="J6" s="161" t="s">
        <v>1905</v>
      </c>
      <c r="K6" s="161" t="s">
        <v>1906</v>
      </c>
      <c r="L6" s="161" t="s">
        <v>1907</v>
      </c>
      <c r="M6" s="161" t="s">
        <v>1908</v>
      </c>
      <c r="N6" s="161" t="s">
        <v>1909</v>
      </c>
      <c r="O6" s="161" t="s">
        <v>1910</v>
      </c>
      <c r="P6" s="161" t="s">
        <v>1911</v>
      </c>
      <c r="Q6" s="161" t="s">
        <v>1912</v>
      </c>
      <c r="R6" s="161" t="s">
        <v>1913</v>
      </c>
      <c r="S6" s="161" t="s">
        <v>1914</v>
      </c>
      <c r="T6" s="161" t="s">
        <v>1915</v>
      </c>
      <c r="U6" s="161" t="s">
        <v>1916</v>
      </c>
      <c r="V6" s="161" t="s">
        <v>1917</v>
      </c>
      <c r="W6" s="161" t="s">
        <v>1918</v>
      </c>
      <c r="X6" s="161" t="s">
        <v>1919</v>
      </c>
      <c r="Y6" s="161" t="s">
        <v>1920</v>
      </c>
      <c r="Z6" s="161" t="s">
        <v>1921</v>
      </c>
      <c r="AA6" s="161" t="s">
        <v>1922</v>
      </c>
      <c r="AB6" s="161" t="s">
        <v>1923</v>
      </c>
      <c r="AC6" s="161" t="s">
        <v>1924</v>
      </c>
      <c r="AD6" s="161" t="s">
        <v>1925</v>
      </c>
      <c r="AE6" s="161" t="s">
        <v>1926</v>
      </c>
      <c r="AF6" s="161" t="s">
        <v>1927</v>
      </c>
      <c r="AG6" s="161" t="s">
        <v>1928</v>
      </c>
      <c r="AH6" s="161" t="s">
        <v>1929</v>
      </c>
      <c r="AI6" s="161" t="s">
        <v>1930</v>
      </c>
      <c r="AJ6" s="161" t="s">
        <v>1931</v>
      </c>
      <c r="AK6" s="161" t="s">
        <v>1932</v>
      </c>
      <c r="AL6" s="161" t="s">
        <v>1933</v>
      </c>
      <c r="AM6" s="161" t="s">
        <v>1934</v>
      </c>
      <c r="AN6" s="161" t="s">
        <v>1935</v>
      </c>
      <c r="AO6" s="161" t="s">
        <v>1936</v>
      </c>
      <c r="AP6" s="161" t="s">
        <v>1937</v>
      </c>
      <c r="AQ6" s="161" t="s">
        <v>1938</v>
      </c>
      <c r="AR6" s="161" t="s">
        <v>1939</v>
      </c>
      <c r="AS6" s="161" t="s">
        <v>1940</v>
      </c>
      <c r="AT6" s="161" t="s">
        <v>1941</v>
      </c>
      <c r="AU6" s="161" t="s">
        <v>1942</v>
      </c>
      <c r="AV6" s="161" t="s">
        <v>1943</v>
      </c>
      <c r="AW6" s="161" t="s">
        <v>1944</v>
      </c>
      <c r="AX6" s="161" t="s">
        <v>1945</v>
      </c>
      <c r="AY6" s="161" t="s">
        <v>1946</v>
      </c>
      <c r="AZ6" s="161" t="s">
        <v>1947</v>
      </c>
      <c r="BA6" s="161" t="s">
        <v>1948</v>
      </c>
      <c r="BB6" s="161" t="s">
        <v>1949</v>
      </c>
      <c r="BC6" s="161" t="s">
        <v>1950</v>
      </c>
      <c r="BD6" s="161" t="s">
        <v>1951</v>
      </c>
      <c r="BE6" s="161" t="s">
        <v>1952</v>
      </c>
      <c r="BF6" s="161" t="s">
        <v>1953</v>
      </c>
      <c r="BG6" s="161" t="s">
        <v>1954</v>
      </c>
      <c r="BH6" s="161" t="s">
        <v>1955</v>
      </c>
      <c r="BI6" s="161" t="s">
        <v>1956</v>
      </c>
      <c r="BJ6" s="161" t="s">
        <v>1957</v>
      </c>
      <c r="BK6" s="161" t="s">
        <v>1958</v>
      </c>
      <c r="BL6" s="161" t="s">
        <v>1959</v>
      </c>
      <c r="BM6" s="161" t="s">
        <v>1960</v>
      </c>
      <c r="BN6" s="161" t="s">
        <v>1961</v>
      </c>
      <c r="BO6" s="161" t="s">
        <v>1962</v>
      </c>
      <c r="BP6" s="161" t="s">
        <v>1963</v>
      </c>
      <c r="BQ6" s="161" t="s">
        <v>1964</v>
      </c>
      <c r="BR6" s="161" t="s">
        <v>1965</v>
      </c>
      <c r="BS6" s="161" t="s">
        <v>1966</v>
      </c>
      <c r="BT6" s="161" t="s">
        <v>1967</v>
      </c>
      <c r="BU6" s="161" t="s">
        <v>1968</v>
      </c>
      <c r="BV6" s="161" t="s">
        <v>1969</v>
      </c>
      <c r="BW6" s="161" t="s">
        <v>1970</v>
      </c>
      <c r="BX6" s="161" t="s">
        <v>1971</v>
      </c>
      <c r="BY6" s="161" t="s">
        <v>1972</v>
      </c>
      <c r="BZ6" s="161" t="s">
        <v>1973</v>
      </c>
      <c r="CA6" s="161" t="s">
        <v>1974</v>
      </c>
      <c r="CB6" s="161" t="s">
        <v>1975</v>
      </c>
      <c r="CC6" s="161" t="s">
        <v>1976</v>
      </c>
      <c r="CD6" s="161" t="s">
        <v>1977</v>
      </c>
      <c r="CE6" s="161" t="s">
        <v>1978</v>
      </c>
      <c r="CF6" s="161" t="s">
        <v>1979</v>
      </c>
      <c r="CG6" s="161" t="s">
        <v>1980</v>
      </c>
      <c r="CH6" s="161" t="s">
        <v>1981</v>
      </c>
      <c r="CI6" s="161" t="s">
        <v>1982</v>
      </c>
      <c r="CJ6" s="161" t="s">
        <v>1983</v>
      </c>
      <c r="CK6" s="161" t="s">
        <v>1984</v>
      </c>
      <c r="CL6" s="161" t="s">
        <v>1985</v>
      </c>
      <c r="CM6" s="161" t="s">
        <v>1986</v>
      </c>
      <c r="CN6" s="161" t="s">
        <v>1987</v>
      </c>
      <c r="CO6" s="161" t="s">
        <v>1988</v>
      </c>
      <c r="CP6" s="161" t="s">
        <v>1989</v>
      </c>
      <c r="CQ6" s="161" t="s">
        <v>1990</v>
      </c>
      <c r="CR6" s="161" t="s">
        <v>1991</v>
      </c>
      <c r="CS6" s="161" t="s">
        <v>1992</v>
      </c>
      <c r="CT6" s="161" t="s">
        <v>1993</v>
      </c>
      <c r="CU6" s="161" t="s">
        <v>1994</v>
      </c>
      <c r="CV6" s="161" t="s">
        <v>1995</v>
      </c>
      <c r="CW6" s="161" t="s">
        <v>1996</v>
      </c>
      <c r="CX6" s="161" t="s">
        <v>1997</v>
      </c>
      <c r="CY6" s="161" t="s">
        <v>1998</v>
      </c>
      <c r="CZ6" s="161" t="s">
        <v>1999</v>
      </c>
      <c r="DA6" s="161" t="s">
        <v>2000</v>
      </c>
      <c r="DB6" s="161" t="s">
        <v>2001</v>
      </c>
      <c r="DC6" s="161" t="s">
        <v>2002</v>
      </c>
      <c r="DD6" s="161" t="s">
        <v>2003</v>
      </c>
      <c r="DE6" s="161" t="s">
        <v>2004</v>
      </c>
      <c r="DF6" s="161" t="s">
        <v>2005</v>
      </c>
      <c r="DG6" s="161" t="s">
        <v>2006</v>
      </c>
      <c r="DH6" s="161" t="s">
        <v>2007</v>
      </c>
      <c r="DI6" s="161" t="s">
        <v>2008</v>
      </c>
      <c r="DJ6" s="161" t="s">
        <v>2009</v>
      </c>
      <c r="DK6" s="161" t="s">
        <v>2010</v>
      </c>
      <c r="DL6" s="161" t="s">
        <v>2011</v>
      </c>
      <c r="DM6" s="161" t="s">
        <v>2012</v>
      </c>
      <c r="DN6" s="161" t="s">
        <v>2013</v>
      </c>
      <c r="DO6" s="161" t="s">
        <v>2014</v>
      </c>
      <c r="DP6" s="161" t="s">
        <v>2015</v>
      </c>
      <c r="DQ6" s="161" t="s">
        <v>2016</v>
      </c>
      <c r="DR6" s="161" t="s">
        <v>2017</v>
      </c>
      <c r="DS6" s="161" t="s">
        <v>2018</v>
      </c>
      <c r="DT6" s="161" t="s">
        <v>2019</v>
      </c>
      <c r="DU6" s="161" t="s">
        <v>2020</v>
      </c>
      <c r="DV6" s="161" t="s">
        <v>2021</v>
      </c>
      <c r="DW6" s="161" t="s">
        <v>2022</v>
      </c>
      <c r="DX6" s="161" t="s">
        <v>2023</v>
      </c>
      <c r="DY6" s="161" t="s">
        <v>2024</v>
      </c>
      <c r="DZ6" s="161" t="s">
        <v>2025</v>
      </c>
      <c r="EA6" s="161" t="s">
        <v>2026</v>
      </c>
      <c r="EB6" s="161" t="s">
        <v>2027</v>
      </c>
      <c r="EC6" s="161" t="s">
        <v>2028</v>
      </c>
      <c r="ED6" s="161" t="s">
        <v>2029</v>
      </c>
      <c r="EE6" s="161" t="s">
        <v>2030</v>
      </c>
      <c r="EF6" s="161" t="s">
        <v>2031</v>
      </c>
      <c r="EG6" s="161" t="s">
        <v>2032</v>
      </c>
      <c r="EH6" s="161" t="s">
        <v>2033</v>
      </c>
      <c r="EI6" s="161" t="s">
        <v>2034</v>
      </c>
      <c r="EJ6" s="161" t="s">
        <v>2035</v>
      </c>
      <c r="EK6" s="161" t="s">
        <v>2036</v>
      </c>
      <c r="EL6" s="161" t="s">
        <v>2037</v>
      </c>
      <c r="EM6" s="161" t="s">
        <v>2038</v>
      </c>
      <c r="EN6" s="161" t="s">
        <v>2039</v>
      </c>
      <c r="EO6" s="161" t="s">
        <v>2040</v>
      </c>
      <c r="EP6" s="161" t="s">
        <v>2041</v>
      </c>
      <c r="EQ6" s="161" t="s">
        <v>2042</v>
      </c>
      <c r="ER6" s="161" t="s">
        <v>2043</v>
      </c>
      <c r="ES6" s="161" t="s">
        <v>2044</v>
      </c>
      <c r="ET6" s="161" t="s">
        <v>2045</v>
      </c>
      <c r="EU6" s="161" t="s">
        <v>2046</v>
      </c>
      <c r="EV6" s="161" t="s">
        <v>2047</v>
      </c>
      <c r="EW6" s="161" t="s">
        <v>2048</v>
      </c>
      <c r="EX6" s="161" t="s">
        <v>2049</v>
      </c>
      <c r="EY6" s="161" t="s">
        <v>2050</v>
      </c>
      <c r="EZ6" s="161" t="s">
        <v>2051</v>
      </c>
      <c r="FA6" s="161" t="s">
        <v>2052</v>
      </c>
      <c r="FB6" s="161" t="s">
        <v>2053</v>
      </c>
      <c r="FC6" s="161" t="s">
        <v>2054</v>
      </c>
      <c r="FD6" s="161" t="s">
        <v>2055</v>
      </c>
      <c r="FE6" s="161" t="s">
        <v>2056</v>
      </c>
      <c r="FF6" s="161" t="s">
        <v>2057</v>
      </c>
      <c r="FG6" s="161" t="s">
        <v>2058</v>
      </c>
      <c r="FH6" s="161" t="s">
        <v>2059</v>
      </c>
      <c r="FI6" s="161" t="s">
        <v>2060</v>
      </c>
      <c r="FJ6" s="161" t="s">
        <v>2061</v>
      </c>
      <c r="FK6" s="161" t="s">
        <v>2062</v>
      </c>
      <c r="FL6" s="161" t="s">
        <v>2063</v>
      </c>
      <c r="FM6" s="161" t="s">
        <v>2064</v>
      </c>
      <c r="FN6" s="161" t="s">
        <v>2065</v>
      </c>
      <c r="FO6" s="161" t="s">
        <v>2066</v>
      </c>
      <c r="FP6" s="161" t="s">
        <v>2067</v>
      </c>
      <c r="FQ6" s="161" t="s">
        <v>2068</v>
      </c>
      <c r="FR6" s="161" t="s">
        <v>2069</v>
      </c>
      <c r="FS6" s="161" t="s">
        <v>2070</v>
      </c>
      <c r="FT6" s="161" t="s">
        <v>2071</v>
      </c>
      <c r="FU6" s="161" t="s">
        <v>2072</v>
      </c>
      <c r="FV6" s="161" t="s">
        <v>2073</v>
      </c>
      <c r="FW6" s="161" t="s">
        <v>2074</v>
      </c>
      <c r="FX6" s="161" t="s">
        <v>2075</v>
      </c>
      <c r="FY6" s="161" t="s">
        <v>2076</v>
      </c>
      <c r="FZ6" s="161" t="s">
        <v>2077</v>
      </c>
      <c r="GA6" s="161" t="s">
        <v>2078</v>
      </c>
      <c r="GB6" s="161" t="s">
        <v>2079</v>
      </c>
      <c r="GC6" s="161" t="s">
        <v>2080</v>
      </c>
      <c r="GD6" s="161" t="s">
        <v>2081</v>
      </c>
      <c r="GE6" s="161" t="s">
        <v>2082</v>
      </c>
      <c r="GF6" s="161" t="s">
        <v>2083</v>
      </c>
      <c r="GG6" s="161" t="s">
        <v>2084</v>
      </c>
      <c r="GH6" s="161" t="s">
        <v>2085</v>
      </c>
      <c r="GI6" s="161" t="s">
        <v>2086</v>
      </c>
      <c r="GJ6" s="161" t="s">
        <v>2087</v>
      </c>
      <c r="GK6" s="161" t="s">
        <v>2088</v>
      </c>
      <c r="GL6" s="161" t="s">
        <v>2089</v>
      </c>
      <c r="GM6" s="161" t="s">
        <v>2090</v>
      </c>
      <c r="GN6" s="161" t="s">
        <v>2091</v>
      </c>
      <c r="GO6" s="161" t="s">
        <v>2092</v>
      </c>
      <c r="GP6" s="161" t="s">
        <v>2093</v>
      </c>
      <c r="GQ6" s="161" t="s">
        <v>2094</v>
      </c>
      <c r="GR6" s="161" t="s">
        <v>2095</v>
      </c>
      <c r="GS6" s="161" t="s">
        <v>2096</v>
      </c>
      <c r="GT6" s="161" t="s">
        <v>2097</v>
      </c>
      <c r="GU6" s="161" t="s">
        <v>2098</v>
      </c>
      <c r="GV6" s="161" t="s">
        <v>2099</v>
      </c>
      <c r="GW6" s="161" t="s">
        <v>2100</v>
      </c>
      <c r="GX6" s="161" t="s">
        <v>2101</v>
      </c>
      <c r="GY6" s="161" t="s">
        <v>2102</v>
      </c>
      <c r="GZ6" s="161" t="s">
        <v>2103</v>
      </c>
      <c r="HA6" s="161" t="s">
        <v>2104</v>
      </c>
      <c r="HB6" s="161" t="s">
        <v>2105</v>
      </c>
      <c r="HC6" s="161" t="s">
        <v>2106</v>
      </c>
      <c r="HD6" s="161" t="s">
        <v>2107</v>
      </c>
      <c r="HE6" s="161" t="s">
        <v>2108</v>
      </c>
      <c r="HF6" s="161" t="s">
        <v>2109</v>
      </c>
      <c r="HG6" s="161" t="s">
        <v>2110</v>
      </c>
      <c r="HH6" s="161" t="s">
        <v>2111</v>
      </c>
      <c r="HI6" s="161" t="s">
        <v>2112</v>
      </c>
      <c r="HJ6" s="161" t="s">
        <v>2113</v>
      </c>
      <c r="HK6" s="161" t="s">
        <v>2114</v>
      </c>
      <c r="HL6" s="161" t="s">
        <v>2115</v>
      </c>
      <c r="HM6" s="161" t="s">
        <v>2116</v>
      </c>
      <c r="HN6" s="161" t="s">
        <v>2117</v>
      </c>
      <c r="HO6" s="161" t="s">
        <v>2118</v>
      </c>
      <c r="HP6" s="161" t="s">
        <v>2119</v>
      </c>
      <c r="HQ6" s="161" t="s">
        <v>2120</v>
      </c>
      <c r="HR6" s="161" t="s">
        <v>2121</v>
      </c>
      <c r="HS6" s="161" t="s">
        <v>2122</v>
      </c>
      <c r="HT6" s="161" t="s">
        <v>2123</v>
      </c>
      <c r="HU6" s="161" t="s">
        <v>2124</v>
      </c>
      <c r="HV6" s="161" t="s">
        <v>2125</v>
      </c>
      <c r="HW6" s="161" t="s">
        <v>2126</v>
      </c>
      <c r="HX6" s="161" t="s">
        <v>2127</v>
      </c>
      <c r="HY6" s="161" t="s">
        <v>2128</v>
      </c>
      <c r="HZ6" s="161" t="s">
        <v>2129</v>
      </c>
      <c r="IA6" s="161" t="s">
        <v>2130</v>
      </c>
      <c r="IB6" s="161" t="s">
        <v>2131</v>
      </c>
      <c r="IC6" s="161" t="s">
        <v>2132</v>
      </c>
      <c r="ID6" s="161" t="s">
        <v>2133</v>
      </c>
      <c r="IE6" s="161" t="s">
        <v>2134</v>
      </c>
      <c r="IF6" s="161" t="s">
        <v>2135</v>
      </c>
      <c r="IG6" s="161" t="s">
        <v>2136</v>
      </c>
      <c r="IH6" s="161" t="s">
        <v>2137</v>
      </c>
      <c r="II6" s="161" t="s">
        <v>2138</v>
      </c>
      <c r="IJ6" s="161" t="s">
        <v>2139</v>
      </c>
      <c r="IK6" s="161" t="s">
        <v>2140</v>
      </c>
      <c r="IL6" s="161" t="s">
        <v>2141</v>
      </c>
      <c r="IM6" s="161" t="s">
        <v>2142</v>
      </c>
      <c r="IN6" s="161" t="s">
        <v>2143</v>
      </c>
      <c r="IO6" s="161" t="s">
        <v>2144</v>
      </c>
      <c r="IP6" s="161" t="s">
        <v>2145</v>
      </c>
      <c r="IQ6" s="161" t="s">
        <v>2146</v>
      </c>
      <c r="IR6" s="161" t="s">
        <v>2147</v>
      </c>
      <c r="IS6" s="161" t="s">
        <v>2148</v>
      </c>
      <c r="IT6" s="161" t="s">
        <v>2149</v>
      </c>
      <c r="IU6" s="161" t="s">
        <v>2150</v>
      </c>
      <c r="IV6" s="161" t="s">
        <v>2151</v>
      </c>
      <c r="IW6" s="161" t="s">
        <v>2152</v>
      </c>
      <c r="IX6" s="161" t="s">
        <v>2153</v>
      </c>
      <c r="IY6" s="161" t="s">
        <v>2154</v>
      </c>
      <c r="IZ6" s="161" t="s">
        <v>2155</v>
      </c>
      <c r="JA6" s="161" t="s">
        <v>2156</v>
      </c>
      <c r="JB6" s="161" t="s">
        <v>2157</v>
      </c>
      <c r="JC6" s="161" t="s">
        <v>2158</v>
      </c>
      <c r="JD6" s="161" t="s">
        <v>2159</v>
      </c>
      <c r="JE6" s="161" t="s">
        <v>2160</v>
      </c>
      <c r="JF6" s="161" t="s">
        <v>2161</v>
      </c>
      <c r="JG6" s="161" t="s">
        <v>2162</v>
      </c>
      <c r="JH6" s="161" t="s">
        <v>2163</v>
      </c>
      <c r="JI6" s="161" t="s">
        <v>2164</v>
      </c>
      <c r="JJ6" s="161" t="s">
        <v>2165</v>
      </c>
      <c r="JK6" s="161" t="s">
        <v>2166</v>
      </c>
      <c r="JL6" s="161" t="s">
        <v>2167</v>
      </c>
      <c r="JM6" s="161" t="s">
        <v>2168</v>
      </c>
      <c r="JN6" s="161" t="s">
        <v>2169</v>
      </c>
      <c r="JO6" s="161" t="s">
        <v>2170</v>
      </c>
      <c r="JP6" s="161" t="s">
        <v>2171</v>
      </c>
      <c r="JQ6" s="161" t="s">
        <v>2172</v>
      </c>
      <c r="JR6" s="161" t="s">
        <v>2173</v>
      </c>
      <c r="JS6" s="161" t="s">
        <v>2174</v>
      </c>
      <c r="JT6" s="161" t="s">
        <v>2175</v>
      </c>
      <c r="JU6" s="161" t="s">
        <v>2176</v>
      </c>
      <c r="JV6" s="161" t="s">
        <v>2177</v>
      </c>
      <c r="JW6" s="161" t="s">
        <v>2178</v>
      </c>
      <c r="JX6" s="161" t="s">
        <v>2179</v>
      </c>
      <c r="JY6" s="161" t="s">
        <v>2180</v>
      </c>
      <c r="JZ6" s="161" t="s">
        <v>2181</v>
      </c>
      <c r="KA6" s="161" t="s">
        <v>2182</v>
      </c>
      <c r="KB6" s="161" t="s">
        <v>2183</v>
      </c>
      <c r="KC6" s="161" t="s">
        <v>2184</v>
      </c>
      <c r="KD6" s="161" t="s">
        <v>2185</v>
      </c>
      <c r="KE6" s="161" t="s">
        <v>2186</v>
      </c>
      <c r="KF6" s="161" t="s">
        <v>2187</v>
      </c>
      <c r="KG6" s="161" t="s">
        <v>2188</v>
      </c>
      <c r="KH6" s="161" t="s">
        <v>2189</v>
      </c>
      <c r="KI6" s="161" t="s">
        <v>2190</v>
      </c>
      <c r="KJ6" s="161" t="s">
        <v>2191</v>
      </c>
    </row>
    <row r="7" spans="1:296" ht="27" customHeight="1" x14ac:dyDescent="0.3">
      <c r="A7" s="242" t="s">
        <v>26</v>
      </c>
      <c r="B7" s="242"/>
      <c r="C7" s="241" t="s">
        <v>2192</v>
      </c>
      <c r="D7" s="241" t="s">
        <v>2193</v>
      </c>
      <c r="E7" s="241"/>
      <c r="F7" s="241"/>
      <c r="G7" s="241" t="s">
        <v>2194</v>
      </c>
      <c r="H7" s="241" t="s">
        <v>2195</v>
      </c>
      <c r="I7" s="241"/>
      <c r="J7" s="241"/>
      <c r="K7" s="241"/>
      <c r="L7" s="241" t="s">
        <v>2196</v>
      </c>
      <c r="M7" s="241"/>
      <c r="N7" s="241"/>
      <c r="O7" s="241" t="s">
        <v>2197</v>
      </c>
      <c r="P7" s="241" t="s">
        <v>2198</v>
      </c>
      <c r="Q7" s="241"/>
      <c r="R7" s="241" t="s">
        <v>2199</v>
      </c>
      <c r="S7" s="241"/>
      <c r="T7" s="241" t="s">
        <v>2200</v>
      </c>
      <c r="U7" s="241"/>
      <c r="V7" s="241" t="s">
        <v>2201</v>
      </c>
      <c r="W7" s="241"/>
      <c r="X7" s="241"/>
      <c r="Y7" s="241" t="s">
        <v>2202</v>
      </c>
      <c r="Z7" s="241"/>
      <c r="AA7" s="241"/>
      <c r="AB7" s="241" t="s">
        <v>2203</v>
      </c>
      <c r="AC7" s="241"/>
      <c r="AD7" s="241"/>
      <c r="AE7" s="241"/>
      <c r="AF7" s="241"/>
      <c r="AG7" s="241"/>
      <c r="AH7" s="241"/>
      <c r="AI7" s="241"/>
      <c r="AJ7" s="241"/>
      <c r="AK7" s="241" t="s">
        <v>2204</v>
      </c>
      <c r="AL7" s="241"/>
      <c r="AM7" s="241"/>
      <c r="AN7" s="241" t="s">
        <v>2205</v>
      </c>
      <c r="AO7" s="241"/>
      <c r="AP7" s="241" t="s">
        <v>2206</v>
      </c>
      <c r="AQ7" s="241"/>
      <c r="AR7" s="241" t="s">
        <v>2207</v>
      </c>
      <c r="AS7" s="241"/>
      <c r="AT7" s="241"/>
      <c r="AU7" s="241" t="s">
        <v>2208</v>
      </c>
      <c r="AV7" s="241"/>
      <c r="AW7" s="241" t="s">
        <v>2209</v>
      </c>
      <c r="AX7" s="241"/>
      <c r="AY7" s="241" t="s">
        <v>2208</v>
      </c>
      <c r="AZ7" s="241"/>
      <c r="BA7" s="241"/>
      <c r="BB7" s="241" t="s">
        <v>2210</v>
      </c>
      <c r="BC7" s="241" t="s">
        <v>2211</v>
      </c>
      <c r="BD7" s="241" t="s">
        <v>2212</v>
      </c>
      <c r="BE7" s="241"/>
      <c r="BF7" s="241"/>
      <c r="BG7" s="241" t="s">
        <v>2213</v>
      </c>
      <c r="BH7" s="241"/>
      <c r="BI7" s="241"/>
      <c r="BJ7" s="241"/>
      <c r="BK7" s="241"/>
      <c r="BL7" s="241" t="s">
        <v>2214</v>
      </c>
      <c r="BM7" s="241" t="s">
        <v>2215</v>
      </c>
      <c r="BN7" s="241"/>
      <c r="BO7" s="241" t="s">
        <v>2216</v>
      </c>
      <c r="BP7" s="241"/>
      <c r="BQ7" s="241"/>
      <c r="BR7" s="241" t="s">
        <v>2217</v>
      </c>
      <c r="BS7" s="241"/>
      <c r="BT7" s="241"/>
      <c r="BU7" s="241"/>
      <c r="BV7" s="241" t="s">
        <v>2218</v>
      </c>
      <c r="BW7" s="241" t="s">
        <v>2219</v>
      </c>
      <c r="BX7" s="241" t="s">
        <v>2220</v>
      </c>
      <c r="BY7" s="241"/>
      <c r="BZ7" s="241"/>
      <c r="CA7" s="241"/>
      <c r="CB7" s="241" t="s">
        <v>2221</v>
      </c>
      <c r="CC7" s="241"/>
      <c r="CD7" s="241"/>
      <c r="CE7" s="241"/>
      <c r="CF7" s="241"/>
      <c r="CG7" s="241" t="s">
        <v>2222</v>
      </c>
      <c r="CH7" s="241"/>
      <c r="CI7" s="241"/>
      <c r="CJ7" s="241"/>
      <c r="CK7" s="241" t="s">
        <v>2223</v>
      </c>
      <c r="CL7" s="241"/>
      <c r="CM7" s="241" t="s">
        <v>2224</v>
      </c>
      <c r="CN7" s="241"/>
      <c r="CO7" s="241" t="s">
        <v>2225</v>
      </c>
      <c r="CP7" s="241" t="s">
        <v>2226</v>
      </c>
      <c r="CQ7" s="241"/>
      <c r="CR7" s="241"/>
      <c r="CS7" s="241" t="s">
        <v>2227</v>
      </c>
      <c r="CT7" s="241"/>
      <c r="CU7" s="241"/>
      <c r="CV7" s="241"/>
      <c r="CW7" s="241"/>
      <c r="CX7" s="241" t="s">
        <v>2228</v>
      </c>
      <c r="CY7" s="241" t="s">
        <v>2229</v>
      </c>
      <c r="CZ7" s="241"/>
      <c r="DA7" s="241"/>
      <c r="DB7" s="241"/>
      <c r="DC7" s="241"/>
      <c r="DD7" s="241"/>
      <c r="DE7" s="241" t="s">
        <v>2230</v>
      </c>
      <c r="DF7" s="241"/>
      <c r="DG7" s="241"/>
      <c r="DH7" s="241" t="s">
        <v>2231</v>
      </c>
      <c r="DI7" s="241"/>
      <c r="DJ7" s="241" t="s">
        <v>2232</v>
      </c>
      <c r="DK7" s="241"/>
      <c r="DL7" s="241" t="s">
        <v>2233</v>
      </c>
      <c r="DM7" s="241" t="s">
        <v>2234</v>
      </c>
      <c r="DN7" s="241"/>
      <c r="DO7" s="241"/>
      <c r="DP7" s="241"/>
      <c r="DQ7" s="241"/>
      <c r="DR7" s="241" t="s">
        <v>2235</v>
      </c>
      <c r="DS7" s="241" t="s">
        <v>2236</v>
      </c>
      <c r="DT7" s="241" t="s">
        <v>2237</v>
      </c>
      <c r="DU7" s="241"/>
      <c r="DV7" s="241"/>
      <c r="DW7" s="241"/>
      <c r="DX7" s="241"/>
      <c r="DY7" s="241"/>
      <c r="DZ7" s="241"/>
      <c r="EA7" s="241"/>
      <c r="EB7" s="241" t="s">
        <v>2238</v>
      </c>
      <c r="EC7" s="241" t="s">
        <v>2239</v>
      </c>
      <c r="ED7" s="241"/>
      <c r="EE7" s="241"/>
      <c r="EF7" s="241" t="s">
        <v>2238</v>
      </c>
      <c r="EG7" s="241"/>
      <c r="EH7" s="241" t="s">
        <v>2240</v>
      </c>
      <c r="EI7" s="241" t="s">
        <v>2241</v>
      </c>
      <c r="EJ7" s="241"/>
      <c r="EK7" s="241" t="s">
        <v>2242</v>
      </c>
      <c r="EL7" s="241"/>
      <c r="EM7" s="241"/>
      <c r="EN7" s="241"/>
      <c r="EO7" s="241"/>
      <c r="EP7" s="241"/>
      <c r="EQ7" s="241"/>
      <c r="ER7" s="241"/>
      <c r="ES7" s="241"/>
      <c r="ET7" s="241"/>
      <c r="EU7" s="241" t="s">
        <v>2243</v>
      </c>
      <c r="EV7" s="241" t="s">
        <v>2244</v>
      </c>
      <c r="EW7" s="241" t="s">
        <v>2245</v>
      </c>
      <c r="EX7" s="241" t="s">
        <v>2246</v>
      </c>
      <c r="EY7" s="241" t="s">
        <v>2247</v>
      </c>
      <c r="EZ7" s="241" t="s">
        <v>2248</v>
      </c>
      <c r="FA7" s="241" t="s">
        <v>2249</v>
      </c>
      <c r="FB7" s="241"/>
      <c r="FC7" s="241" t="s">
        <v>2250</v>
      </c>
      <c r="FD7" s="241"/>
      <c r="FE7" s="241" t="s">
        <v>2251</v>
      </c>
      <c r="FF7" s="241"/>
      <c r="FG7" s="241"/>
      <c r="FH7" s="241" t="s">
        <v>2252</v>
      </c>
      <c r="FI7" s="241"/>
      <c r="FJ7" s="241"/>
      <c r="FK7" s="241" t="s">
        <v>2253</v>
      </c>
      <c r="FL7" s="241"/>
      <c r="FM7" s="241"/>
      <c r="FN7" s="241" t="s">
        <v>2254</v>
      </c>
      <c r="FO7" s="241"/>
      <c r="FP7" s="241"/>
      <c r="FQ7" s="241" t="s">
        <v>2255</v>
      </c>
      <c r="FR7" s="241"/>
      <c r="FS7" s="241"/>
      <c r="FT7" s="241" t="s">
        <v>2256</v>
      </c>
      <c r="FU7" s="241" t="s">
        <v>2255</v>
      </c>
      <c r="FV7" s="241"/>
      <c r="FW7" s="241"/>
      <c r="FX7" s="241"/>
      <c r="FY7" s="241" t="s">
        <v>2257</v>
      </c>
      <c r="FZ7" s="241" t="s">
        <v>2258</v>
      </c>
      <c r="GA7" s="241" t="s">
        <v>2259</v>
      </c>
      <c r="GB7" s="241" t="s">
        <v>2260</v>
      </c>
      <c r="GC7" s="241" t="s">
        <v>2261</v>
      </c>
      <c r="GD7" s="241" t="s">
        <v>2262</v>
      </c>
      <c r="GE7" s="241"/>
      <c r="GF7" s="241" t="s">
        <v>2263</v>
      </c>
      <c r="GG7" s="241" t="s">
        <v>2264</v>
      </c>
      <c r="GH7" s="241" t="s">
        <v>2265</v>
      </c>
      <c r="GI7" s="241" t="s">
        <v>2266</v>
      </c>
      <c r="GJ7" s="241" t="s">
        <v>2267</v>
      </c>
      <c r="GK7" s="241"/>
      <c r="GL7" s="241" t="s">
        <v>2266</v>
      </c>
      <c r="GM7" s="241" t="s">
        <v>2268</v>
      </c>
      <c r="GN7" s="241"/>
      <c r="GO7" s="241" t="s">
        <v>2269</v>
      </c>
      <c r="GP7" s="241" t="s">
        <v>2270</v>
      </c>
      <c r="GQ7" s="241" t="s">
        <v>2265</v>
      </c>
      <c r="GR7" s="241"/>
      <c r="GS7" s="241" t="s">
        <v>2271</v>
      </c>
      <c r="GT7" s="241"/>
      <c r="GU7" s="241"/>
      <c r="GV7" s="241" t="s">
        <v>2272</v>
      </c>
      <c r="GW7" s="241" t="s">
        <v>2267</v>
      </c>
      <c r="GX7" s="241"/>
      <c r="GY7" s="241" t="s">
        <v>2273</v>
      </c>
      <c r="GZ7" s="241" t="s">
        <v>2274</v>
      </c>
      <c r="HA7" s="241"/>
      <c r="HB7" s="241" t="s">
        <v>2273</v>
      </c>
      <c r="HC7" s="241" t="s">
        <v>2275</v>
      </c>
      <c r="HD7" s="241"/>
      <c r="HE7" s="241" t="s">
        <v>2276</v>
      </c>
      <c r="HF7" s="241" t="s">
        <v>2277</v>
      </c>
      <c r="HG7" s="241" t="s">
        <v>2278</v>
      </c>
      <c r="HH7" s="241" t="s">
        <v>2279</v>
      </c>
      <c r="HI7" s="241" t="s">
        <v>2277</v>
      </c>
      <c r="HJ7" s="241" t="s">
        <v>2280</v>
      </c>
      <c r="HK7" s="241"/>
      <c r="HL7" s="241"/>
      <c r="HM7" s="241"/>
      <c r="HN7" s="241"/>
      <c r="HO7" s="241"/>
      <c r="HP7" s="241" t="s">
        <v>2281</v>
      </c>
      <c r="HQ7" s="241"/>
      <c r="HR7" s="241"/>
      <c r="HS7" s="241"/>
      <c r="HT7" s="241"/>
      <c r="HU7" s="241"/>
      <c r="HV7" s="241"/>
      <c r="HW7" s="241"/>
      <c r="HX7" s="241"/>
      <c r="HY7" s="241"/>
      <c r="HZ7" s="241" t="s">
        <v>2282</v>
      </c>
      <c r="IA7" s="241"/>
      <c r="IB7" s="241" t="s">
        <v>2283</v>
      </c>
      <c r="IC7" s="241"/>
      <c r="ID7" s="241"/>
      <c r="IE7" s="241"/>
      <c r="IF7" s="241"/>
      <c r="IG7" s="241"/>
      <c r="IH7" s="241"/>
      <c r="II7" s="241"/>
      <c r="IJ7" s="241"/>
      <c r="IK7" s="241" t="s">
        <v>2284</v>
      </c>
      <c r="IL7" s="241"/>
      <c r="IM7" s="241"/>
      <c r="IN7" s="241"/>
      <c r="IO7" s="241"/>
      <c r="IP7" s="241" t="s">
        <v>2285</v>
      </c>
      <c r="IQ7" s="241"/>
      <c r="IR7" s="241" t="s">
        <v>2286</v>
      </c>
      <c r="IS7" s="241"/>
      <c r="IT7" s="241" t="s">
        <v>2287</v>
      </c>
      <c r="IU7" s="241"/>
      <c r="IV7" s="241"/>
      <c r="IW7" s="241"/>
      <c r="IX7" s="241" t="s">
        <v>2288</v>
      </c>
      <c r="IY7" s="241"/>
      <c r="IZ7" s="241" t="s">
        <v>2289</v>
      </c>
      <c r="JA7" s="241" t="s">
        <v>2290</v>
      </c>
      <c r="JB7" s="241" t="s">
        <v>2291</v>
      </c>
      <c r="JC7" s="241" t="s">
        <v>2292</v>
      </c>
      <c r="JD7" s="241"/>
      <c r="JE7" s="241" t="s">
        <v>2293</v>
      </c>
      <c r="JF7" s="241"/>
      <c r="JG7" s="241" t="s">
        <v>2294</v>
      </c>
      <c r="JH7" s="241"/>
      <c r="JI7" s="241"/>
      <c r="JJ7" s="241" t="s">
        <v>2295</v>
      </c>
      <c r="JK7" s="241"/>
      <c r="JL7" s="241"/>
      <c r="JM7" s="241"/>
      <c r="JN7" s="241"/>
      <c r="JO7" s="241"/>
      <c r="JP7" s="241" t="s">
        <v>2296</v>
      </c>
      <c r="JQ7" s="241"/>
      <c r="JR7" s="241" t="s">
        <v>2297</v>
      </c>
      <c r="JS7" s="241"/>
      <c r="JT7" s="241"/>
      <c r="JU7" s="241" t="s">
        <v>2298</v>
      </c>
      <c r="JV7" s="241" t="s">
        <v>2299</v>
      </c>
      <c r="JW7" s="241" t="s">
        <v>2300</v>
      </c>
      <c r="JX7" s="241" t="s">
        <v>2283</v>
      </c>
      <c r="JY7" s="241" t="s">
        <v>2301</v>
      </c>
      <c r="JZ7" s="241" t="s">
        <v>2302</v>
      </c>
      <c r="KA7" s="241" t="s">
        <v>2303</v>
      </c>
      <c r="KB7" s="241"/>
      <c r="KC7" s="241"/>
      <c r="KD7" s="241" t="s">
        <v>2304</v>
      </c>
      <c r="KE7" s="241"/>
      <c r="KF7" s="241"/>
      <c r="KG7" s="241" t="s">
        <v>2299</v>
      </c>
      <c r="KH7" s="241" t="s">
        <v>2305</v>
      </c>
      <c r="KI7" s="241" t="s">
        <v>2306</v>
      </c>
      <c r="KJ7" s="241"/>
    </row>
    <row r="8" spans="1:296" ht="27" customHeight="1" x14ac:dyDescent="0.3">
      <c r="A8" s="160" t="s">
        <v>36</v>
      </c>
      <c r="B8" s="160" t="s">
        <v>667</v>
      </c>
      <c r="C8" s="162" t="s">
        <v>2307</v>
      </c>
      <c r="D8" s="161" t="s">
        <v>408</v>
      </c>
      <c r="E8" s="161" t="s">
        <v>2308</v>
      </c>
      <c r="F8" s="161" t="s">
        <v>2309</v>
      </c>
      <c r="G8" s="161" t="s">
        <v>2310</v>
      </c>
      <c r="H8" s="161" t="s">
        <v>2311</v>
      </c>
      <c r="I8" s="161" t="s">
        <v>515</v>
      </c>
      <c r="J8" s="161" t="s">
        <v>2312</v>
      </c>
      <c r="K8" s="161" t="s">
        <v>2313</v>
      </c>
      <c r="L8" s="161" t="s">
        <v>2314</v>
      </c>
      <c r="M8" s="161" t="s">
        <v>2315</v>
      </c>
      <c r="N8" s="161" t="s">
        <v>430</v>
      </c>
      <c r="O8" s="161" t="s">
        <v>2316</v>
      </c>
      <c r="P8" s="163" t="s">
        <v>2317</v>
      </c>
      <c r="Q8" s="161" t="s">
        <v>2318</v>
      </c>
      <c r="R8" s="161" t="s">
        <v>2319</v>
      </c>
      <c r="S8" s="161" t="s">
        <v>2318</v>
      </c>
      <c r="T8" s="161" t="s">
        <v>2320</v>
      </c>
      <c r="U8" s="161" t="s">
        <v>2313</v>
      </c>
      <c r="V8" s="161" t="s">
        <v>455</v>
      </c>
      <c r="W8" s="161" t="s">
        <v>2321</v>
      </c>
      <c r="X8" s="161" t="s">
        <v>2322</v>
      </c>
      <c r="Y8" s="161" t="s">
        <v>2323</v>
      </c>
      <c r="Z8" s="161" t="s">
        <v>2324</v>
      </c>
      <c r="AA8" s="161" t="s">
        <v>2325</v>
      </c>
      <c r="AB8" s="161" t="s">
        <v>2326</v>
      </c>
      <c r="AC8" s="161" t="s">
        <v>2327</v>
      </c>
      <c r="AD8" s="161" t="s">
        <v>2328</v>
      </c>
      <c r="AE8" s="161" t="s">
        <v>2329</v>
      </c>
      <c r="AF8" s="161" t="s">
        <v>2330</v>
      </c>
      <c r="AG8" s="161" t="s">
        <v>2316</v>
      </c>
      <c r="AH8" s="162" t="s">
        <v>2317</v>
      </c>
      <c r="AI8" s="161" t="s">
        <v>2331</v>
      </c>
      <c r="AJ8" s="161" t="s">
        <v>2332</v>
      </c>
      <c r="AK8" s="163" t="s">
        <v>2333</v>
      </c>
      <c r="AL8" s="163" t="s">
        <v>2334</v>
      </c>
      <c r="AM8" s="161" t="s">
        <v>315</v>
      </c>
      <c r="AN8" s="162" t="s">
        <v>2333</v>
      </c>
      <c r="AO8" s="163" t="s">
        <v>2334</v>
      </c>
      <c r="AP8" s="161" t="s">
        <v>2335</v>
      </c>
      <c r="AQ8" s="161" t="s">
        <v>2336</v>
      </c>
      <c r="AR8" s="161" t="s">
        <v>2337</v>
      </c>
      <c r="AS8" s="161" t="s">
        <v>2338</v>
      </c>
      <c r="AT8" s="161" t="s">
        <v>2339</v>
      </c>
      <c r="AU8" s="163" t="s">
        <v>2340</v>
      </c>
      <c r="AV8" s="163" t="s">
        <v>2341</v>
      </c>
      <c r="AW8" s="161" t="s">
        <v>2342</v>
      </c>
      <c r="AX8" s="161" t="s">
        <v>2343</v>
      </c>
      <c r="AY8" s="161" t="s">
        <v>2344</v>
      </c>
      <c r="AZ8" s="161" t="s">
        <v>2345</v>
      </c>
      <c r="BA8" s="161" t="s">
        <v>2346</v>
      </c>
      <c r="BB8" s="161" t="s">
        <v>2347</v>
      </c>
      <c r="BC8" s="163" t="s">
        <v>33</v>
      </c>
      <c r="BD8" s="161" t="s">
        <v>358</v>
      </c>
      <c r="BE8" s="161" t="s">
        <v>2348</v>
      </c>
      <c r="BF8" s="161" t="s">
        <v>2349</v>
      </c>
      <c r="BG8" s="163" t="s">
        <v>2340</v>
      </c>
      <c r="BH8" s="163" t="s">
        <v>2341</v>
      </c>
      <c r="BI8" s="161" t="s">
        <v>2350</v>
      </c>
      <c r="BJ8" s="161" t="s">
        <v>2351</v>
      </c>
      <c r="BK8" s="161" t="s">
        <v>2352</v>
      </c>
      <c r="BL8" s="161" t="s">
        <v>2353</v>
      </c>
      <c r="BM8" s="161" t="s">
        <v>2354</v>
      </c>
      <c r="BN8" s="161" t="s">
        <v>2355</v>
      </c>
      <c r="BO8" s="163" t="s">
        <v>33</v>
      </c>
      <c r="BP8" s="161" t="s">
        <v>2356</v>
      </c>
      <c r="BQ8" s="161" t="s">
        <v>2357</v>
      </c>
      <c r="BR8" s="161" t="s">
        <v>595</v>
      </c>
      <c r="BS8" s="161" t="s">
        <v>2358</v>
      </c>
      <c r="BT8" s="161" t="s">
        <v>2359</v>
      </c>
      <c r="BU8" s="161" t="s">
        <v>2360</v>
      </c>
      <c r="BV8" s="161" t="s">
        <v>2360</v>
      </c>
      <c r="BW8" s="161" t="s">
        <v>2361</v>
      </c>
      <c r="BX8" s="161" t="s">
        <v>2362</v>
      </c>
      <c r="BY8" s="161" t="s">
        <v>2363</v>
      </c>
      <c r="BZ8" s="161" t="s">
        <v>2364</v>
      </c>
      <c r="CA8" s="161" t="s">
        <v>2365</v>
      </c>
      <c r="CB8" s="161" t="s">
        <v>2366</v>
      </c>
      <c r="CC8" s="161" t="s">
        <v>2367</v>
      </c>
      <c r="CD8" s="161" t="s">
        <v>2368</v>
      </c>
      <c r="CE8" s="161" t="s">
        <v>2369</v>
      </c>
      <c r="CF8" s="161" t="s">
        <v>2370</v>
      </c>
      <c r="CG8" s="161" t="s">
        <v>2371</v>
      </c>
      <c r="CH8" s="161" t="s">
        <v>2372</v>
      </c>
      <c r="CI8" s="161" t="s">
        <v>2373</v>
      </c>
      <c r="CJ8" s="161" t="s">
        <v>2374</v>
      </c>
      <c r="CK8" s="161" t="s">
        <v>2375</v>
      </c>
      <c r="CL8" s="161" t="s">
        <v>2376</v>
      </c>
      <c r="CM8" s="161" t="s">
        <v>2377</v>
      </c>
      <c r="CN8" s="161" t="s">
        <v>2378</v>
      </c>
      <c r="CO8" s="161" t="s">
        <v>2379</v>
      </c>
      <c r="CP8" s="161" t="s">
        <v>2380</v>
      </c>
      <c r="CQ8" s="161" t="s">
        <v>2381</v>
      </c>
      <c r="CR8" s="161" t="s">
        <v>2382</v>
      </c>
      <c r="CS8" s="161" t="s">
        <v>2383</v>
      </c>
      <c r="CT8" s="161" t="s">
        <v>2384</v>
      </c>
      <c r="CU8" s="161" t="s">
        <v>2385</v>
      </c>
      <c r="CV8" s="161" t="s">
        <v>2386</v>
      </c>
      <c r="CW8" s="161" t="s">
        <v>2387</v>
      </c>
      <c r="CX8" s="161" t="s">
        <v>227</v>
      </c>
      <c r="CY8" s="161" t="s">
        <v>2388</v>
      </c>
      <c r="CZ8" s="161" t="s">
        <v>2389</v>
      </c>
      <c r="DA8" s="161" t="s">
        <v>2390</v>
      </c>
      <c r="DB8" s="161" t="s">
        <v>2391</v>
      </c>
      <c r="DC8" s="161" t="s">
        <v>2392</v>
      </c>
      <c r="DD8" s="161" t="s">
        <v>2393</v>
      </c>
      <c r="DE8" s="161" t="s">
        <v>2373</v>
      </c>
      <c r="DF8" s="161" t="s">
        <v>2374</v>
      </c>
      <c r="DG8" s="161" t="s">
        <v>2394</v>
      </c>
      <c r="DH8" s="161" t="s">
        <v>2395</v>
      </c>
      <c r="DI8" s="161" t="s">
        <v>2396</v>
      </c>
      <c r="DJ8" s="161" t="s">
        <v>2397</v>
      </c>
      <c r="DK8" s="161" t="s">
        <v>2398</v>
      </c>
      <c r="DL8" s="161" t="s">
        <v>2399</v>
      </c>
      <c r="DM8" s="161" t="s">
        <v>2389</v>
      </c>
      <c r="DN8" s="161" t="s">
        <v>2390</v>
      </c>
      <c r="DO8" s="161" t="s">
        <v>2391</v>
      </c>
      <c r="DP8" s="161" t="s">
        <v>2400</v>
      </c>
      <c r="DQ8" s="161" t="s">
        <v>2401</v>
      </c>
      <c r="DR8" s="161" t="s">
        <v>2402</v>
      </c>
      <c r="DS8" s="161" t="s">
        <v>2403</v>
      </c>
      <c r="DT8" s="161" t="s">
        <v>2404</v>
      </c>
      <c r="DU8" s="161" t="s">
        <v>2405</v>
      </c>
      <c r="DV8" s="161" t="s">
        <v>2388</v>
      </c>
      <c r="DW8" s="161" t="s">
        <v>2389</v>
      </c>
      <c r="DX8" s="161" t="s">
        <v>2394</v>
      </c>
      <c r="DY8" s="161" t="s">
        <v>2403</v>
      </c>
      <c r="DZ8" s="161" t="s">
        <v>2406</v>
      </c>
      <c r="EA8" s="161" t="s">
        <v>2407</v>
      </c>
      <c r="EB8" s="161" t="s">
        <v>2408</v>
      </c>
      <c r="EC8" s="161" t="s">
        <v>2409</v>
      </c>
      <c r="ED8" s="161" t="s">
        <v>2410</v>
      </c>
      <c r="EE8" s="161" t="s">
        <v>2411</v>
      </c>
      <c r="EF8" s="161" t="s">
        <v>2412</v>
      </c>
      <c r="EG8" s="161" t="s">
        <v>2413</v>
      </c>
      <c r="EH8" s="161" t="s">
        <v>2348</v>
      </c>
      <c r="EI8" s="161" t="s">
        <v>595</v>
      </c>
      <c r="EJ8" s="161" t="s">
        <v>2414</v>
      </c>
      <c r="EK8" s="161" t="s">
        <v>2415</v>
      </c>
      <c r="EL8" s="161" t="s">
        <v>2416</v>
      </c>
      <c r="EM8" s="161" t="s">
        <v>2417</v>
      </c>
      <c r="EN8" s="161" t="s">
        <v>447</v>
      </c>
      <c r="EO8" s="161" t="s">
        <v>2418</v>
      </c>
      <c r="EP8" s="161" t="s">
        <v>2419</v>
      </c>
      <c r="EQ8" s="161" t="s">
        <v>2420</v>
      </c>
      <c r="ER8" s="161" t="s">
        <v>2421</v>
      </c>
      <c r="ES8" s="161" t="s">
        <v>2422</v>
      </c>
      <c r="ET8" s="161" t="s">
        <v>2423</v>
      </c>
      <c r="EU8" s="161" t="s">
        <v>2424</v>
      </c>
      <c r="EV8" s="161" t="s">
        <v>2425</v>
      </c>
      <c r="EW8" s="161" t="s">
        <v>2426</v>
      </c>
      <c r="EX8" s="161" t="s">
        <v>2427</v>
      </c>
      <c r="EY8" s="161" t="s">
        <v>2428</v>
      </c>
      <c r="EZ8" s="161" t="s">
        <v>2429</v>
      </c>
      <c r="FA8" s="161" t="s">
        <v>2430</v>
      </c>
      <c r="FB8" s="161" t="s">
        <v>2431</v>
      </c>
      <c r="FC8" s="161" t="s">
        <v>2413</v>
      </c>
      <c r="FD8" s="161" t="s">
        <v>447</v>
      </c>
      <c r="FE8" s="161" t="s">
        <v>2432</v>
      </c>
      <c r="FF8" s="161" t="s">
        <v>2433</v>
      </c>
      <c r="FG8" s="161" t="s">
        <v>549</v>
      </c>
      <c r="FH8" s="161" t="s">
        <v>2434</v>
      </c>
      <c r="FI8" s="161" t="s">
        <v>2435</v>
      </c>
      <c r="FJ8" s="161" t="s">
        <v>2436</v>
      </c>
      <c r="FK8" s="161" t="s">
        <v>2366</v>
      </c>
      <c r="FL8" s="161" t="s">
        <v>2367</v>
      </c>
      <c r="FM8" s="161" t="s">
        <v>2437</v>
      </c>
      <c r="FN8" s="161" t="s">
        <v>2406</v>
      </c>
      <c r="FO8" s="161" t="s">
        <v>2407</v>
      </c>
      <c r="FP8" s="161" t="s">
        <v>2438</v>
      </c>
      <c r="FQ8" s="161" t="s">
        <v>2439</v>
      </c>
      <c r="FR8" s="163" t="s">
        <v>353</v>
      </c>
      <c r="FS8" s="161" t="s">
        <v>2440</v>
      </c>
      <c r="FT8" s="161" t="s">
        <v>2441</v>
      </c>
      <c r="FU8" s="161" t="s">
        <v>2442</v>
      </c>
      <c r="FV8" s="161" t="s">
        <v>2443</v>
      </c>
      <c r="FW8" s="161" t="s">
        <v>2444</v>
      </c>
      <c r="FX8" s="161" t="s">
        <v>2445</v>
      </c>
      <c r="FY8" s="161" t="s">
        <v>2446</v>
      </c>
      <c r="FZ8" s="161" t="s">
        <v>2447</v>
      </c>
      <c r="GA8" s="161" t="s">
        <v>2448</v>
      </c>
      <c r="GB8" s="161" t="s">
        <v>2415</v>
      </c>
      <c r="GC8" s="163" t="s">
        <v>2449</v>
      </c>
      <c r="GD8" s="161" t="s">
        <v>2439</v>
      </c>
      <c r="GE8" s="161" t="s">
        <v>2438</v>
      </c>
      <c r="GF8" s="161" t="s">
        <v>2450</v>
      </c>
      <c r="GG8" s="163" t="s">
        <v>2451</v>
      </c>
      <c r="GH8" s="161" t="s">
        <v>2452</v>
      </c>
      <c r="GI8" s="161" t="s">
        <v>2453</v>
      </c>
      <c r="GJ8" s="161" t="s">
        <v>2388</v>
      </c>
      <c r="GK8" s="161" t="s">
        <v>2454</v>
      </c>
      <c r="GL8" s="161" t="s">
        <v>2455</v>
      </c>
      <c r="GM8" s="161" t="s">
        <v>2456</v>
      </c>
      <c r="GN8" s="161" t="s">
        <v>2457</v>
      </c>
      <c r="GO8" s="161" t="s">
        <v>2458</v>
      </c>
      <c r="GP8" s="161" t="s">
        <v>424</v>
      </c>
      <c r="GQ8" s="161" t="s">
        <v>2459</v>
      </c>
      <c r="GR8" s="163" t="s">
        <v>424</v>
      </c>
      <c r="GS8" s="161" t="s">
        <v>2460</v>
      </c>
      <c r="GT8" s="161" t="s">
        <v>371</v>
      </c>
      <c r="GU8" s="161" t="s">
        <v>2461</v>
      </c>
      <c r="GV8" s="161" t="s">
        <v>2462</v>
      </c>
      <c r="GW8" s="161" t="s">
        <v>2463</v>
      </c>
      <c r="GX8" s="161" t="s">
        <v>2464</v>
      </c>
      <c r="GY8" s="161" t="s">
        <v>2465</v>
      </c>
      <c r="GZ8" s="161" t="s">
        <v>2466</v>
      </c>
      <c r="HA8" s="161" t="s">
        <v>2467</v>
      </c>
      <c r="HB8" s="161" t="s">
        <v>2468</v>
      </c>
      <c r="HC8" s="163" t="s">
        <v>2469</v>
      </c>
      <c r="HD8" s="163" t="s">
        <v>2470</v>
      </c>
      <c r="HE8" s="161" t="s">
        <v>2471</v>
      </c>
      <c r="HF8" s="161" t="s">
        <v>2471</v>
      </c>
      <c r="HG8" s="161" t="s">
        <v>608</v>
      </c>
      <c r="HH8" s="161" t="s">
        <v>608</v>
      </c>
      <c r="HI8" s="161" t="s">
        <v>2472</v>
      </c>
      <c r="HJ8" s="163" t="s">
        <v>2469</v>
      </c>
      <c r="HK8" s="163" t="s">
        <v>2470</v>
      </c>
      <c r="HL8" s="161" t="s">
        <v>2473</v>
      </c>
      <c r="HM8" s="161" t="s">
        <v>2474</v>
      </c>
      <c r="HN8" s="161" t="s">
        <v>2475</v>
      </c>
      <c r="HO8" s="161" t="s">
        <v>2476</v>
      </c>
      <c r="HP8" s="161" t="s">
        <v>2477</v>
      </c>
      <c r="HQ8" s="161" t="s">
        <v>2478</v>
      </c>
      <c r="HR8" s="161" t="s">
        <v>2479</v>
      </c>
      <c r="HS8" s="161" t="s">
        <v>2480</v>
      </c>
      <c r="HT8" s="161" t="s">
        <v>2481</v>
      </c>
      <c r="HU8" s="161" t="s">
        <v>2482</v>
      </c>
      <c r="HV8" s="161" t="s">
        <v>2483</v>
      </c>
      <c r="HW8" s="161" t="s">
        <v>2484</v>
      </c>
      <c r="HX8" s="161" t="s">
        <v>2485</v>
      </c>
      <c r="HY8" s="161" t="s">
        <v>2486</v>
      </c>
      <c r="HZ8" s="161" t="s">
        <v>2487</v>
      </c>
      <c r="IA8" s="161" t="s">
        <v>2488</v>
      </c>
      <c r="IB8" s="161" t="s">
        <v>2489</v>
      </c>
      <c r="IC8" s="161" t="s">
        <v>2490</v>
      </c>
      <c r="ID8" s="161" t="s">
        <v>2491</v>
      </c>
      <c r="IE8" s="161" t="s">
        <v>2492</v>
      </c>
      <c r="IF8" s="161" t="s">
        <v>2493</v>
      </c>
      <c r="IG8" s="161" t="s">
        <v>2479</v>
      </c>
      <c r="IH8" s="161" t="s">
        <v>2480</v>
      </c>
      <c r="II8" s="161" t="s">
        <v>2494</v>
      </c>
      <c r="IJ8" s="161" t="s">
        <v>2495</v>
      </c>
      <c r="IK8" s="161" t="s">
        <v>2472</v>
      </c>
      <c r="IL8" s="161" t="s">
        <v>2414</v>
      </c>
      <c r="IM8" s="163" t="s">
        <v>636</v>
      </c>
      <c r="IN8" s="163" t="s">
        <v>195</v>
      </c>
      <c r="IO8" s="161" t="s">
        <v>2496</v>
      </c>
      <c r="IP8" s="161" t="s">
        <v>195</v>
      </c>
      <c r="IQ8" s="161" t="s">
        <v>2497</v>
      </c>
      <c r="IR8" s="161" t="s">
        <v>2498</v>
      </c>
      <c r="IS8" s="161" t="s">
        <v>2499</v>
      </c>
      <c r="IT8" s="163" t="s">
        <v>2497</v>
      </c>
      <c r="IU8" s="161" t="s">
        <v>2500</v>
      </c>
      <c r="IV8" s="161" t="s">
        <v>2501</v>
      </c>
      <c r="IW8" s="161" t="s">
        <v>2498</v>
      </c>
      <c r="IX8" s="163" t="s">
        <v>636</v>
      </c>
      <c r="IY8" s="161" t="s">
        <v>2499</v>
      </c>
      <c r="IZ8" s="161" t="s">
        <v>2502</v>
      </c>
      <c r="JA8" s="161" t="s">
        <v>2502</v>
      </c>
      <c r="JB8" s="161" t="s">
        <v>2503</v>
      </c>
      <c r="JC8" s="161" t="s">
        <v>2504</v>
      </c>
      <c r="JD8" s="161" t="s">
        <v>2505</v>
      </c>
      <c r="JE8" s="161" t="s">
        <v>2506</v>
      </c>
      <c r="JF8" s="161" t="s">
        <v>2507</v>
      </c>
      <c r="JG8" s="161" t="s">
        <v>2505</v>
      </c>
      <c r="JH8" s="161" t="s">
        <v>2508</v>
      </c>
      <c r="JI8" s="161" t="s">
        <v>2509</v>
      </c>
      <c r="JJ8" s="161" t="s">
        <v>2508</v>
      </c>
      <c r="JK8" s="161" t="s">
        <v>2510</v>
      </c>
      <c r="JL8" s="161" t="s">
        <v>2511</v>
      </c>
      <c r="JM8" s="161" t="s">
        <v>2512</v>
      </c>
      <c r="JN8" s="161" t="s">
        <v>2513</v>
      </c>
      <c r="JO8" s="161" t="s">
        <v>2514</v>
      </c>
      <c r="JP8" s="161" t="s">
        <v>2515</v>
      </c>
      <c r="JQ8" s="161" t="s">
        <v>2516</v>
      </c>
      <c r="JR8" s="161" t="s">
        <v>2517</v>
      </c>
      <c r="JS8" s="161" t="s">
        <v>2518</v>
      </c>
      <c r="JT8" s="161" t="s">
        <v>2519</v>
      </c>
      <c r="JU8" s="161" t="s">
        <v>2520</v>
      </c>
      <c r="JV8" s="161" t="s">
        <v>2493</v>
      </c>
      <c r="JW8" s="161" t="s">
        <v>2521</v>
      </c>
      <c r="JX8" s="161" t="s">
        <v>2522</v>
      </c>
      <c r="JY8" s="161" t="s">
        <v>2523</v>
      </c>
      <c r="JZ8" s="161" t="s">
        <v>2524</v>
      </c>
      <c r="KA8" s="161" t="s">
        <v>2525</v>
      </c>
      <c r="KB8" s="161" t="s">
        <v>2473</v>
      </c>
      <c r="KC8" s="161" t="s">
        <v>2526</v>
      </c>
      <c r="KD8" s="161" t="s">
        <v>2525</v>
      </c>
      <c r="KE8" s="161" t="s">
        <v>2474</v>
      </c>
      <c r="KF8" s="161" t="s">
        <v>2527</v>
      </c>
      <c r="KG8" s="161" t="s">
        <v>2528</v>
      </c>
      <c r="KH8" s="161" t="s">
        <v>2528</v>
      </c>
      <c r="KI8" s="161" t="s">
        <v>2529</v>
      </c>
      <c r="KJ8" s="161" t="s">
        <v>2359</v>
      </c>
    </row>
    <row r="9" spans="1:296" ht="18" customHeight="1" x14ac:dyDescent="0.3">
      <c r="A9" s="164" t="s">
        <v>40</v>
      </c>
      <c r="B9" s="164" t="s">
        <v>889</v>
      </c>
      <c r="C9" s="165"/>
      <c r="D9" s="166">
        <v>0</v>
      </c>
      <c r="E9" s="165"/>
      <c r="F9" s="166">
        <v>-24.682300000000001</v>
      </c>
      <c r="G9" s="166">
        <v>-35.704000000000001</v>
      </c>
      <c r="H9" s="166">
        <v>35.018500000000003</v>
      </c>
      <c r="I9" s="165"/>
      <c r="J9" s="166">
        <v>45.452800000000003</v>
      </c>
      <c r="K9" s="166">
        <v>-93.344800000000006</v>
      </c>
      <c r="L9" s="166">
        <v>53.3172</v>
      </c>
      <c r="M9" s="166">
        <v>26.9252</v>
      </c>
      <c r="N9" s="166">
        <v>26.584499999999998</v>
      </c>
      <c r="O9" s="166">
        <v>-17.760000000000002</v>
      </c>
      <c r="P9" s="166">
        <v>-39.624000000000002</v>
      </c>
      <c r="Q9" s="166">
        <v>35.200000000000003</v>
      </c>
      <c r="R9" s="166">
        <v>19.044</v>
      </c>
      <c r="S9" s="166">
        <v>-35.200000000000003</v>
      </c>
      <c r="T9" s="166">
        <v>15.0868</v>
      </c>
      <c r="U9" s="166">
        <v>52.697600000000001</v>
      </c>
      <c r="V9" s="166">
        <v>11.4406</v>
      </c>
      <c r="W9" s="166">
        <v>11.6014</v>
      </c>
      <c r="X9" s="166">
        <v>19.062100000000001</v>
      </c>
      <c r="Y9" s="165"/>
      <c r="Z9" s="165"/>
      <c r="AA9" s="165"/>
      <c r="AB9" s="165"/>
      <c r="AC9" s="165"/>
      <c r="AD9" s="166">
        <v>-60.85</v>
      </c>
      <c r="AE9" s="166">
        <v>-60.83</v>
      </c>
      <c r="AF9" s="165"/>
      <c r="AG9" s="166">
        <v>17.760000000000002</v>
      </c>
      <c r="AH9" s="166">
        <v>37.4</v>
      </c>
      <c r="AI9" s="166">
        <v>28.212</v>
      </c>
      <c r="AJ9" s="166">
        <v>0.29799999999999999</v>
      </c>
      <c r="AK9" s="166">
        <v>-57.99</v>
      </c>
      <c r="AL9" s="166">
        <v>-59.14</v>
      </c>
      <c r="AM9" s="166">
        <v>-50.49</v>
      </c>
      <c r="AN9" s="166">
        <v>58.61</v>
      </c>
      <c r="AO9" s="166">
        <v>59.31</v>
      </c>
      <c r="AP9" s="166">
        <v>12.527200000000001</v>
      </c>
      <c r="AQ9" s="166">
        <v>-0.57620000000000005</v>
      </c>
      <c r="AR9" s="166">
        <v>60.725200000000001</v>
      </c>
      <c r="AS9" s="166">
        <v>63.821100000000001</v>
      </c>
      <c r="AT9" s="166">
        <v>48.420699999999997</v>
      </c>
      <c r="AU9" s="166">
        <v>-54.395699999999998</v>
      </c>
      <c r="AV9" s="166">
        <v>-54.151699999999998</v>
      </c>
      <c r="AW9" s="166">
        <v>29.386500000000002</v>
      </c>
      <c r="AX9" s="166">
        <v>27.406099999999999</v>
      </c>
      <c r="AY9" s="166">
        <v>74.171899999999994</v>
      </c>
      <c r="AZ9" s="166">
        <v>75.178899999999999</v>
      </c>
      <c r="BA9" s="166">
        <v>44.285600000000002</v>
      </c>
      <c r="BB9" s="166">
        <v>23.466100000000001</v>
      </c>
      <c r="BC9" s="166">
        <v>-524.58109999999999</v>
      </c>
      <c r="BD9" s="166">
        <v>-5.8563000000000001</v>
      </c>
      <c r="BE9" s="166">
        <v>-12</v>
      </c>
      <c r="BF9" s="166">
        <v>-11.8</v>
      </c>
      <c r="BG9" s="166">
        <v>59.019799999999996</v>
      </c>
      <c r="BH9" s="166">
        <v>57.696899999999999</v>
      </c>
      <c r="BI9" s="166">
        <v>-4.6123000000000003</v>
      </c>
      <c r="BJ9" s="165"/>
      <c r="BK9" s="166">
        <v>-83.467100000000002</v>
      </c>
      <c r="BL9" s="166">
        <v>3.105</v>
      </c>
      <c r="BM9" s="166">
        <v>6.8285</v>
      </c>
      <c r="BN9" s="166">
        <v>4.5744999999999996</v>
      </c>
      <c r="BO9" s="166">
        <v>575.54840000000002</v>
      </c>
      <c r="BP9" s="166">
        <v>96.255300000000005</v>
      </c>
      <c r="BQ9" s="166">
        <v>95.309299999999993</v>
      </c>
      <c r="BR9" s="166">
        <v>-464.95460000000003</v>
      </c>
      <c r="BS9" s="166">
        <v>501.88749999999999</v>
      </c>
      <c r="BT9" s="165"/>
      <c r="BU9" s="166">
        <v>-92.881200000000007</v>
      </c>
      <c r="BV9" s="166">
        <v>94.271000000000001</v>
      </c>
      <c r="BW9" s="166">
        <v>85.065700000000007</v>
      </c>
      <c r="BX9" s="166">
        <v>29.51</v>
      </c>
      <c r="BY9" s="166">
        <v>30.71</v>
      </c>
      <c r="BZ9" s="166">
        <v>58.98</v>
      </c>
      <c r="CA9" s="166">
        <v>83.84</v>
      </c>
      <c r="CB9" s="166">
        <v>-7.8993000000000002</v>
      </c>
      <c r="CC9" s="166">
        <v>-7.2294999999999998</v>
      </c>
      <c r="CD9" s="166">
        <v>70.203599999999994</v>
      </c>
      <c r="CE9" s="166">
        <v>70.590999999999994</v>
      </c>
      <c r="CF9" s="166">
        <v>45.943100000000001</v>
      </c>
      <c r="CG9" s="166">
        <v>-127.00539999999999</v>
      </c>
      <c r="CH9" s="166">
        <v>-126.86790000000001</v>
      </c>
      <c r="CI9" s="166">
        <v>7.0972</v>
      </c>
      <c r="CJ9" s="165"/>
      <c r="CK9" s="165"/>
      <c r="CL9" s="166">
        <v>28.547999999999998</v>
      </c>
      <c r="CM9" s="166">
        <v>116.1</v>
      </c>
      <c r="CN9" s="166">
        <v>105.3</v>
      </c>
      <c r="CO9" s="166">
        <v>-15.41</v>
      </c>
      <c r="CP9" s="166">
        <v>55.672400000000003</v>
      </c>
      <c r="CQ9" s="166">
        <v>54.124099999999999</v>
      </c>
      <c r="CR9" s="166">
        <v>53.707999999999998</v>
      </c>
      <c r="CS9" s="166">
        <v>-43.8718</v>
      </c>
      <c r="CT9" s="166">
        <v>-43.178800000000003</v>
      </c>
      <c r="CU9" s="166">
        <v>60.724200000000003</v>
      </c>
      <c r="CV9" s="166">
        <v>-61.677399999999999</v>
      </c>
      <c r="CW9" s="166">
        <v>66.151200000000003</v>
      </c>
      <c r="CX9" s="166">
        <v>14.1739</v>
      </c>
      <c r="CY9" s="166">
        <v>53.53</v>
      </c>
      <c r="CZ9" s="166">
        <v>28.93</v>
      </c>
      <c r="DA9" s="166">
        <v>38.679200000000002</v>
      </c>
      <c r="DB9" s="166">
        <v>36.772199999999998</v>
      </c>
      <c r="DC9" s="166">
        <v>-29.773499999999999</v>
      </c>
      <c r="DD9" s="165"/>
      <c r="DE9" s="165"/>
      <c r="DF9" s="165"/>
      <c r="DG9" s="166">
        <v>-122.57080000000001</v>
      </c>
      <c r="DH9" s="165"/>
      <c r="DI9" s="165"/>
      <c r="DJ9" s="166">
        <v>-72.400000000000006</v>
      </c>
      <c r="DK9" s="166">
        <v>-72.3</v>
      </c>
      <c r="DL9" s="166">
        <v>21.008600000000001</v>
      </c>
      <c r="DM9" s="166">
        <v>39.5</v>
      </c>
      <c r="DN9" s="166">
        <v>48.1</v>
      </c>
      <c r="DO9" s="166">
        <v>54.08</v>
      </c>
      <c r="DP9" s="166">
        <v>39.81</v>
      </c>
      <c r="DQ9" s="166">
        <v>-4.66</v>
      </c>
      <c r="DR9" s="166">
        <v>58.713999999999999</v>
      </c>
      <c r="DS9" s="166">
        <v>120.0943</v>
      </c>
      <c r="DT9" s="166">
        <v>-10.68</v>
      </c>
      <c r="DU9" s="166">
        <v>-10.74</v>
      </c>
      <c r="DV9" s="166">
        <v>77.73</v>
      </c>
      <c r="DW9" s="166">
        <v>53.64</v>
      </c>
      <c r="DX9" s="166">
        <v>120.4727</v>
      </c>
      <c r="DY9" s="166">
        <v>117.0364</v>
      </c>
      <c r="DZ9" s="166">
        <v>23.2864</v>
      </c>
      <c r="EA9" s="166">
        <v>22.3</v>
      </c>
      <c r="EB9" s="166">
        <v>213.4434</v>
      </c>
      <c r="EC9" s="166">
        <v>172.48650000000001</v>
      </c>
      <c r="ED9" s="166">
        <v>163.6874</v>
      </c>
      <c r="EE9" s="166">
        <v>165.77770000000001</v>
      </c>
      <c r="EF9" s="166">
        <v>117.9907</v>
      </c>
      <c r="EG9" s="166">
        <v>101.721</v>
      </c>
      <c r="EH9" s="166">
        <v>-25.669</v>
      </c>
      <c r="EI9" s="166">
        <v>470.04469999999998</v>
      </c>
      <c r="EJ9" s="166">
        <v>391.36700000000002</v>
      </c>
      <c r="EK9" s="165"/>
      <c r="EL9" s="166">
        <v>-13.637499999999999</v>
      </c>
      <c r="EM9" s="166">
        <v>-12.400499999999999</v>
      </c>
      <c r="EN9" s="165"/>
      <c r="EO9" s="166">
        <v>16.0335</v>
      </c>
      <c r="EP9" s="166">
        <v>14.522</v>
      </c>
      <c r="EQ9" s="166">
        <v>176.7</v>
      </c>
      <c r="ER9" s="166">
        <v>-64.639499999999998</v>
      </c>
      <c r="ES9" s="166">
        <v>-65.130200000000002</v>
      </c>
      <c r="ET9" s="166">
        <v>-63.630299999999998</v>
      </c>
      <c r="EU9" s="166">
        <v>17.510000000000002</v>
      </c>
      <c r="EV9" s="166">
        <v>-15.23</v>
      </c>
      <c r="EW9" s="166">
        <v>101.2</v>
      </c>
      <c r="EX9" s="166">
        <v>7.4927000000000001</v>
      </c>
      <c r="EY9" s="166">
        <v>-0.2505</v>
      </c>
      <c r="EZ9" s="166">
        <v>-36.989899999999999</v>
      </c>
      <c r="FA9" s="166">
        <v>-36.054699999999997</v>
      </c>
      <c r="FB9" s="166">
        <v>6.5640999999999998</v>
      </c>
      <c r="FC9" s="166">
        <v>-93.579700000000003</v>
      </c>
      <c r="FD9" s="166">
        <v>67.097200000000001</v>
      </c>
      <c r="FE9" s="166">
        <v>24.104099999999999</v>
      </c>
      <c r="FF9" s="166">
        <v>22.353100000000001</v>
      </c>
      <c r="FG9" s="165"/>
      <c r="FH9" s="166">
        <v>41.922499999999999</v>
      </c>
      <c r="FI9" s="166">
        <v>42.318199999999997</v>
      </c>
      <c r="FJ9" s="166">
        <v>39.937800000000003</v>
      </c>
      <c r="FK9" s="166">
        <v>8.8751999999999995</v>
      </c>
      <c r="FL9" s="166">
        <v>7.7030000000000003</v>
      </c>
      <c r="FM9" s="166">
        <v>69.494399999999999</v>
      </c>
      <c r="FN9" s="166">
        <v>-22.7196</v>
      </c>
      <c r="FO9" s="166">
        <v>-22.6312</v>
      </c>
      <c r="FP9" s="166">
        <v>49.280799999999999</v>
      </c>
      <c r="FQ9" s="166">
        <v>64.280299999999997</v>
      </c>
      <c r="FR9" s="166">
        <v>7.2748999999999997</v>
      </c>
      <c r="FS9" s="166">
        <v>-5.84</v>
      </c>
      <c r="FT9" s="166">
        <v>12.364100000000001</v>
      </c>
      <c r="FU9" s="166">
        <v>0.95</v>
      </c>
      <c r="FV9" s="166">
        <v>-7.93</v>
      </c>
      <c r="FW9" s="166">
        <v>16.760000000000002</v>
      </c>
      <c r="FX9" s="166">
        <v>0</v>
      </c>
      <c r="FY9" s="165"/>
      <c r="FZ9" s="166">
        <v>-6.3049999999999997</v>
      </c>
      <c r="GA9" s="166">
        <v>1.3480000000000001</v>
      </c>
      <c r="GB9" s="166">
        <v>9.1088000000000005</v>
      </c>
      <c r="GC9" s="166">
        <v>31.51</v>
      </c>
      <c r="GD9" s="166">
        <v>-65.632800000000003</v>
      </c>
      <c r="GE9" s="166">
        <v>-47.632100000000001</v>
      </c>
      <c r="GF9" s="166">
        <v>16.149999999999999</v>
      </c>
      <c r="GG9" s="166">
        <v>76.822400000000002</v>
      </c>
      <c r="GH9" s="166">
        <v>33.5</v>
      </c>
      <c r="GI9" s="166">
        <v>-20.7471</v>
      </c>
      <c r="GJ9" s="166">
        <v>-4.5406000000000004</v>
      </c>
      <c r="GK9" s="166">
        <v>-5.0938999999999997</v>
      </c>
      <c r="GL9" s="166">
        <v>1.7899</v>
      </c>
      <c r="GM9" s="165"/>
      <c r="GN9" s="165"/>
      <c r="GO9" s="166">
        <v>-14.236800000000001</v>
      </c>
      <c r="GP9" s="166">
        <v>-31.617999999999999</v>
      </c>
      <c r="GQ9" s="166">
        <v>11.987500000000001</v>
      </c>
      <c r="GR9" s="166">
        <v>32.585999999999999</v>
      </c>
      <c r="GS9" s="166">
        <v>43.948599999999999</v>
      </c>
      <c r="GT9" s="166">
        <v>44.110500000000002</v>
      </c>
      <c r="GU9" s="166">
        <v>-119.3257</v>
      </c>
      <c r="GV9" s="166">
        <v>-20.504200000000001</v>
      </c>
      <c r="GW9" s="166">
        <v>33.500399999999999</v>
      </c>
      <c r="GX9" s="166">
        <v>-54.6357</v>
      </c>
      <c r="GY9" s="166">
        <v>11.5944</v>
      </c>
      <c r="GZ9" s="166">
        <v>9.2104999999999997</v>
      </c>
      <c r="HA9" s="166">
        <v>8.9032</v>
      </c>
      <c r="HB9" s="166">
        <v>13.3393</v>
      </c>
      <c r="HC9" s="166">
        <v>155.25530000000001</v>
      </c>
      <c r="HD9" s="166">
        <v>156.7645</v>
      </c>
      <c r="HE9" s="166">
        <v>182.7</v>
      </c>
      <c r="HF9" s="166">
        <v>-183.7818</v>
      </c>
      <c r="HG9" s="166">
        <v>-452.1918</v>
      </c>
      <c r="HH9" s="166">
        <v>458.33260000000001</v>
      </c>
      <c r="HI9" s="166">
        <v>540.80579999999998</v>
      </c>
      <c r="HJ9" s="166">
        <v>-149.61709999999999</v>
      </c>
      <c r="HK9" s="166">
        <v>-148.14689999999999</v>
      </c>
      <c r="HL9" s="166">
        <v>-56.433</v>
      </c>
      <c r="HM9" s="166">
        <v>-49.138199999999998</v>
      </c>
      <c r="HN9" s="166">
        <v>83.173199999999994</v>
      </c>
      <c r="HO9" s="166">
        <v>83.498999999999995</v>
      </c>
      <c r="HP9" s="166">
        <v>-99.846500000000006</v>
      </c>
      <c r="HQ9" s="166">
        <v>-99.175200000000004</v>
      </c>
      <c r="HR9" s="166">
        <v>36.917400000000001</v>
      </c>
      <c r="HS9" s="166">
        <v>36.137300000000003</v>
      </c>
      <c r="HT9" s="166">
        <v>-47.108800000000002</v>
      </c>
      <c r="HU9" s="166">
        <v>-47.3947</v>
      </c>
      <c r="HV9" s="166">
        <v>111.76</v>
      </c>
      <c r="HW9" s="166">
        <v>110.96</v>
      </c>
      <c r="HX9" s="166">
        <v>24.2</v>
      </c>
      <c r="HY9" s="166">
        <v>25.7</v>
      </c>
      <c r="HZ9" s="166">
        <v>21.043299999999999</v>
      </c>
      <c r="IA9" s="166">
        <v>26.48</v>
      </c>
      <c r="IB9" s="166">
        <v>-380.82870000000003</v>
      </c>
      <c r="IC9" s="166">
        <v>109.0766</v>
      </c>
      <c r="ID9" s="166">
        <v>108.79900000000001</v>
      </c>
      <c r="IE9" s="166">
        <v>11.2</v>
      </c>
      <c r="IF9" s="166">
        <v>-15.3</v>
      </c>
      <c r="IG9" s="166">
        <v>-34.4</v>
      </c>
      <c r="IH9" s="166">
        <v>-34</v>
      </c>
      <c r="II9" s="165"/>
      <c r="IJ9" s="166">
        <v>1.3743000000000001</v>
      </c>
      <c r="IK9" s="166">
        <v>-531.34379999999999</v>
      </c>
      <c r="IL9" s="166">
        <v>-363.88170000000002</v>
      </c>
      <c r="IM9" s="166">
        <v>497.39600000000002</v>
      </c>
      <c r="IN9" s="166">
        <v>401.1361</v>
      </c>
      <c r="IO9" s="166">
        <v>2.2919999999999998</v>
      </c>
      <c r="IP9" s="166">
        <v>-392.21620000000001</v>
      </c>
      <c r="IQ9" s="166">
        <v>392.51819999999998</v>
      </c>
      <c r="IR9" s="166">
        <v>-160.3493</v>
      </c>
      <c r="IS9" s="166">
        <v>-243.5316</v>
      </c>
      <c r="IT9" s="166">
        <v>-386.99059999999997</v>
      </c>
      <c r="IU9" s="166">
        <v>106.676</v>
      </c>
      <c r="IV9" s="166">
        <v>107.2011</v>
      </c>
      <c r="IW9" s="166">
        <v>160.51589999999999</v>
      </c>
      <c r="IX9" s="166">
        <v>-476.71870000000001</v>
      </c>
      <c r="IY9" s="166">
        <v>248.01609999999999</v>
      </c>
      <c r="IZ9" s="166">
        <v>-236.49100000000001</v>
      </c>
      <c r="JA9" s="166">
        <v>236.0384</v>
      </c>
      <c r="JB9" s="166">
        <v>-10.625299999999999</v>
      </c>
      <c r="JC9" s="166">
        <v>30.526</v>
      </c>
      <c r="JD9" s="166">
        <v>17.920000000000002</v>
      </c>
      <c r="JE9" s="166">
        <v>1.4630000000000001</v>
      </c>
      <c r="JF9" s="166">
        <v>1.458</v>
      </c>
      <c r="JG9" s="166">
        <v>-18.239999999999998</v>
      </c>
      <c r="JH9" s="166">
        <v>-8</v>
      </c>
      <c r="JI9" s="165"/>
      <c r="JJ9" s="166">
        <v>8.7906999999999993</v>
      </c>
      <c r="JK9" s="166">
        <v>-30.174700000000001</v>
      </c>
      <c r="JL9" s="166">
        <v>-22.236999999999998</v>
      </c>
      <c r="JM9" s="166">
        <v>19.5</v>
      </c>
      <c r="JN9" s="166">
        <v>50.863</v>
      </c>
      <c r="JO9" s="166">
        <v>50.881</v>
      </c>
      <c r="JP9" s="166">
        <v>8.5408000000000008</v>
      </c>
      <c r="JQ9" s="165"/>
      <c r="JR9" s="166">
        <v>53.249699999999997</v>
      </c>
      <c r="JS9" s="166">
        <v>54.409700000000001</v>
      </c>
      <c r="JT9" s="166">
        <v>54.000900000000001</v>
      </c>
      <c r="JU9" s="165"/>
      <c r="JV9" s="166">
        <v>17.600000000000001</v>
      </c>
      <c r="JW9" s="166">
        <v>28.720800000000001</v>
      </c>
      <c r="JX9" s="166">
        <v>6.58</v>
      </c>
      <c r="JY9" s="165"/>
      <c r="JZ9" s="166">
        <v>-46.125999999999998</v>
      </c>
      <c r="KA9" s="166">
        <v>75.545699999999997</v>
      </c>
      <c r="KB9" s="166">
        <v>58.087600000000002</v>
      </c>
      <c r="KC9" s="166">
        <v>-45.360300000000002</v>
      </c>
      <c r="KD9" s="166">
        <v>-73.424199999999999</v>
      </c>
      <c r="KE9" s="166">
        <v>48.3994</v>
      </c>
      <c r="KF9" s="166">
        <v>25.328900000000001</v>
      </c>
      <c r="KG9" s="166">
        <v>-38.1</v>
      </c>
      <c r="KH9" s="166">
        <v>36.5</v>
      </c>
      <c r="KI9" s="166">
        <v>84.016800000000003</v>
      </c>
      <c r="KJ9" s="166">
        <v>87.609800000000007</v>
      </c>
    </row>
    <row r="10" spans="1:296" ht="18" customHeight="1" x14ac:dyDescent="0.3">
      <c r="A10" s="164" t="s">
        <v>40</v>
      </c>
      <c r="B10" s="164" t="s">
        <v>890</v>
      </c>
      <c r="C10" s="167"/>
      <c r="D10" s="168">
        <v>0</v>
      </c>
      <c r="E10" s="168">
        <v>18.401900000000001</v>
      </c>
      <c r="F10" s="168">
        <v>-24.994499999999999</v>
      </c>
      <c r="G10" s="168">
        <v>-34.9666</v>
      </c>
      <c r="H10" s="168">
        <v>34.623100000000001</v>
      </c>
      <c r="I10" s="167"/>
      <c r="J10" s="168">
        <v>43.014099999999999</v>
      </c>
      <c r="K10" s="168">
        <v>-90.543300000000002</v>
      </c>
      <c r="L10" s="168">
        <v>51.055199999999999</v>
      </c>
      <c r="M10" s="168">
        <v>25.909199999999998</v>
      </c>
      <c r="N10" s="168">
        <v>25.3598</v>
      </c>
      <c r="O10" s="168">
        <v>-11.1</v>
      </c>
      <c r="P10" s="168">
        <v>-37.578000000000003</v>
      </c>
      <c r="Q10" s="168">
        <v>33</v>
      </c>
      <c r="R10" s="168">
        <v>19.044</v>
      </c>
      <c r="S10" s="168">
        <v>-33</v>
      </c>
      <c r="T10" s="168">
        <v>14.5025</v>
      </c>
      <c r="U10" s="168">
        <v>51.545000000000002</v>
      </c>
      <c r="V10" s="168">
        <v>16.177800000000001</v>
      </c>
      <c r="W10" s="168">
        <v>16.218800000000002</v>
      </c>
      <c r="X10" s="168">
        <v>26.977699999999999</v>
      </c>
      <c r="Y10" s="167"/>
      <c r="Z10" s="167"/>
      <c r="AA10" s="167"/>
      <c r="AB10" s="167"/>
      <c r="AC10" s="167"/>
      <c r="AD10" s="168">
        <v>-59.37</v>
      </c>
      <c r="AE10" s="168">
        <v>-59.16</v>
      </c>
      <c r="AF10" s="167"/>
      <c r="AG10" s="168">
        <v>11.1</v>
      </c>
      <c r="AH10" s="168">
        <v>35.200000000000003</v>
      </c>
      <c r="AI10" s="168">
        <v>28.068999999999999</v>
      </c>
      <c r="AJ10" s="168">
        <v>0.29499999999999998</v>
      </c>
      <c r="AK10" s="168">
        <v>-56.7</v>
      </c>
      <c r="AL10" s="168">
        <v>-56.63</v>
      </c>
      <c r="AM10" s="168">
        <v>-48.78</v>
      </c>
      <c r="AN10" s="168">
        <v>57.33</v>
      </c>
      <c r="AO10" s="168">
        <v>57.29</v>
      </c>
      <c r="AP10" s="168">
        <v>11.872</v>
      </c>
      <c r="AQ10" s="168">
        <v>-5.2299999999999999E-2</v>
      </c>
      <c r="AR10" s="168">
        <v>59.598100000000002</v>
      </c>
      <c r="AS10" s="168">
        <v>61.6937</v>
      </c>
      <c r="AT10" s="168">
        <v>51.370399999999997</v>
      </c>
      <c r="AU10" s="168">
        <v>-49.958300000000001</v>
      </c>
      <c r="AV10" s="168">
        <v>-49.995699999999999</v>
      </c>
      <c r="AW10" s="168">
        <v>9.5471000000000004</v>
      </c>
      <c r="AX10" s="168">
        <v>8.9809000000000001</v>
      </c>
      <c r="AY10" s="168">
        <v>74.174099999999996</v>
      </c>
      <c r="AZ10" s="168">
        <v>75.463899999999995</v>
      </c>
      <c r="BA10" s="168">
        <v>17.681799999999999</v>
      </c>
      <c r="BB10" s="168">
        <v>17.263999999999999</v>
      </c>
      <c r="BC10" s="168">
        <v>-503.28750000000002</v>
      </c>
      <c r="BD10" s="168">
        <v>-7.2196999999999996</v>
      </c>
      <c r="BE10" s="168">
        <v>-11</v>
      </c>
      <c r="BF10" s="168">
        <v>-11</v>
      </c>
      <c r="BG10" s="168">
        <v>57.553600000000003</v>
      </c>
      <c r="BH10" s="168">
        <v>55.803699999999999</v>
      </c>
      <c r="BI10" s="168">
        <v>-4.1544999999999996</v>
      </c>
      <c r="BJ10" s="167"/>
      <c r="BK10" s="168">
        <v>-73.058899999999994</v>
      </c>
      <c r="BL10" s="168">
        <v>3.7749000000000001</v>
      </c>
      <c r="BM10" s="168">
        <v>4.1508000000000003</v>
      </c>
      <c r="BN10" s="168">
        <v>4.2161</v>
      </c>
      <c r="BO10" s="168">
        <v>546.73900000000003</v>
      </c>
      <c r="BP10" s="168">
        <v>101.9318</v>
      </c>
      <c r="BQ10" s="168">
        <v>101.80970000000001</v>
      </c>
      <c r="BR10" s="168">
        <v>-467.9683</v>
      </c>
      <c r="BS10" s="168">
        <v>482.18299999999999</v>
      </c>
      <c r="BT10" s="167"/>
      <c r="BU10" s="168">
        <v>-36.544699999999999</v>
      </c>
      <c r="BV10" s="168">
        <v>37.825200000000002</v>
      </c>
      <c r="BW10" s="168">
        <v>81.652699999999996</v>
      </c>
      <c r="BX10" s="168">
        <v>28.51</v>
      </c>
      <c r="BY10" s="168">
        <v>28.94</v>
      </c>
      <c r="BZ10" s="168">
        <v>56.62</v>
      </c>
      <c r="CA10" s="168">
        <v>80.94</v>
      </c>
      <c r="CB10" s="168">
        <v>-21.8308</v>
      </c>
      <c r="CC10" s="168">
        <v>-21.428899999999999</v>
      </c>
      <c r="CD10" s="168">
        <v>76.986699999999999</v>
      </c>
      <c r="CE10" s="168">
        <v>77.302400000000006</v>
      </c>
      <c r="CF10" s="168">
        <v>43.412399999999998</v>
      </c>
      <c r="CG10" s="168">
        <v>-109.6781</v>
      </c>
      <c r="CH10" s="168">
        <v>-109.16160000000001</v>
      </c>
      <c r="CI10" s="168">
        <v>6.7492999999999999</v>
      </c>
      <c r="CJ10" s="167"/>
      <c r="CK10" s="167"/>
      <c r="CL10" s="168">
        <v>28.602</v>
      </c>
      <c r="CM10" s="168">
        <v>109.2</v>
      </c>
      <c r="CN10" s="168">
        <v>97.7</v>
      </c>
      <c r="CO10" s="168">
        <v>-14.79</v>
      </c>
      <c r="CP10" s="168">
        <v>58.812399999999997</v>
      </c>
      <c r="CQ10" s="168">
        <v>56.491900000000001</v>
      </c>
      <c r="CR10" s="168">
        <v>56.9559</v>
      </c>
      <c r="CS10" s="168">
        <v>-38.042099999999998</v>
      </c>
      <c r="CT10" s="168">
        <v>-37.149500000000003</v>
      </c>
      <c r="CU10" s="168">
        <v>52.205500000000001</v>
      </c>
      <c r="CV10" s="168">
        <v>-59.475099999999998</v>
      </c>
      <c r="CW10" s="168">
        <v>58.348599999999998</v>
      </c>
      <c r="CX10" s="168">
        <v>14.3262</v>
      </c>
      <c r="CY10" s="168">
        <v>51.78</v>
      </c>
      <c r="CZ10" s="168">
        <v>27.71</v>
      </c>
      <c r="DA10" s="168">
        <v>37.741700000000002</v>
      </c>
      <c r="DB10" s="168">
        <v>35.8932</v>
      </c>
      <c r="DC10" s="168">
        <v>-29.242699999999999</v>
      </c>
      <c r="DD10" s="167"/>
      <c r="DE10" s="167"/>
      <c r="DF10" s="167"/>
      <c r="DG10" s="168">
        <v>-129.91</v>
      </c>
      <c r="DH10" s="167"/>
      <c r="DI10" s="167"/>
      <c r="DJ10" s="168">
        <v>-69.8</v>
      </c>
      <c r="DK10" s="168">
        <v>-70</v>
      </c>
      <c r="DL10" s="168">
        <v>20.788900000000002</v>
      </c>
      <c r="DM10" s="168">
        <v>37.799999999999997</v>
      </c>
      <c r="DN10" s="168">
        <v>46.4</v>
      </c>
      <c r="DO10" s="168">
        <v>51.8</v>
      </c>
      <c r="DP10" s="168">
        <v>38.14</v>
      </c>
      <c r="DQ10" s="168">
        <v>-4.84</v>
      </c>
      <c r="DR10" s="168">
        <v>58.59</v>
      </c>
      <c r="DS10" s="168">
        <v>130.03989999999999</v>
      </c>
      <c r="DT10" s="168">
        <v>-15.37</v>
      </c>
      <c r="DU10" s="168">
        <v>-15.67</v>
      </c>
      <c r="DV10" s="168">
        <v>83.96</v>
      </c>
      <c r="DW10" s="168">
        <v>51.75</v>
      </c>
      <c r="DX10" s="168">
        <v>131.1636</v>
      </c>
      <c r="DY10" s="168">
        <v>128.67269999999999</v>
      </c>
      <c r="DZ10" s="168">
        <v>17.312200000000001</v>
      </c>
      <c r="EA10" s="168">
        <v>15.3545</v>
      </c>
      <c r="EB10" s="168">
        <v>214.34970000000001</v>
      </c>
      <c r="EC10" s="168">
        <v>172.0052</v>
      </c>
      <c r="ED10" s="168">
        <v>164.53360000000001</v>
      </c>
      <c r="EE10" s="168">
        <v>166.9658</v>
      </c>
      <c r="EF10" s="168">
        <v>95.648799999999994</v>
      </c>
      <c r="EG10" s="168">
        <v>77.145499999999998</v>
      </c>
      <c r="EH10" s="168">
        <v>-27.481000000000002</v>
      </c>
      <c r="EI10" s="168">
        <v>478.0326</v>
      </c>
      <c r="EJ10" s="168">
        <v>445.84309999999999</v>
      </c>
      <c r="EK10" s="167"/>
      <c r="EL10" s="168">
        <v>-15.9276</v>
      </c>
      <c r="EM10" s="168">
        <v>-13.827500000000001</v>
      </c>
      <c r="EN10" s="167"/>
      <c r="EO10" s="168">
        <v>43.364600000000003</v>
      </c>
      <c r="EP10" s="168">
        <v>40.096499999999999</v>
      </c>
      <c r="EQ10" s="168">
        <v>41.52</v>
      </c>
      <c r="ER10" s="168">
        <v>-56.2136</v>
      </c>
      <c r="ES10" s="168">
        <v>-56.915599999999998</v>
      </c>
      <c r="ET10" s="168">
        <v>-39.523400000000002</v>
      </c>
      <c r="EU10" s="168">
        <v>0</v>
      </c>
      <c r="EV10" s="168">
        <v>-14.66</v>
      </c>
      <c r="EW10" s="168">
        <v>1</v>
      </c>
      <c r="EX10" s="168">
        <v>11.5387</v>
      </c>
      <c r="EY10" s="168">
        <v>34.118000000000002</v>
      </c>
      <c r="EZ10" s="168">
        <v>-35.602600000000002</v>
      </c>
      <c r="FA10" s="168">
        <v>-34.516100000000002</v>
      </c>
      <c r="FB10" s="168">
        <v>4.4021999999999997</v>
      </c>
      <c r="FC10" s="168">
        <v>-74.792199999999994</v>
      </c>
      <c r="FD10" s="168">
        <v>45.767200000000003</v>
      </c>
      <c r="FE10" s="168">
        <v>23.677399999999999</v>
      </c>
      <c r="FF10" s="168">
        <v>23.3749</v>
      </c>
      <c r="FG10" s="167"/>
      <c r="FH10" s="168">
        <v>43.091799999999999</v>
      </c>
      <c r="FI10" s="168">
        <v>43.040199999999999</v>
      </c>
      <c r="FJ10" s="168">
        <v>40.736199999999997</v>
      </c>
      <c r="FK10" s="168">
        <v>20.931999999999999</v>
      </c>
      <c r="FL10" s="168">
        <v>20.764600000000002</v>
      </c>
      <c r="FM10" s="168">
        <v>54.758200000000002</v>
      </c>
      <c r="FN10" s="168">
        <v>-14.4269</v>
      </c>
      <c r="FO10" s="168">
        <v>-14.2852</v>
      </c>
      <c r="FP10" s="168">
        <v>34.3992</v>
      </c>
      <c r="FQ10" s="168">
        <v>46.717199999999998</v>
      </c>
      <c r="FR10" s="168">
        <v>6.0004999999999997</v>
      </c>
      <c r="FS10" s="168">
        <v>-5.95</v>
      </c>
      <c r="FT10" s="168">
        <v>12.7669</v>
      </c>
      <c r="FU10" s="168">
        <v>0.88039999999999996</v>
      </c>
      <c r="FV10" s="168">
        <v>-7.65</v>
      </c>
      <c r="FW10" s="168">
        <v>16.559999999999999</v>
      </c>
      <c r="FX10" s="168">
        <v>0</v>
      </c>
      <c r="FY10" s="167"/>
      <c r="FZ10" s="168">
        <v>-6.5149999999999997</v>
      </c>
      <c r="GA10" s="168">
        <v>4.1189999999999998</v>
      </c>
      <c r="GB10" s="168">
        <v>11.085800000000001</v>
      </c>
      <c r="GC10" s="168">
        <v>34.11</v>
      </c>
      <c r="GD10" s="168">
        <v>-47.699800000000003</v>
      </c>
      <c r="GE10" s="168">
        <v>-33.516399999999997</v>
      </c>
      <c r="GF10" s="167"/>
      <c r="GG10" s="168">
        <v>77.253200000000007</v>
      </c>
      <c r="GH10" s="168">
        <v>33.6</v>
      </c>
      <c r="GI10" s="168">
        <v>-19.0595</v>
      </c>
      <c r="GJ10" s="168">
        <v>-4.2762000000000002</v>
      </c>
      <c r="GK10" s="168">
        <v>-4.6764999999999999</v>
      </c>
      <c r="GL10" s="168">
        <v>1.6896</v>
      </c>
      <c r="GM10" s="167"/>
      <c r="GN10" s="167"/>
      <c r="GO10" s="168">
        <v>-15.462300000000001</v>
      </c>
      <c r="GP10" s="168">
        <v>-29.703800000000001</v>
      </c>
      <c r="GQ10" s="168">
        <v>12.5136</v>
      </c>
      <c r="GR10" s="168">
        <v>30.8992</v>
      </c>
      <c r="GS10" s="168">
        <v>44.820099999999996</v>
      </c>
      <c r="GT10" s="168">
        <v>46.041200000000003</v>
      </c>
      <c r="GU10" s="168">
        <v>-119.40089999999999</v>
      </c>
      <c r="GV10" s="168">
        <v>-19.544799999999999</v>
      </c>
      <c r="GW10" s="168">
        <v>32.129199999999997</v>
      </c>
      <c r="GX10" s="168">
        <v>-51.931899999999999</v>
      </c>
      <c r="GY10" s="168">
        <v>12.0472</v>
      </c>
      <c r="GZ10" s="168">
        <v>8.5464000000000002</v>
      </c>
      <c r="HA10" s="168">
        <v>8.2913999999999994</v>
      </c>
      <c r="HB10" s="168">
        <v>13.6312</v>
      </c>
      <c r="HC10" s="168">
        <v>179.08510000000001</v>
      </c>
      <c r="HD10" s="168">
        <v>179.41210000000001</v>
      </c>
      <c r="HE10" s="168">
        <v>276.60000000000002</v>
      </c>
      <c r="HF10" s="168">
        <v>-273.90640000000002</v>
      </c>
      <c r="HG10" s="168">
        <v>-576.71289999999999</v>
      </c>
      <c r="HH10" s="168">
        <v>578.67819999999995</v>
      </c>
      <c r="HI10" s="168">
        <v>643.14559999999994</v>
      </c>
      <c r="HJ10" s="168">
        <v>-169.12119999999999</v>
      </c>
      <c r="HK10" s="168">
        <v>-170.4151</v>
      </c>
      <c r="HL10" s="168">
        <v>-48.892299999999999</v>
      </c>
      <c r="HM10" s="168">
        <v>-41.465600000000002</v>
      </c>
      <c r="HN10" s="168">
        <v>81.259799999999998</v>
      </c>
      <c r="HO10" s="168">
        <v>80.310599999999994</v>
      </c>
      <c r="HP10" s="168">
        <v>-117.1846</v>
      </c>
      <c r="HQ10" s="168">
        <v>-117.24930000000001</v>
      </c>
      <c r="HR10" s="168">
        <v>34.6432</v>
      </c>
      <c r="HS10" s="168">
        <v>34.456400000000002</v>
      </c>
      <c r="HT10" s="168">
        <v>-69.319299999999998</v>
      </c>
      <c r="HU10" s="168">
        <v>-69.297799999999995</v>
      </c>
      <c r="HV10" s="168">
        <v>99.95</v>
      </c>
      <c r="HW10" s="168">
        <v>99.15</v>
      </c>
      <c r="HX10" s="168">
        <v>51</v>
      </c>
      <c r="HY10" s="168">
        <v>50.9</v>
      </c>
      <c r="HZ10" s="168">
        <v>21.002700000000001</v>
      </c>
      <c r="IA10" s="168">
        <v>27.04</v>
      </c>
      <c r="IB10" s="168">
        <v>-416.94450000000001</v>
      </c>
      <c r="IC10" s="168">
        <v>110.91249999999999</v>
      </c>
      <c r="ID10" s="168">
        <v>111.5838</v>
      </c>
      <c r="IE10" s="168">
        <v>10</v>
      </c>
      <c r="IF10" s="168">
        <v>23.9</v>
      </c>
      <c r="IG10" s="168">
        <v>-33.6</v>
      </c>
      <c r="IH10" s="168">
        <v>-33.799999999999997</v>
      </c>
      <c r="II10" s="167"/>
      <c r="IJ10" s="167"/>
      <c r="IK10" s="168">
        <v>-630.22900000000004</v>
      </c>
      <c r="IL10" s="168">
        <v>-412.24099999999999</v>
      </c>
      <c r="IM10" s="168">
        <v>569.28250000000003</v>
      </c>
      <c r="IN10" s="168">
        <v>446.75110000000001</v>
      </c>
      <c r="IO10" s="168">
        <v>-14.528499999999999</v>
      </c>
      <c r="IP10" s="168">
        <v>-434.0027</v>
      </c>
      <c r="IQ10" s="168">
        <v>438.15269999999998</v>
      </c>
      <c r="IR10" s="168">
        <v>-183.86949999999999</v>
      </c>
      <c r="IS10" s="168">
        <v>-261.18220000000002</v>
      </c>
      <c r="IT10" s="168">
        <v>-424.63619999999997</v>
      </c>
      <c r="IU10" s="168">
        <v>121.57940000000001</v>
      </c>
      <c r="IV10" s="168">
        <v>119.5393</v>
      </c>
      <c r="IW10" s="168">
        <v>186.10400000000001</v>
      </c>
      <c r="IX10" s="168">
        <v>-538.4479</v>
      </c>
      <c r="IY10" s="168">
        <v>271.46469999999999</v>
      </c>
      <c r="IZ10" s="168">
        <v>-278.85680000000002</v>
      </c>
      <c r="JA10" s="168">
        <v>278.78250000000003</v>
      </c>
      <c r="JB10" s="168">
        <v>-9.9661000000000008</v>
      </c>
      <c r="JC10" s="168">
        <v>27.350999999999999</v>
      </c>
      <c r="JD10" s="168">
        <v>23.76</v>
      </c>
      <c r="JE10" s="168">
        <v>1.573</v>
      </c>
      <c r="JF10" s="168">
        <v>1.577</v>
      </c>
      <c r="JG10" s="168">
        <v>-23.84</v>
      </c>
      <c r="JH10" s="168">
        <v>-3.76</v>
      </c>
      <c r="JI10" s="167"/>
      <c r="JJ10" s="168">
        <v>3.9567000000000001</v>
      </c>
      <c r="JK10" s="168">
        <v>-38.936399999999999</v>
      </c>
      <c r="JL10" s="168">
        <v>-8.9342000000000006</v>
      </c>
      <c r="JM10" s="168">
        <v>20.399999999999999</v>
      </c>
      <c r="JN10" s="168">
        <v>54.814</v>
      </c>
      <c r="JO10" s="168">
        <v>53.237000000000002</v>
      </c>
      <c r="JP10" s="168">
        <v>8.5357000000000003</v>
      </c>
      <c r="JQ10" s="167"/>
      <c r="JR10" s="168">
        <v>52.354100000000003</v>
      </c>
      <c r="JS10" s="168">
        <v>52.547600000000003</v>
      </c>
      <c r="JT10" s="168">
        <v>53.691499999999998</v>
      </c>
      <c r="JU10" s="167"/>
      <c r="JV10" s="168">
        <v>-22.1</v>
      </c>
      <c r="JW10" s="168">
        <v>18.733899999999998</v>
      </c>
      <c r="JX10" s="168">
        <v>6.36</v>
      </c>
      <c r="JY10" s="167"/>
      <c r="JZ10" s="168">
        <v>-37.672499999999999</v>
      </c>
      <c r="KA10" s="168">
        <v>69.259699999999995</v>
      </c>
      <c r="KB10" s="168">
        <v>49.134399999999999</v>
      </c>
      <c r="KC10" s="168">
        <v>-36.814300000000003</v>
      </c>
      <c r="KD10" s="168">
        <v>-68.070099999999996</v>
      </c>
      <c r="KE10" s="168">
        <v>40.340299999999999</v>
      </c>
      <c r="KF10" s="168">
        <v>27.596900000000002</v>
      </c>
      <c r="KG10" s="168">
        <v>3.5</v>
      </c>
      <c r="KH10" s="168">
        <v>-1.5</v>
      </c>
      <c r="KI10" s="168">
        <v>69.194999999999993</v>
      </c>
      <c r="KJ10" s="168">
        <v>93.649600000000007</v>
      </c>
    </row>
    <row r="11" spans="1:296" ht="18" customHeight="1" x14ac:dyDescent="0.3">
      <c r="A11" s="164" t="s">
        <v>40</v>
      </c>
      <c r="B11" s="164" t="s">
        <v>891</v>
      </c>
      <c r="C11" s="167"/>
      <c r="D11" s="168">
        <v>0</v>
      </c>
      <c r="E11" s="168">
        <v>18.202999999999999</v>
      </c>
      <c r="F11" s="168">
        <v>-24.588000000000001</v>
      </c>
      <c r="G11" s="168">
        <v>-35.9726</v>
      </c>
      <c r="H11" s="168">
        <v>33.773099999999999</v>
      </c>
      <c r="I11" s="167"/>
      <c r="J11" s="168">
        <v>42.061399999999999</v>
      </c>
      <c r="K11" s="168">
        <v>-88.909199999999998</v>
      </c>
      <c r="L11" s="168">
        <v>48.995600000000003</v>
      </c>
      <c r="M11" s="168">
        <v>24.973199999999999</v>
      </c>
      <c r="N11" s="168">
        <v>24.383500000000002</v>
      </c>
      <c r="O11" s="168">
        <v>-4.4400000000000004</v>
      </c>
      <c r="P11" s="168">
        <v>-35.481000000000002</v>
      </c>
      <c r="Q11" s="168">
        <v>30.8</v>
      </c>
      <c r="R11" s="168">
        <v>18.216000000000001</v>
      </c>
      <c r="S11" s="168">
        <v>-30.8</v>
      </c>
      <c r="T11" s="168">
        <v>14.565099999999999</v>
      </c>
      <c r="U11" s="168">
        <v>49.373399999999997</v>
      </c>
      <c r="V11" s="168">
        <v>15.984299999999999</v>
      </c>
      <c r="W11" s="168">
        <v>16.0503</v>
      </c>
      <c r="X11" s="168">
        <v>26.988</v>
      </c>
      <c r="Y11" s="167"/>
      <c r="Z11" s="167"/>
      <c r="AA11" s="167"/>
      <c r="AB11" s="167"/>
      <c r="AC11" s="167"/>
      <c r="AD11" s="168">
        <v>0.01</v>
      </c>
      <c r="AE11" s="168">
        <v>-106.47</v>
      </c>
      <c r="AF11" s="167"/>
      <c r="AG11" s="168">
        <v>4.4400000000000004</v>
      </c>
      <c r="AH11" s="168">
        <v>33</v>
      </c>
      <c r="AI11" s="168">
        <v>27.158999999999999</v>
      </c>
      <c r="AJ11" s="168">
        <v>0.28799999999999998</v>
      </c>
      <c r="AK11" s="168">
        <v>-52.95</v>
      </c>
      <c r="AL11" s="168">
        <v>-53.16</v>
      </c>
      <c r="AM11" s="168">
        <v>-43</v>
      </c>
      <c r="AN11" s="168">
        <v>53.6</v>
      </c>
      <c r="AO11" s="168">
        <v>53.66</v>
      </c>
      <c r="AP11" s="168">
        <v>11.325100000000001</v>
      </c>
      <c r="AQ11" s="168">
        <v>0.2404</v>
      </c>
      <c r="AR11" s="168">
        <v>57.343800000000002</v>
      </c>
      <c r="AS11" s="168">
        <v>58.7376</v>
      </c>
      <c r="AT11" s="168">
        <v>52.606400000000001</v>
      </c>
      <c r="AU11" s="168">
        <v>-48.983199999999997</v>
      </c>
      <c r="AV11" s="168">
        <v>-48.6586</v>
      </c>
      <c r="AW11" s="168">
        <v>11.618399999999999</v>
      </c>
      <c r="AX11" s="168">
        <v>10.768599999999999</v>
      </c>
      <c r="AY11" s="168">
        <v>74.415400000000005</v>
      </c>
      <c r="AZ11" s="168">
        <v>75.617699999999999</v>
      </c>
      <c r="BA11" s="168">
        <v>13.7532</v>
      </c>
      <c r="BB11" s="168">
        <v>13.4907</v>
      </c>
      <c r="BC11" s="168">
        <v>-493.63639999999998</v>
      </c>
      <c r="BD11" s="168">
        <v>-7.8383000000000003</v>
      </c>
      <c r="BE11" s="168">
        <v>-11</v>
      </c>
      <c r="BF11" s="168">
        <v>-11.2</v>
      </c>
      <c r="BG11" s="168">
        <v>55.738500000000002</v>
      </c>
      <c r="BH11" s="168">
        <v>54.8673</v>
      </c>
      <c r="BI11" s="168">
        <v>-4.1536</v>
      </c>
      <c r="BJ11" s="167"/>
      <c r="BK11" s="168">
        <v>-65.114599999999996</v>
      </c>
      <c r="BL11" s="168">
        <v>2.7517</v>
      </c>
      <c r="BM11" s="168">
        <v>0</v>
      </c>
      <c r="BN11" s="168">
        <v>3.7157</v>
      </c>
      <c r="BO11" s="168">
        <v>535.14189999999996</v>
      </c>
      <c r="BP11" s="168">
        <v>98.544200000000004</v>
      </c>
      <c r="BQ11" s="168">
        <v>98.208500000000001</v>
      </c>
      <c r="BR11" s="168">
        <v>-458.32100000000003</v>
      </c>
      <c r="BS11" s="168">
        <v>469.52379999999999</v>
      </c>
      <c r="BT11" s="167"/>
      <c r="BU11" s="168">
        <v>-41.717599999999997</v>
      </c>
      <c r="BV11" s="168">
        <v>42.775300000000001</v>
      </c>
      <c r="BW11" s="168">
        <v>71.383700000000005</v>
      </c>
      <c r="BX11" s="168">
        <v>26.19</v>
      </c>
      <c r="BY11" s="168">
        <v>25.8</v>
      </c>
      <c r="BZ11" s="168">
        <v>52.84</v>
      </c>
      <c r="CA11" s="168">
        <v>79.3</v>
      </c>
      <c r="CB11" s="168">
        <v>-19.955400000000001</v>
      </c>
      <c r="CC11" s="168">
        <v>-19.8215</v>
      </c>
      <c r="CD11" s="168">
        <v>77.900300000000001</v>
      </c>
      <c r="CE11" s="168">
        <v>77.632099999999994</v>
      </c>
      <c r="CF11" s="168">
        <v>43.075600000000001</v>
      </c>
      <c r="CG11" s="168">
        <v>-110.8391</v>
      </c>
      <c r="CH11" s="168">
        <v>-110.01430000000001</v>
      </c>
      <c r="CI11" s="168">
        <v>4.2737999999999996</v>
      </c>
      <c r="CJ11" s="168">
        <v>0</v>
      </c>
      <c r="CK11" s="167"/>
      <c r="CL11" s="167"/>
      <c r="CM11" s="168">
        <v>104</v>
      </c>
      <c r="CN11" s="168">
        <v>93.1</v>
      </c>
      <c r="CO11" s="168">
        <v>-14.54</v>
      </c>
      <c r="CP11" s="168">
        <v>55.482900000000001</v>
      </c>
      <c r="CQ11" s="168">
        <v>54.372199999999999</v>
      </c>
      <c r="CR11" s="168">
        <v>53.989400000000003</v>
      </c>
      <c r="CS11" s="168">
        <v>-34.768700000000003</v>
      </c>
      <c r="CT11" s="168">
        <v>-34.701900000000002</v>
      </c>
      <c r="CU11" s="168">
        <v>55.448799999999999</v>
      </c>
      <c r="CV11" s="168">
        <v>-59.545200000000001</v>
      </c>
      <c r="CW11" s="168">
        <v>60.854500000000002</v>
      </c>
      <c r="CX11" s="168">
        <v>13.100899999999999</v>
      </c>
      <c r="CY11" s="168">
        <v>48.19</v>
      </c>
      <c r="CZ11" s="168">
        <v>26.25</v>
      </c>
      <c r="DA11" s="168">
        <v>36.3354</v>
      </c>
      <c r="DB11" s="168">
        <v>34.5749</v>
      </c>
      <c r="DC11" s="168">
        <v>-28.2898</v>
      </c>
      <c r="DD11" s="167"/>
      <c r="DE11" s="167"/>
      <c r="DF11" s="167"/>
      <c r="DG11" s="168">
        <v>-124.9409</v>
      </c>
      <c r="DH11" s="167"/>
      <c r="DI11" s="167"/>
      <c r="DJ11" s="168">
        <v>-67.5</v>
      </c>
      <c r="DK11" s="168">
        <v>-67.599999999999994</v>
      </c>
      <c r="DL11" s="168">
        <v>20.277999999999999</v>
      </c>
      <c r="DM11" s="168">
        <v>36.299999999999997</v>
      </c>
      <c r="DN11" s="168">
        <v>42.62</v>
      </c>
      <c r="DO11" s="168">
        <v>49.56</v>
      </c>
      <c r="DP11" s="168">
        <v>36.19</v>
      </c>
      <c r="DQ11" s="168">
        <v>-4.1900000000000004</v>
      </c>
      <c r="DR11" s="168">
        <v>58.9</v>
      </c>
      <c r="DS11" s="168">
        <v>124.83459999999999</v>
      </c>
      <c r="DT11" s="168">
        <v>-15.44</v>
      </c>
      <c r="DU11" s="168">
        <v>-15.45</v>
      </c>
      <c r="DV11" s="168">
        <v>80.239999999999995</v>
      </c>
      <c r="DW11" s="168">
        <v>50.34</v>
      </c>
      <c r="DX11" s="168">
        <v>124.4545</v>
      </c>
      <c r="DY11" s="168">
        <v>122.4182</v>
      </c>
      <c r="DZ11" s="168">
        <v>15.367100000000001</v>
      </c>
      <c r="EA11" s="168">
        <v>14.8545</v>
      </c>
      <c r="EB11" s="168">
        <v>203.91</v>
      </c>
      <c r="EC11" s="168">
        <v>164.93379999999999</v>
      </c>
      <c r="ED11" s="168">
        <v>156.3837</v>
      </c>
      <c r="EE11" s="168">
        <v>158.66800000000001</v>
      </c>
      <c r="EF11" s="168">
        <v>125.202</v>
      </c>
      <c r="EG11" s="168">
        <v>109.8253</v>
      </c>
      <c r="EH11" s="168">
        <v>-25.172999999999998</v>
      </c>
      <c r="EI11" s="168">
        <v>469.70010000000002</v>
      </c>
      <c r="EJ11" s="168">
        <v>457.6454</v>
      </c>
      <c r="EK11" s="167"/>
      <c r="EL11" s="168">
        <v>-26.144300000000001</v>
      </c>
      <c r="EM11" s="168">
        <v>-24.481100000000001</v>
      </c>
      <c r="EN11" s="167"/>
      <c r="EO11" s="168">
        <v>29.614100000000001</v>
      </c>
      <c r="EP11" s="168">
        <v>26.881599999999999</v>
      </c>
      <c r="EQ11" s="168">
        <v>152.124</v>
      </c>
      <c r="ER11" s="168">
        <v>-76.039699999999996</v>
      </c>
      <c r="ES11" s="168">
        <v>-77.451499999999996</v>
      </c>
      <c r="ET11" s="168">
        <v>-73.397099999999995</v>
      </c>
      <c r="EU11" s="168">
        <v>0</v>
      </c>
      <c r="EV11" s="168">
        <v>-14.92</v>
      </c>
      <c r="EW11" s="168">
        <v>108.7</v>
      </c>
      <c r="EX11" s="168">
        <v>11.106199999999999</v>
      </c>
      <c r="EY11" s="168">
        <v>9.8529</v>
      </c>
      <c r="EZ11" s="168">
        <v>-34.677</v>
      </c>
      <c r="FA11" s="168">
        <v>-33.865299999999998</v>
      </c>
      <c r="FB11" s="168">
        <v>2.6884999999999999</v>
      </c>
      <c r="FC11" s="168">
        <v>-108.3189</v>
      </c>
      <c r="FD11" s="168">
        <v>79.346500000000006</v>
      </c>
      <c r="FE11" s="168">
        <v>23.684899999999999</v>
      </c>
      <c r="FF11" s="168">
        <v>23.166599999999999</v>
      </c>
      <c r="FG11" s="167"/>
      <c r="FH11" s="168">
        <v>43.527000000000001</v>
      </c>
      <c r="FI11" s="168">
        <v>43.739600000000003</v>
      </c>
      <c r="FJ11" s="168">
        <v>42.269100000000002</v>
      </c>
      <c r="FK11" s="168">
        <v>19.424900000000001</v>
      </c>
      <c r="FL11" s="168">
        <v>19.759799999999998</v>
      </c>
      <c r="FM11" s="168">
        <v>44.375900000000001</v>
      </c>
      <c r="FN11" s="168">
        <v>-13.327199999999999</v>
      </c>
      <c r="FO11" s="168">
        <v>-13.0878</v>
      </c>
      <c r="FP11" s="168">
        <v>20.710100000000001</v>
      </c>
      <c r="FQ11" s="168">
        <v>29.272400000000001</v>
      </c>
      <c r="FR11" s="168">
        <v>15.229100000000001</v>
      </c>
      <c r="FS11" s="168">
        <v>-10.92</v>
      </c>
      <c r="FT11" s="168">
        <v>8.5480999999999998</v>
      </c>
      <c r="FU11" s="168">
        <v>0.80959999999999999</v>
      </c>
      <c r="FV11" s="168">
        <v>-4.45</v>
      </c>
      <c r="FW11" s="168">
        <v>17.559999999999999</v>
      </c>
      <c r="FX11" s="168">
        <v>15.103899999999999</v>
      </c>
      <c r="FY11" s="167"/>
      <c r="FZ11" s="168">
        <v>-6.6609999999999996</v>
      </c>
      <c r="GA11" s="168">
        <v>4.4089999999999998</v>
      </c>
      <c r="GB11" s="167"/>
      <c r="GC11" s="168">
        <v>36.9</v>
      </c>
      <c r="GD11" s="168">
        <v>-30.814900000000002</v>
      </c>
      <c r="GE11" s="168">
        <v>-20.882400000000001</v>
      </c>
      <c r="GF11" s="168">
        <v>15.88</v>
      </c>
      <c r="GG11" s="168">
        <v>77.010199999999998</v>
      </c>
      <c r="GH11" s="168">
        <v>32.799999999999997</v>
      </c>
      <c r="GI11" s="168">
        <v>-18.6448</v>
      </c>
      <c r="GJ11" s="168">
        <v>-4.7668999999999997</v>
      </c>
      <c r="GK11" s="168">
        <v>-5.3684000000000003</v>
      </c>
      <c r="GL11" s="168">
        <v>1.5831999999999999</v>
      </c>
      <c r="GM11" s="167"/>
      <c r="GN11" s="167"/>
      <c r="GO11" s="168">
        <v>-14.3992</v>
      </c>
      <c r="GP11" s="168">
        <v>-28.5503</v>
      </c>
      <c r="GQ11" s="168">
        <v>12.4924</v>
      </c>
      <c r="GR11" s="168">
        <v>29.572500000000002</v>
      </c>
      <c r="GS11" s="168">
        <v>39.560099999999998</v>
      </c>
      <c r="GT11" s="168">
        <v>39.206299999999999</v>
      </c>
      <c r="GU11" s="168">
        <v>-115.77070000000001</v>
      </c>
      <c r="GV11" s="168">
        <v>-18.840900000000001</v>
      </c>
      <c r="GW11" s="168">
        <v>32.809199999999997</v>
      </c>
      <c r="GX11" s="168">
        <v>-50.600299999999997</v>
      </c>
      <c r="GY11" s="168">
        <v>11.936400000000001</v>
      </c>
      <c r="GZ11" s="168">
        <v>8.1265000000000001</v>
      </c>
      <c r="HA11" s="168">
        <v>7.8379000000000003</v>
      </c>
      <c r="HB11" s="168">
        <v>13.0998</v>
      </c>
      <c r="HC11" s="168">
        <v>176.06720000000001</v>
      </c>
      <c r="HD11" s="168">
        <v>175.67609999999999</v>
      </c>
      <c r="HE11" s="168">
        <v>279.10000000000002</v>
      </c>
      <c r="HF11" s="168">
        <v>-277.69389999999999</v>
      </c>
      <c r="HG11" s="168">
        <v>-574.21500000000003</v>
      </c>
      <c r="HH11" s="168">
        <v>581.54240000000004</v>
      </c>
      <c r="HI11" s="168">
        <v>659.68979999999999</v>
      </c>
      <c r="HJ11" s="168">
        <v>-167.32570000000001</v>
      </c>
      <c r="HK11" s="168">
        <v>-168.82339999999999</v>
      </c>
      <c r="HL11" s="168">
        <v>-56.534700000000001</v>
      </c>
      <c r="HM11" s="168">
        <v>-48.898200000000003</v>
      </c>
      <c r="HN11" s="168">
        <v>82.611900000000006</v>
      </c>
      <c r="HO11" s="168">
        <v>82.480599999999995</v>
      </c>
      <c r="HP11" s="167"/>
      <c r="HQ11" s="167"/>
      <c r="HR11" s="168">
        <v>35.357300000000002</v>
      </c>
      <c r="HS11" s="168">
        <v>35.126600000000003</v>
      </c>
      <c r="HT11" s="168">
        <v>-65.806100000000001</v>
      </c>
      <c r="HU11" s="168">
        <v>-65.153300000000002</v>
      </c>
      <c r="HV11" s="168">
        <v>103.54</v>
      </c>
      <c r="HW11" s="168">
        <v>102.72</v>
      </c>
      <c r="HX11" s="168">
        <v>50</v>
      </c>
      <c r="HY11" s="168">
        <v>49.3</v>
      </c>
      <c r="HZ11" s="168">
        <v>20.776199999999999</v>
      </c>
      <c r="IA11" s="168">
        <v>27.68</v>
      </c>
      <c r="IB11" s="168">
        <v>-411.5675</v>
      </c>
      <c r="IC11" s="168">
        <v>108.54179999999999</v>
      </c>
      <c r="ID11" s="168">
        <v>108.18689999999999</v>
      </c>
      <c r="IE11" s="168">
        <v>9.9</v>
      </c>
      <c r="IF11" s="168">
        <v>20</v>
      </c>
      <c r="IG11" s="168">
        <v>-34.4</v>
      </c>
      <c r="IH11" s="168">
        <v>-34.700000000000003</v>
      </c>
      <c r="II11" s="167"/>
      <c r="IJ11" s="168">
        <v>1.2776000000000001</v>
      </c>
      <c r="IK11" s="168">
        <v>-642.91690000000006</v>
      </c>
      <c r="IL11" s="168">
        <v>-431.66140000000001</v>
      </c>
      <c r="IM11" s="168">
        <v>554.33870000000002</v>
      </c>
      <c r="IN11" s="168">
        <v>440.99770000000001</v>
      </c>
      <c r="IO11" s="168">
        <v>-33.127099999999999</v>
      </c>
      <c r="IP11" s="168">
        <v>-427.89760000000001</v>
      </c>
      <c r="IQ11" s="168">
        <v>431.08190000000002</v>
      </c>
      <c r="IR11" s="168">
        <v>-178.2988</v>
      </c>
      <c r="IS11" s="168">
        <v>-255.7921</v>
      </c>
      <c r="IT11" s="168">
        <v>-427.2867</v>
      </c>
      <c r="IU11" s="168">
        <v>121.7223</v>
      </c>
      <c r="IV11" s="168">
        <v>120.9872</v>
      </c>
      <c r="IW11" s="168">
        <v>182.7415</v>
      </c>
      <c r="IX11" s="168">
        <v>-528.7269</v>
      </c>
      <c r="IY11" s="168">
        <v>264.8383</v>
      </c>
      <c r="IZ11" s="168">
        <v>-270.61520000000002</v>
      </c>
      <c r="JA11" s="168">
        <v>270.3913</v>
      </c>
      <c r="JB11" s="168">
        <v>-10.334199999999999</v>
      </c>
      <c r="JC11" s="168">
        <v>27.457000000000001</v>
      </c>
      <c r="JD11" s="168">
        <v>22.72</v>
      </c>
      <c r="JE11" s="168">
        <v>1.7629999999999999</v>
      </c>
      <c r="JF11" s="168">
        <v>1.768</v>
      </c>
      <c r="JG11" s="168">
        <v>-22.24</v>
      </c>
      <c r="JH11" s="168">
        <v>-4</v>
      </c>
      <c r="JI11" s="167"/>
      <c r="JJ11" s="168">
        <v>3.9260999999999999</v>
      </c>
      <c r="JK11" s="168">
        <v>-40.694299999999998</v>
      </c>
      <c r="JL11" s="168">
        <v>-9.1691000000000003</v>
      </c>
      <c r="JM11" s="168">
        <v>22</v>
      </c>
      <c r="JN11" s="168">
        <v>52.697000000000003</v>
      </c>
      <c r="JO11" s="168">
        <v>52.784999999999997</v>
      </c>
      <c r="JP11" s="168">
        <v>8.4635999999999996</v>
      </c>
      <c r="JQ11" s="168">
        <v>10.213800000000001</v>
      </c>
      <c r="JR11" s="168">
        <v>54.900599999999997</v>
      </c>
      <c r="JS11" s="168">
        <v>55.267200000000003</v>
      </c>
      <c r="JT11" s="168">
        <v>54.333799999999997</v>
      </c>
      <c r="JU11" s="167"/>
      <c r="JV11" s="168">
        <v>-17.600000000000001</v>
      </c>
      <c r="JW11" s="168">
        <v>19.555</v>
      </c>
      <c r="JX11" s="168">
        <v>6.06</v>
      </c>
      <c r="JY11" s="167"/>
      <c r="JZ11" s="168">
        <v>-44.502699999999997</v>
      </c>
      <c r="KA11" s="168">
        <v>75.303200000000004</v>
      </c>
      <c r="KB11" s="168">
        <v>56.356999999999999</v>
      </c>
      <c r="KC11" s="168">
        <v>-45.9178</v>
      </c>
      <c r="KD11" s="168">
        <v>-74.128200000000007</v>
      </c>
      <c r="KE11" s="168">
        <v>47.217700000000001</v>
      </c>
      <c r="KF11" s="168">
        <v>26.361899999999999</v>
      </c>
      <c r="KG11" s="168">
        <v>-0.9</v>
      </c>
      <c r="KH11" s="168">
        <v>0.3</v>
      </c>
      <c r="KI11" s="168">
        <v>86.635900000000007</v>
      </c>
      <c r="KJ11" s="168">
        <v>80.121099999999998</v>
      </c>
    </row>
    <row r="12" spans="1:296" ht="18" customHeight="1" x14ac:dyDescent="0.3">
      <c r="A12" s="164" t="s">
        <v>40</v>
      </c>
      <c r="B12" s="164" t="s">
        <v>892</v>
      </c>
      <c r="C12" s="167"/>
      <c r="D12" s="168">
        <v>0</v>
      </c>
      <c r="E12" s="168">
        <v>17.942599999999999</v>
      </c>
      <c r="F12" s="168">
        <v>-24.316199999999998</v>
      </c>
      <c r="G12" s="168">
        <v>-36.467399999999998</v>
      </c>
      <c r="H12" s="168">
        <v>33.364800000000002</v>
      </c>
      <c r="I12" s="167"/>
      <c r="J12" s="168">
        <v>40.265799999999999</v>
      </c>
      <c r="K12" s="168">
        <v>-86.1755</v>
      </c>
      <c r="L12" s="168">
        <v>46.8887</v>
      </c>
      <c r="M12" s="168">
        <v>23.811299999999999</v>
      </c>
      <c r="N12" s="168">
        <v>23.433599999999998</v>
      </c>
      <c r="O12" s="168">
        <v>-2.2200000000000002</v>
      </c>
      <c r="P12" s="168">
        <v>-33.634999999999998</v>
      </c>
      <c r="Q12" s="168">
        <v>28.6</v>
      </c>
      <c r="R12" s="168">
        <v>18.216000000000001</v>
      </c>
      <c r="S12" s="168">
        <v>-28.6</v>
      </c>
      <c r="T12" s="168">
        <v>14.290699999999999</v>
      </c>
      <c r="U12" s="168">
        <v>48.625599999999999</v>
      </c>
      <c r="V12" s="168">
        <v>14.717700000000001</v>
      </c>
      <c r="W12" s="168">
        <v>15.7522</v>
      </c>
      <c r="X12" s="168">
        <v>24.996200000000002</v>
      </c>
      <c r="Y12" s="167"/>
      <c r="Z12" s="167"/>
      <c r="AA12" s="167"/>
      <c r="AB12" s="167"/>
      <c r="AC12" s="167"/>
      <c r="AD12" s="167"/>
      <c r="AE12" s="168">
        <v>-102.82</v>
      </c>
      <c r="AF12" s="167"/>
      <c r="AG12" s="168">
        <v>2.2200000000000002</v>
      </c>
      <c r="AH12" s="168">
        <v>33</v>
      </c>
      <c r="AI12" s="168">
        <v>26.808</v>
      </c>
      <c r="AJ12" s="168">
        <v>0.28899999999999998</v>
      </c>
      <c r="AK12" s="168">
        <v>-55.99</v>
      </c>
      <c r="AL12" s="168">
        <v>-56.66</v>
      </c>
      <c r="AM12" s="168">
        <v>-35.19</v>
      </c>
      <c r="AN12" s="168">
        <v>57.04</v>
      </c>
      <c r="AO12" s="168">
        <v>57.03</v>
      </c>
      <c r="AP12" s="168">
        <v>10.9445</v>
      </c>
      <c r="AQ12" s="168">
        <v>0.48449999999999999</v>
      </c>
      <c r="AR12" s="168">
        <v>56.7318</v>
      </c>
      <c r="AS12" s="168">
        <v>58.436700000000002</v>
      </c>
      <c r="AT12" s="168">
        <v>47.7879</v>
      </c>
      <c r="AU12" s="168">
        <v>-51.979300000000002</v>
      </c>
      <c r="AV12" s="168">
        <v>-52.0914</v>
      </c>
      <c r="AW12" s="168">
        <v>35.438800000000001</v>
      </c>
      <c r="AX12" s="168">
        <v>31.853000000000002</v>
      </c>
      <c r="AY12" s="168">
        <v>69.318700000000007</v>
      </c>
      <c r="AZ12" s="168">
        <v>69.790599999999998</v>
      </c>
      <c r="BA12" s="168">
        <v>33.357399999999998</v>
      </c>
      <c r="BB12" s="168">
        <v>26.130299999999998</v>
      </c>
      <c r="BC12" s="168">
        <v>-489.76069999999999</v>
      </c>
      <c r="BD12" s="168">
        <v>-10.1739</v>
      </c>
      <c r="BE12" s="168">
        <v>-9.8000000000000007</v>
      </c>
      <c r="BF12" s="168">
        <v>-10</v>
      </c>
      <c r="BG12" s="168">
        <v>57.592599999999997</v>
      </c>
      <c r="BH12" s="168">
        <v>57.539700000000003</v>
      </c>
      <c r="BI12" s="168">
        <v>-4.1134000000000004</v>
      </c>
      <c r="BJ12" s="167"/>
      <c r="BK12" s="168">
        <v>-63.835700000000003</v>
      </c>
      <c r="BL12" s="168">
        <v>1.5101</v>
      </c>
      <c r="BM12" s="168">
        <v>0</v>
      </c>
      <c r="BN12" s="168">
        <v>3.1232000000000002</v>
      </c>
      <c r="BO12" s="168">
        <v>538.59050000000002</v>
      </c>
      <c r="BP12" s="168">
        <v>89.876999999999995</v>
      </c>
      <c r="BQ12" s="168">
        <v>89.724400000000003</v>
      </c>
      <c r="BR12" s="168">
        <v>-445.27879999999999</v>
      </c>
      <c r="BS12" s="168">
        <v>456.00689999999997</v>
      </c>
      <c r="BT12" s="167"/>
      <c r="BU12" s="168">
        <v>-35.760100000000001</v>
      </c>
      <c r="BV12" s="168">
        <v>36.950400000000002</v>
      </c>
      <c r="BW12" s="168">
        <v>68.799000000000007</v>
      </c>
      <c r="BX12" s="168">
        <v>25.43</v>
      </c>
      <c r="BY12" s="168">
        <v>24.95</v>
      </c>
      <c r="BZ12" s="168">
        <v>50.16</v>
      </c>
      <c r="CA12" s="168">
        <v>76.72</v>
      </c>
      <c r="CB12" s="168">
        <v>-20.223299999999998</v>
      </c>
      <c r="CC12" s="168">
        <v>-20.491199999999999</v>
      </c>
      <c r="CD12" s="168">
        <v>75.187600000000003</v>
      </c>
      <c r="CE12" s="168">
        <v>76.513000000000005</v>
      </c>
      <c r="CF12" s="168">
        <v>42.690600000000003</v>
      </c>
      <c r="CG12" s="168">
        <v>-101.6861</v>
      </c>
      <c r="CH12" s="168">
        <v>-100.453</v>
      </c>
      <c r="CI12" s="168">
        <v>2.5045000000000002</v>
      </c>
      <c r="CJ12" s="168">
        <v>0</v>
      </c>
      <c r="CK12" s="167"/>
      <c r="CL12" s="168">
        <v>26.907</v>
      </c>
      <c r="CM12" s="168">
        <v>102.3</v>
      </c>
      <c r="CN12" s="168">
        <v>91.6</v>
      </c>
      <c r="CO12" s="168">
        <v>-14.01</v>
      </c>
      <c r="CP12" s="168">
        <v>56.331499999999998</v>
      </c>
      <c r="CQ12" s="168">
        <v>53.957900000000002</v>
      </c>
      <c r="CR12" s="168">
        <v>53.9495</v>
      </c>
      <c r="CS12" s="168">
        <v>-39.801600000000001</v>
      </c>
      <c r="CT12" s="168">
        <v>-38.170400000000001</v>
      </c>
      <c r="CU12" s="168">
        <v>56.919600000000003</v>
      </c>
      <c r="CV12" s="168">
        <v>-54.361800000000002</v>
      </c>
      <c r="CW12" s="168">
        <v>61.399299999999997</v>
      </c>
      <c r="CX12" s="168">
        <v>13.1549</v>
      </c>
      <c r="CY12" s="168">
        <v>46.72</v>
      </c>
      <c r="CZ12" s="168">
        <v>25.32</v>
      </c>
      <c r="DA12" s="168">
        <v>35.3979</v>
      </c>
      <c r="DB12" s="168">
        <v>33.695999999999998</v>
      </c>
      <c r="DC12" s="168">
        <v>-27.993400000000001</v>
      </c>
      <c r="DD12" s="167"/>
      <c r="DE12" s="167"/>
      <c r="DF12" s="167"/>
      <c r="DG12" s="168">
        <v>-123.4329</v>
      </c>
      <c r="DH12" s="167"/>
      <c r="DI12" s="167"/>
      <c r="DJ12" s="168">
        <v>-65.099999999999994</v>
      </c>
      <c r="DK12" s="168">
        <v>-65.099999999999994</v>
      </c>
      <c r="DL12" s="168">
        <v>20.063800000000001</v>
      </c>
      <c r="DM12" s="168">
        <v>35.299999999999997</v>
      </c>
      <c r="DN12" s="168">
        <v>40.32</v>
      </c>
      <c r="DO12" s="168">
        <v>48</v>
      </c>
      <c r="DP12" s="168">
        <v>35.04</v>
      </c>
      <c r="DQ12" s="168">
        <v>-3.88</v>
      </c>
      <c r="DR12" s="168">
        <v>58.186999999999998</v>
      </c>
      <c r="DS12" s="168">
        <v>122.2169</v>
      </c>
      <c r="DT12" s="168">
        <v>-15.7</v>
      </c>
      <c r="DU12" s="168">
        <v>-15.76</v>
      </c>
      <c r="DV12" s="168">
        <v>77.569999999999993</v>
      </c>
      <c r="DW12" s="168">
        <v>47.54</v>
      </c>
      <c r="DX12" s="168">
        <v>122.4182</v>
      </c>
      <c r="DY12" s="168">
        <v>120.67270000000001</v>
      </c>
      <c r="DZ12" s="168">
        <v>15.1591</v>
      </c>
      <c r="EA12" s="168">
        <v>14.045500000000001</v>
      </c>
      <c r="EB12" s="168">
        <v>200.8766</v>
      </c>
      <c r="EC12" s="168">
        <v>159.75210000000001</v>
      </c>
      <c r="ED12" s="168">
        <v>152.82089999999999</v>
      </c>
      <c r="EE12" s="168">
        <v>156.6645</v>
      </c>
      <c r="EF12" s="168">
        <v>124.4051</v>
      </c>
      <c r="EG12" s="168">
        <v>112.2462</v>
      </c>
      <c r="EH12" s="168">
        <v>-24.542999999999999</v>
      </c>
      <c r="EI12" s="168">
        <v>461.8956</v>
      </c>
      <c r="EJ12" s="168">
        <v>464.7878</v>
      </c>
      <c r="EK12" s="167"/>
      <c r="EL12" s="168">
        <v>-25.7361</v>
      </c>
      <c r="EM12" s="168">
        <v>-24.181000000000001</v>
      </c>
      <c r="EN12" s="167"/>
      <c r="EO12" s="168">
        <v>26.645800000000001</v>
      </c>
      <c r="EP12" s="168">
        <v>25.272600000000001</v>
      </c>
      <c r="EQ12" s="168">
        <v>133.69200000000001</v>
      </c>
      <c r="ER12" s="168">
        <v>-74.288700000000006</v>
      </c>
      <c r="ES12" s="168">
        <v>-75.163200000000003</v>
      </c>
      <c r="ET12" s="168">
        <v>-72.324399999999997</v>
      </c>
      <c r="EU12" s="168">
        <v>0</v>
      </c>
      <c r="EV12" s="168">
        <v>-15.59</v>
      </c>
      <c r="EW12" s="168">
        <v>103.6</v>
      </c>
      <c r="EX12" s="168">
        <v>10.7599</v>
      </c>
      <c r="EY12" s="168">
        <v>7.9561000000000002</v>
      </c>
      <c r="EZ12" s="168">
        <v>-34.691800000000001</v>
      </c>
      <c r="FA12" s="168">
        <v>-33.8611</v>
      </c>
      <c r="FB12" s="168">
        <v>4.0134999999999996</v>
      </c>
      <c r="FC12" s="168">
        <v>-104.6375</v>
      </c>
      <c r="FD12" s="168">
        <v>77.968999999999994</v>
      </c>
      <c r="FE12" s="168">
        <v>23.364799999999999</v>
      </c>
      <c r="FF12" s="168">
        <v>23.2683</v>
      </c>
      <c r="FG12" s="167"/>
      <c r="FH12" s="168">
        <v>42.755400000000002</v>
      </c>
      <c r="FI12" s="168">
        <v>43.1691</v>
      </c>
      <c r="FJ12" s="168">
        <v>41.769100000000002</v>
      </c>
      <c r="FK12" s="168">
        <v>18.252700000000001</v>
      </c>
      <c r="FL12" s="168">
        <v>18.252700000000001</v>
      </c>
      <c r="FM12" s="168">
        <v>41.194299999999998</v>
      </c>
      <c r="FN12" s="168">
        <v>-13.5412</v>
      </c>
      <c r="FO12" s="168">
        <v>-13.8668</v>
      </c>
      <c r="FP12" s="168">
        <v>18.3842</v>
      </c>
      <c r="FQ12" s="168">
        <v>27.606100000000001</v>
      </c>
      <c r="FR12" s="168">
        <v>13.764200000000001</v>
      </c>
      <c r="FS12" s="168">
        <v>-10.56</v>
      </c>
      <c r="FT12" s="168">
        <v>8.7653999999999996</v>
      </c>
      <c r="FU12" s="168">
        <v>0.79869999999999997</v>
      </c>
      <c r="FV12" s="168">
        <v>-4.84</v>
      </c>
      <c r="FW12" s="168">
        <v>17.13</v>
      </c>
      <c r="FX12" s="168">
        <v>13.098100000000001</v>
      </c>
      <c r="FY12" s="167"/>
      <c r="FZ12" s="168">
        <v>-6.7279999999999998</v>
      </c>
      <c r="GA12" s="168">
        <v>4.3840000000000003</v>
      </c>
      <c r="GB12" s="167"/>
      <c r="GC12" s="168">
        <v>35.64</v>
      </c>
      <c r="GD12" s="168">
        <v>-26.6233</v>
      </c>
      <c r="GE12" s="168">
        <v>-17.167999999999999</v>
      </c>
      <c r="GF12" s="168">
        <v>15.5</v>
      </c>
      <c r="GG12" s="168">
        <v>75.941000000000003</v>
      </c>
      <c r="GH12" s="168">
        <v>33.700000000000003</v>
      </c>
      <c r="GI12" s="168">
        <v>-18.171500000000002</v>
      </c>
      <c r="GJ12" s="168">
        <v>-4.7686999999999999</v>
      </c>
      <c r="GK12" s="168">
        <v>-5.0993000000000004</v>
      </c>
      <c r="GL12" s="168">
        <v>1.5021</v>
      </c>
      <c r="GM12" s="167"/>
      <c r="GN12" s="167"/>
      <c r="GO12" s="168">
        <v>-14.8416</v>
      </c>
      <c r="GP12" s="168">
        <v>-27.6496</v>
      </c>
      <c r="GQ12" s="168">
        <v>13.5885</v>
      </c>
      <c r="GR12" s="168">
        <v>28.473800000000001</v>
      </c>
      <c r="GS12" s="168">
        <v>30.4056</v>
      </c>
      <c r="GT12" s="168">
        <v>31.544599999999999</v>
      </c>
      <c r="GU12" s="168">
        <v>-109.9102</v>
      </c>
      <c r="GV12" s="168">
        <v>-17.988099999999999</v>
      </c>
      <c r="GW12" s="168">
        <v>32.937100000000001</v>
      </c>
      <c r="GX12" s="168">
        <v>-49.279600000000002</v>
      </c>
      <c r="GY12" s="168">
        <v>11.153</v>
      </c>
      <c r="GZ12" s="168">
        <v>7.6967999999999996</v>
      </c>
      <c r="HA12" s="168">
        <v>7.4264999999999999</v>
      </c>
      <c r="HB12" s="168">
        <v>12.387</v>
      </c>
      <c r="HC12" s="168">
        <v>172.4307</v>
      </c>
      <c r="HD12" s="168">
        <v>174.45240000000001</v>
      </c>
      <c r="HE12" s="168">
        <v>251.4</v>
      </c>
      <c r="HF12" s="168">
        <v>-250.80369999999999</v>
      </c>
      <c r="HG12" s="168">
        <v>-541.23770000000002</v>
      </c>
      <c r="HH12" s="168">
        <v>541.28890000000001</v>
      </c>
      <c r="HI12" s="168">
        <v>649.79750000000001</v>
      </c>
      <c r="HJ12" s="168">
        <v>-163.90719999999999</v>
      </c>
      <c r="HK12" s="168">
        <v>-164.9487</v>
      </c>
      <c r="HL12" s="168">
        <v>-53.680799999999998</v>
      </c>
      <c r="HM12" s="168">
        <v>-46.9818</v>
      </c>
      <c r="HN12" s="168">
        <v>83.218500000000006</v>
      </c>
      <c r="HO12" s="168">
        <v>81.950100000000006</v>
      </c>
      <c r="HP12" s="167"/>
      <c r="HQ12" s="167"/>
      <c r="HR12" s="168">
        <v>32.819400000000002</v>
      </c>
      <c r="HS12" s="168">
        <v>32.753500000000003</v>
      </c>
      <c r="HT12" s="168">
        <v>-64.386099999999999</v>
      </c>
      <c r="HU12" s="168">
        <v>-65.235100000000003</v>
      </c>
      <c r="HV12" s="168">
        <v>101.99</v>
      </c>
      <c r="HW12" s="168">
        <v>101.17</v>
      </c>
      <c r="HX12" s="168">
        <v>47.8</v>
      </c>
      <c r="HY12" s="168">
        <v>47.3</v>
      </c>
      <c r="HZ12" s="168">
        <v>21.2697</v>
      </c>
      <c r="IA12" s="168">
        <v>27.6</v>
      </c>
      <c r="IB12" s="168">
        <v>-401.84739999999999</v>
      </c>
      <c r="IC12" s="168">
        <v>104.3419</v>
      </c>
      <c r="ID12" s="168">
        <v>104.02290000000001</v>
      </c>
      <c r="IE12" s="168">
        <v>9.9</v>
      </c>
      <c r="IF12" s="168">
        <v>20.6</v>
      </c>
      <c r="IG12" s="168">
        <v>-32.9</v>
      </c>
      <c r="IH12" s="168">
        <v>-32.9</v>
      </c>
      <c r="II12" s="168">
        <v>1.7022999999999999</v>
      </c>
      <c r="IJ12" s="168">
        <v>1.4349000000000001</v>
      </c>
      <c r="IK12" s="168">
        <v>-636.46280000000002</v>
      </c>
      <c r="IL12" s="168">
        <v>-424.01490000000001</v>
      </c>
      <c r="IM12" s="168">
        <v>545.53470000000004</v>
      </c>
      <c r="IN12" s="168">
        <v>433.49650000000003</v>
      </c>
      <c r="IO12" s="168">
        <v>-30.880600000000001</v>
      </c>
      <c r="IP12" s="168">
        <v>-421.96789999999999</v>
      </c>
      <c r="IQ12" s="168">
        <v>419.9513</v>
      </c>
      <c r="IR12" s="168">
        <v>-173.93639999999999</v>
      </c>
      <c r="IS12" s="168">
        <v>-252.18100000000001</v>
      </c>
      <c r="IT12" s="168">
        <v>-415.29289999999997</v>
      </c>
      <c r="IU12" s="168">
        <v>117.5424</v>
      </c>
      <c r="IV12" s="168">
        <v>117.931</v>
      </c>
      <c r="IW12" s="168">
        <v>180.0247</v>
      </c>
      <c r="IX12" s="168">
        <v>-517.85810000000004</v>
      </c>
      <c r="IY12" s="168">
        <v>262.49340000000001</v>
      </c>
      <c r="IZ12" s="168">
        <v>-261.18889999999999</v>
      </c>
      <c r="JA12" s="168">
        <v>263.90140000000002</v>
      </c>
      <c r="JB12" s="168">
        <v>-10.861499999999999</v>
      </c>
      <c r="JC12" s="168">
        <v>27.1</v>
      </c>
      <c r="JD12" s="168">
        <v>23.28</v>
      </c>
      <c r="JE12" s="168">
        <v>1.7669999999999999</v>
      </c>
      <c r="JF12" s="168">
        <v>1.7689999999999999</v>
      </c>
      <c r="JG12" s="168">
        <v>-22.4</v>
      </c>
      <c r="JH12" s="168">
        <v>-4.08</v>
      </c>
      <c r="JI12" s="167"/>
      <c r="JJ12" s="168">
        <v>4.9821</v>
      </c>
      <c r="JK12" s="168">
        <v>-39.287399999999998</v>
      </c>
      <c r="JL12" s="168">
        <v>-9.2576000000000001</v>
      </c>
      <c r="JM12" s="168">
        <v>21.2</v>
      </c>
      <c r="JN12" s="168">
        <v>50.838000000000001</v>
      </c>
      <c r="JO12" s="168">
        <v>52.162999999999997</v>
      </c>
      <c r="JP12" s="167"/>
      <c r="JQ12" s="168">
        <v>10.0524</v>
      </c>
      <c r="JR12" s="168">
        <v>53.429600000000001</v>
      </c>
      <c r="JS12" s="168">
        <v>53.628500000000003</v>
      </c>
      <c r="JT12" s="168">
        <v>53.985300000000002</v>
      </c>
      <c r="JU12" s="167"/>
      <c r="JV12" s="168">
        <v>-18</v>
      </c>
      <c r="JW12" s="168">
        <v>19.791899999999998</v>
      </c>
      <c r="JX12" s="168">
        <v>5.9</v>
      </c>
      <c r="JY12" s="167"/>
      <c r="JZ12" s="168">
        <v>-45.704599999999999</v>
      </c>
      <c r="KA12" s="168">
        <v>72.982699999999994</v>
      </c>
      <c r="KB12" s="168">
        <v>54.493099999999998</v>
      </c>
      <c r="KC12" s="168">
        <v>-44.408499999999997</v>
      </c>
      <c r="KD12" s="168">
        <v>-72.525199999999998</v>
      </c>
      <c r="KE12" s="168">
        <v>46.597000000000001</v>
      </c>
      <c r="KF12" s="168">
        <v>26.0991</v>
      </c>
      <c r="KG12" s="168">
        <v>-0.6</v>
      </c>
      <c r="KH12" s="168">
        <v>1.5</v>
      </c>
      <c r="KI12" s="168">
        <v>100.9058</v>
      </c>
      <c r="KJ12" s="168">
        <v>72.929000000000002</v>
      </c>
    </row>
    <row r="13" spans="1:296" ht="18" customHeight="1" x14ac:dyDescent="0.3">
      <c r="A13" s="164" t="s">
        <v>40</v>
      </c>
      <c r="B13" s="164" t="s">
        <v>893</v>
      </c>
      <c r="C13" s="167"/>
      <c r="D13" s="168">
        <v>0</v>
      </c>
      <c r="E13" s="168">
        <v>17.8644</v>
      </c>
      <c r="F13" s="168">
        <v>-24.178899999999999</v>
      </c>
      <c r="G13" s="168">
        <v>-36.161499999999997</v>
      </c>
      <c r="H13" s="168">
        <v>32.998100000000001</v>
      </c>
      <c r="I13" s="167"/>
      <c r="J13" s="168">
        <v>39.646599999999999</v>
      </c>
      <c r="K13" s="168">
        <v>-85.262900000000002</v>
      </c>
      <c r="L13" s="168">
        <v>45.917400000000001</v>
      </c>
      <c r="M13" s="168">
        <v>23.225300000000001</v>
      </c>
      <c r="N13" s="168">
        <v>22.752099999999999</v>
      </c>
      <c r="O13" s="168">
        <v>0</v>
      </c>
      <c r="P13" s="168">
        <v>-34.387999999999998</v>
      </c>
      <c r="Q13" s="168">
        <v>30.8</v>
      </c>
      <c r="R13" s="168">
        <v>18.216000000000001</v>
      </c>
      <c r="S13" s="168">
        <v>-30.8</v>
      </c>
      <c r="T13" s="168">
        <v>14.994400000000001</v>
      </c>
      <c r="U13" s="168">
        <v>48.026000000000003</v>
      </c>
      <c r="V13" s="168">
        <v>14.444900000000001</v>
      </c>
      <c r="W13" s="168">
        <v>14.5596</v>
      </c>
      <c r="X13" s="168">
        <v>24.259399999999999</v>
      </c>
      <c r="Y13" s="167"/>
      <c r="Z13" s="167"/>
      <c r="AA13" s="167"/>
      <c r="AB13" s="167"/>
      <c r="AC13" s="167"/>
      <c r="AD13" s="167"/>
      <c r="AE13" s="168">
        <v>-94.48</v>
      </c>
      <c r="AF13" s="167"/>
      <c r="AG13" s="168">
        <v>0</v>
      </c>
      <c r="AH13" s="168">
        <v>33</v>
      </c>
      <c r="AI13" s="168">
        <v>27.013000000000002</v>
      </c>
      <c r="AJ13" s="168">
        <v>0.28399999999999997</v>
      </c>
      <c r="AK13" s="168">
        <v>-45.93</v>
      </c>
      <c r="AL13" s="168">
        <v>-46.48</v>
      </c>
      <c r="AM13" s="168">
        <v>-49.19</v>
      </c>
      <c r="AN13" s="168">
        <v>46.32</v>
      </c>
      <c r="AO13" s="168">
        <v>46.59</v>
      </c>
      <c r="AP13" s="168">
        <v>10.9367</v>
      </c>
      <c r="AQ13" s="168">
        <v>0.48649999999999999</v>
      </c>
      <c r="AR13" s="168">
        <v>54.568800000000003</v>
      </c>
      <c r="AS13" s="168">
        <v>55.940800000000003</v>
      </c>
      <c r="AT13" s="168">
        <v>43.804000000000002</v>
      </c>
      <c r="AU13" s="168">
        <v>-45.3767</v>
      </c>
      <c r="AV13" s="168">
        <v>-45.464100000000002</v>
      </c>
      <c r="AW13" s="168">
        <v>10.005599999999999</v>
      </c>
      <c r="AX13" s="168">
        <v>10.1181</v>
      </c>
      <c r="AY13" s="168">
        <v>68.810900000000004</v>
      </c>
      <c r="AZ13" s="168">
        <v>69.905900000000003</v>
      </c>
      <c r="BA13" s="168">
        <v>15.575799999999999</v>
      </c>
      <c r="BB13" s="168">
        <v>14.8931</v>
      </c>
      <c r="BC13" s="168">
        <v>-461.83980000000003</v>
      </c>
      <c r="BD13" s="168">
        <v>-7.9469000000000003</v>
      </c>
      <c r="BE13" s="168">
        <v>-10.8</v>
      </c>
      <c r="BF13" s="168">
        <v>-10.9</v>
      </c>
      <c r="BG13" s="168">
        <v>52.207299999999996</v>
      </c>
      <c r="BH13" s="168">
        <v>51.738799999999998</v>
      </c>
      <c r="BI13" s="168">
        <v>-3.7789000000000001</v>
      </c>
      <c r="BJ13" s="167"/>
      <c r="BK13" s="168">
        <v>-70.380099999999999</v>
      </c>
      <c r="BL13" s="168">
        <v>1.5954999999999999</v>
      </c>
      <c r="BM13" s="167"/>
      <c r="BN13" s="168">
        <v>3.0184000000000002</v>
      </c>
      <c r="BO13" s="168">
        <v>509.75049999999999</v>
      </c>
      <c r="BP13" s="168">
        <v>86.062200000000004</v>
      </c>
      <c r="BQ13" s="168">
        <v>86.5505</v>
      </c>
      <c r="BR13" s="168">
        <v>-441.13499999999999</v>
      </c>
      <c r="BS13" s="168">
        <v>427.48250000000002</v>
      </c>
      <c r="BT13" s="167"/>
      <c r="BU13" s="168">
        <v>-42.507800000000003</v>
      </c>
      <c r="BV13" s="168">
        <v>43.850200000000001</v>
      </c>
      <c r="BW13" s="168">
        <v>67.611500000000007</v>
      </c>
      <c r="BX13" s="168">
        <v>25.37</v>
      </c>
      <c r="BY13" s="168">
        <v>24.23</v>
      </c>
      <c r="BZ13" s="168">
        <v>49.14</v>
      </c>
      <c r="CA13" s="168">
        <v>75.94</v>
      </c>
      <c r="CB13" s="168">
        <v>-5.6219999999999999</v>
      </c>
      <c r="CC13" s="168">
        <v>-4.8182999999999998</v>
      </c>
      <c r="CD13" s="168">
        <v>67.740799999999993</v>
      </c>
      <c r="CE13" s="168">
        <v>68.450999999999993</v>
      </c>
      <c r="CF13" s="168">
        <v>43.653700000000001</v>
      </c>
      <c r="CG13" s="168">
        <v>-90.588899999999995</v>
      </c>
      <c r="CH13" s="168">
        <v>-90.061899999999994</v>
      </c>
      <c r="CI13" s="168">
        <v>5.2000999999999999</v>
      </c>
      <c r="CJ13" s="167"/>
      <c r="CK13" s="167"/>
      <c r="CL13" s="168">
        <v>28.734999999999999</v>
      </c>
      <c r="CM13" s="168">
        <v>96.4</v>
      </c>
      <c r="CN13" s="168">
        <v>88.2</v>
      </c>
      <c r="CO13" s="168">
        <v>-13.69</v>
      </c>
      <c r="CP13" s="168">
        <v>58.158799999999999</v>
      </c>
      <c r="CQ13" s="168">
        <v>57.1937</v>
      </c>
      <c r="CR13" s="168">
        <v>56.759</v>
      </c>
      <c r="CS13" s="168">
        <v>-36.104900000000001</v>
      </c>
      <c r="CT13" s="168">
        <v>-35.635899999999999</v>
      </c>
      <c r="CU13" s="168">
        <v>51.197400000000002</v>
      </c>
      <c r="CV13" s="168">
        <v>-52.076999999999998</v>
      </c>
      <c r="CW13" s="168">
        <v>55.361199999999997</v>
      </c>
      <c r="CX13" s="168">
        <v>13.1305</v>
      </c>
      <c r="CY13" s="168">
        <v>44.58</v>
      </c>
      <c r="CZ13" s="168">
        <v>24.41</v>
      </c>
      <c r="DA13" s="168">
        <v>34.4604</v>
      </c>
      <c r="DB13" s="168">
        <v>32.817100000000003</v>
      </c>
      <c r="DC13" s="168">
        <v>-27.189699999999998</v>
      </c>
      <c r="DD13" s="167"/>
      <c r="DE13" s="167"/>
      <c r="DF13" s="167"/>
      <c r="DG13" s="168">
        <v>-107.8263</v>
      </c>
      <c r="DH13" s="167"/>
      <c r="DI13" s="167"/>
      <c r="DJ13" s="168">
        <v>-63.1</v>
      </c>
      <c r="DK13" s="168">
        <v>-62.5</v>
      </c>
      <c r="DL13" s="168">
        <v>19.876999999999999</v>
      </c>
      <c r="DM13" s="168">
        <v>34</v>
      </c>
      <c r="DN13" s="168">
        <v>37.4</v>
      </c>
      <c r="DO13" s="168">
        <v>46.34</v>
      </c>
      <c r="DP13" s="168">
        <v>33.979999999999997</v>
      </c>
      <c r="DQ13" s="168">
        <v>-3.15</v>
      </c>
      <c r="DR13" s="168">
        <v>57.133000000000003</v>
      </c>
      <c r="DS13" s="168">
        <v>106.2735</v>
      </c>
      <c r="DT13" s="168">
        <v>-15.58</v>
      </c>
      <c r="DU13" s="168">
        <v>-15.53</v>
      </c>
      <c r="DV13" s="168">
        <v>74.86</v>
      </c>
      <c r="DW13" s="168">
        <v>46.84</v>
      </c>
      <c r="DX13" s="168">
        <v>107.3818</v>
      </c>
      <c r="DY13" s="168">
        <v>105.3818</v>
      </c>
      <c r="DZ13" s="168">
        <v>22.507200000000001</v>
      </c>
      <c r="EA13" s="168">
        <v>21.163599999999999</v>
      </c>
      <c r="EB13" s="168">
        <v>190.5993</v>
      </c>
      <c r="EC13" s="168">
        <v>153.18799999999999</v>
      </c>
      <c r="ED13" s="168">
        <v>146.4084</v>
      </c>
      <c r="EE13" s="168">
        <v>148.46469999999999</v>
      </c>
      <c r="EF13" s="168">
        <v>120.3775</v>
      </c>
      <c r="EG13" s="168">
        <v>106.15519999999999</v>
      </c>
      <c r="EH13" s="168">
        <v>-24.805</v>
      </c>
      <c r="EI13" s="168">
        <v>452.61070000000001</v>
      </c>
      <c r="EJ13" s="168">
        <v>456.77679999999998</v>
      </c>
      <c r="EK13" s="167"/>
      <c r="EL13" s="168">
        <v>-25.392600000000002</v>
      </c>
      <c r="EM13" s="168">
        <v>-23.739899999999999</v>
      </c>
      <c r="EN13" s="167"/>
      <c r="EO13" s="168">
        <v>23.9879</v>
      </c>
      <c r="EP13" s="168">
        <v>21.257999999999999</v>
      </c>
      <c r="EQ13" s="168">
        <v>164.41200000000001</v>
      </c>
      <c r="ER13" s="168">
        <v>-71.269300000000001</v>
      </c>
      <c r="ES13" s="168">
        <v>-73.050899999999999</v>
      </c>
      <c r="ET13" s="168">
        <v>-67.142600000000002</v>
      </c>
      <c r="EU13" s="168">
        <v>0</v>
      </c>
      <c r="EV13" s="168">
        <v>-14.65</v>
      </c>
      <c r="EW13" s="168">
        <v>111.6</v>
      </c>
      <c r="EX13" s="168">
        <v>10.5322</v>
      </c>
      <c r="EY13" s="168">
        <v>0.7</v>
      </c>
      <c r="EZ13" s="168">
        <v>-34.149099999999997</v>
      </c>
      <c r="FA13" s="168">
        <v>-33.334600000000002</v>
      </c>
      <c r="FB13" s="168">
        <v>0.92210000000000003</v>
      </c>
      <c r="FC13" s="168">
        <v>-99.609200000000001</v>
      </c>
      <c r="FD13" s="168">
        <v>73.976600000000005</v>
      </c>
      <c r="FE13" s="168">
        <v>23.394200000000001</v>
      </c>
      <c r="FF13" s="168">
        <v>23.442699999999999</v>
      </c>
      <c r="FG13" s="167"/>
      <c r="FH13" s="168">
        <v>42.496400000000001</v>
      </c>
      <c r="FI13" s="168">
        <v>42.6601</v>
      </c>
      <c r="FJ13" s="168">
        <v>41.173200000000001</v>
      </c>
      <c r="FK13" s="168">
        <v>6.1959</v>
      </c>
      <c r="FL13" s="168">
        <v>6.0284000000000004</v>
      </c>
      <c r="FM13" s="168">
        <v>78.369600000000005</v>
      </c>
      <c r="FN13" s="168">
        <v>-19.933</v>
      </c>
      <c r="FO13" s="168">
        <v>-20.287700000000001</v>
      </c>
      <c r="FP13" s="168">
        <v>49.287100000000002</v>
      </c>
      <c r="FQ13" s="168">
        <v>60.097999999999999</v>
      </c>
      <c r="FR13" s="168">
        <v>19.001100000000001</v>
      </c>
      <c r="FS13" s="168">
        <v>-7.45</v>
      </c>
      <c r="FT13" s="168">
        <v>8.3650000000000002</v>
      </c>
      <c r="FU13" s="168">
        <v>0.7974</v>
      </c>
      <c r="FV13" s="168">
        <v>-4.67</v>
      </c>
      <c r="FW13" s="168">
        <v>17.489999999999998</v>
      </c>
      <c r="FX13" s="168">
        <v>18.600000000000001</v>
      </c>
      <c r="FY13" s="167"/>
      <c r="FZ13" s="167"/>
      <c r="GA13" s="168">
        <v>4.3280000000000003</v>
      </c>
      <c r="GB13" s="167"/>
      <c r="GC13" s="168">
        <v>33.729999999999997</v>
      </c>
      <c r="GD13" s="168">
        <v>-61.518300000000004</v>
      </c>
      <c r="GE13" s="168">
        <v>-48.871099999999998</v>
      </c>
      <c r="GF13" s="168">
        <v>15.32</v>
      </c>
      <c r="GG13" s="168">
        <v>69.625699999999995</v>
      </c>
      <c r="GH13" s="168">
        <v>34.6</v>
      </c>
      <c r="GI13" s="168">
        <v>-13.4381</v>
      </c>
      <c r="GJ13" s="168">
        <v>-5.5319000000000003</v>
      </c>
      <c r="GK13" s="168">
        <v>-6.3006000000000002</v>
      </c>
      <c r="GL13" s="168">
        <v>1.4119999999999999</v>
      </c>
      <c r="GM13" s="167"/>
      <c r="GN13" s="167"/>
      <c r="GO13" s="167"/>
      <c r="GP13" s="168">
        <v>-22.260400000000001</v>
      </c>
      <c r="GQ13" s="168">
        <v>14.6662</v>
      </c>
      <c r="GR13" s="168">
        <v>23.105899999999998</v>
      </c>
      <c r="GS13" s="168">
        <v>23.612400000000001</v>
      </c>
      <c r="GT13" s="168">
        <v>21.207999999999998</v>
      </c>
      <c r="GU13" s="168">
        <v>-78.388900000000007</v>
      </c>
      <c r="GV13" s="168">
        <v>-17.962900000000001</v>
      </c>
      <c r="GW13" s="168">
        <v>30.098700000000001</v>
      </c>
      <c r="GX13" s="168">
        <v>-50.632199999999997</v>
      </c>
      <c r="GY13" s="168">
        <v>12.497999999999999</v>
      </c>
      <c r="GZ13" s="168">
        <v>7.4916999999999998</v>
      </c>
      <c r="HA13" s="168">
        <v>7.2472000000000003</v>
      </c>
      <c r="HB13" s="168">
        <v>13.8521</v>
      </c>
      <c r="HC13" s="168">
        <v>171.4699</v>
      </c>
      <c r="HD13" s="168">
        <v>171.56219999999999</v>
      </c>
      <c r="HE13" s="168">
        <v>246.4</v>
      </c>
      <c r="HF13" s="168">
        <v>-244.8759</v>
      </c>
      <c r="HG13" s="168">
        <v>-527.79349999999999</v>
      </c>
      <c r="HH13" s="168">
        <v>530.32950000000005</v>
      </c>
      <c r="HI13" s="168">
        <v>635.70119999999997</v>
      </c>
      <c r="HJ13" s="168">
        <v>-163.25470000000001</v>
      </c>
      <c r="HK13" s="168">
        <v>-163.74379999999999</v>
      </c>
      <c r="HL13" s="168">
        <v>-50.901800000000001</v>
      </c>
      <c r="HM13" s="168">
        <v>-42.593800000000002</v>
      </c>
      <c r="HN13" s="168">
        <v>81.691400000000002</v>
      </c>
      <c r="HO13" s="168">
        <v>81.426900000000003</v>
      </c>
      <c r="HP13" s="167"/>
      <c r="HQ13" s="167"/>
      <c r="HR13" s="168">
        <v>32.039400000000001</v>
      </c>
      <c r="HS13" s="168">
        <v>31.8965</v>
      </c>
      <c r="HT13" s="168">
        <v>-64.531599999999997</v>
      </c>
      <c r="HU13" s="168">
        <v>-65.074299999999994</v>
      </c>
      <c r="HV13" s="168">
        <v>100.17</v>
      </c>
      <c r="HW13" s="168">
        <v>99.63</v>
      </c>
      <c r="HX13" s="168">
        <v>50.4</v>
      </c>
      <c r="HY13" s="168">
        <v>49.5</v>
      </c>
      <c r="HZ13" s="168">
        <v>20.981300000000001</v>
      </c>
      <c r="IA13" s="168">
        <v>26.48</v>
      </c>
      <c r="IB13" s="168">
        <v>-403.99869999999999</v>
      </c>
      <c r="IC13" s="168">
        <v>104.7191</v>
      </c>
      <c r="ID13" s="168">
        <v>104.3951</v>
      </c>
      <c r="IE13" s="168">
        <v>9.4</v>
      </c>
      <c r="IF13" s="168">
        <v>21.1</v>
      </c>
      <c r="IG13" s="168">
        <v>-30.9</v>
      </c>
      <c r="IH13" s="168">
        <v>-30.4</v>
      </c>
      <c r="II13" s="167"/>
      <c r="IJ13" s="167"/>
      <c r="IK13" s="168">
        <v>-625.29750000000001</v>
      </c>
      <c r="IL13" s="168">
        <v>-427.55810000000002</v>
      </c>
      <c r="IM13" s="168">
        <v>547.30610000000001</v>
      </c>
      <c r="IN13" s="168">
        <v>433.47669999999999</v>
      </c>
      <c r="IO13" s="168">
        <v>-23.961500000000001</v>
      </c>
      <c r="IP13" s="168">
        <v>-421.07369999999997</v>
      </c>
      <c r="IQ13" s="168">
        <v>425.50139999999999</v>
      </c>
      <c r="IR13" s="168">
        <v>-173.80240000000001</v>
      </c>
      <c r="IS13" s="168">
        <v>-251.5949</v>
      </c>
      <c r="IT13" s="168">
        <v>-420.1003</v>
      </c>
      <c r="IU13" s="168">
        <v>118.1074</v>
      </c>
      <c r="IV13" s="168">
        <v>118.1576</v>
      </c>
      <c r="IW13" s="168">
        <v>178.6825</v>
      </c>
      <c r="IX13" s="168">
        <v>-519.16769999999997</v>
      </c>
      <c r="IY13" s="168">
        <v>260.09410000000003</v>
      </c>
      <c r="IZ13" s="168">
        <v>-270.84399999999999</v>
      </c>
      <c r="JA13" s="168">
        <v>270.10829999999999</v>
      </c>
      <c r="JB13" s="168">
        <v>-10.916499999999999</v>
      </c>
      <c r="JC13" s="168">
        <v>29.379000000000001</v>
      </c>
      <c r="JD13" s="168">
        <v>23.52</v>
      </c>
      <c r="JE13" s="168">
        <v>1.794</v>
      </c>
      <c r="JF13" s="168">
        <v>1.8080000000000001</v>
      </c>
      <c r="JG13" s="168">
        <v>-22.64</v>
      </c>
      <c r="JH13" s="168">
        <v>-4.72</v>
      </c>
      <c r="JI13" s="167"/>
      <c r="JJ13" s="168">
        <v>4.0726000000000004</v>
      </c>
      <c r="JK13" s="168">
        <v>-38.612900000000003</v>
      </c>
      <c r="JL13" s="168">
        <v>-9.9901</v>
      </c>
      <c r="JM13" s="168">
        <v>21.1</v>
      </c>
      <c r="JN13" s="168">
        <v>54.036999999999999</v>
      </c>
      <c r="JO13" s="168">
        <v>53.396000000000001</v>
      </c>
      <c r="JP13" s="167"/>
      <c r="JQ13" s="167"/>
      <c r="JR13" s="168">
        <v>52.839199999999998</v>
      </c>
      <c r="JS13" s="168">
        <v>54.159199999999998</v>
      </c>
      <c r="JT13" s="168">
        <v>52.781500000000001</v>
      </c>
      <c r="JU13" s="167"/>
      <c r="JV13" s="168">
        <v>-18.7</v>
      </c>
      <c r="JW13" s="168">
        <v>19.938099999999999</v>
      </c>
      <c r="JX13" s="168">
        <v>5.8</v>
      </c>
      <c r="JY13" s="167"/>
      <c r="JZ13" s="168">
        <v>-44.333799999999997</v>
      </c>
      <c r="KA13" s="168">
        <v>69.996799999999993</v>
      </c>
      <c r="KB13" s="168">
        <v>50.914900000000003</v>
      </c>
      <c r="KC13" s="168">
        <v>-43.695399999999999</v>
      </c>
      <c r="KD13" s="168">
        <v>-68.2791</v>
      </c>
      <c r="KE13" s="168">
        <v>42.332799999999999</v>
      </c>
      <c r="KF13" s="168">
        <v>25.7179</v>
      </c>
      <c r="KG13" s="168">
        <v>0.1</v>
      </c>
      <c r="KH13" s="168">
        <v>-0.7</v>
      </c>
      <c r="KI13" s="168">
        <v>106.4284</v>
      </c>
      <c r="KJ13" s="168">
        <v>63.347299999999997</v>
      </c>
    </row>
    <row r="14" spans="1:296" ht="18" customHeight="1" x14ac:dyDescent="0.3">
      <c r="A14" s="164" t="s">
        <v>40</v>
      </c>
      <c r="B14" s="164" t="s">
        <v>894</v>
      </c>
      <c r="C14" s="167"/>
      <c r="D14" s="168">
        <v>0</v>
      </c>
      <c r="E14" s="167"/>
      <c r="F14" s="167"/>
      <c r="G14" s="168">
        <v>-36.5032</v>
      </c>
      <c r="H14" s="168">
        <v>33.7774</v>
      </c>
      <c r="I14" s="167"/>
      <c r="J14" s="168">
        <v>38.593000000000004</v>
      </c>
      <c r="K14" s="168">
        <v>-84.602900000000005</v>
      </c>
      <c r="L14" s="168">
        <v>45.515900000000002</v>
      </c>
      <c r="M14" s="168">
        <v>22.967300000000002</v>
      </c>
      <c r="N14" s="168">
        <v>22.569099999999999</v>
      </c>
      <c r="O14" s="168">
        <v>0</v>
      </c>
      <c r="P14" s="168">
        <v>-34.276000000000003</v>
      </c>
      <c r="Q14" s="168">
        <v>30.8</v>
      </c>
      <c r="R14" s="168">
        <v>18.216000000000001</v>
      </c>
      <c r="S14" s="168">
        <v>-30.8</v>
      </c>
      <c r="T14" s="168">
        <v>15.021000000000001</v>
      </c>
      <c r="U14" s="168">
        <v>49.021599999999999</v>
      </c>
      <c r="V14" s="168">
        <v>14.1724</v>
      </c>
      <c r="W14" s="168">
        <v>14.173400000000001</v>
      </c>
      <c r="X14" s="168">
        <v>23.979199999999999</v>
      </c>
      <c r="Y14" s="167"/>
      <c r="Z14" s="167"/>
      <c r="AA14" s="167"/>
      <c r="AB14" s="167"/>
      <c r="AC14" s="167"/>
      <c r="AD14" s="167"/>
      <c r="AE14" s="168">
        <v>-95.29</v>
      </c>
      <c r="AF14" s="167"/>
      <c r="AG14" s="168">
        <v>0</v>
      </c>
      <c r="AH14" s="168">
        <v>33</v>
      </c>
      <c r="AI14" s="168">
        <v>26.36</v>
      </c>
      <c r="AJ14" s="168">
        <v>0.28599999999999998</v>
      </c>
      <c r="AK14" s="168">
        <v>-44.96</v>
      </c>
      <c r="AL14" s="168">
        <v>-45.19</v>
      </c>
      <c r="AM14" s="168">
        <v>-48.6</v>
      </c>
      <c r="AN14" s="168">
        <v>45.03</v>
      </c>
      <c r="AO14" s="168">
        <v>45.13</v>
      </c>
      <c r="AP14" s="168">
        <v>10.6562</v>
      </c>
      <c r="AQ14" s="168">
        <v>0.65439999999999998</v>
      </c>
      <c r="AR14" s="168">
        <v>54.121000000000002</v>
      </c>
      <c r="AS14" s="168">
        <v>55.957900000000002</v>
      </c>
      <c r="AT14" s="168">
        <v>42.427300000000002</v>
      </c>
      <c r="AU14" s="168">
        <v>-44.635300000000001</v>
      </c>
      <c r="AV14" s="168">
        <v>-44.898099999999999</v>
      </c>
      <c r="AW14" s="168">
        <v>10.566000000000001</v>
      </c>
      <c r="AX14" s="168">
        <v>10.7186</v>
      </c>
      <c r="AY14" s="168">
        <v>68.555099999999996</v>
      </c>
      <c r="AZ14" s="168">
        <v>69.787800000000004</v>
      </c>
      <c r="BA14" s="168">
        <v>14.0412</v>
      </c>
      <c r="BB14" s="168">
        <v>12.681100000000001</v>
      </c>
      <c r="BC14" s="168">
        <v>-454.19729999999998</v>
      </c>
      <c r="BD14" s="168">
        <v>-10.170299999999999</v>
      </c>
      <c r="BE14" s="168">
        <v>-10.6</v>
      </c>
      <c r="BF14" s="168">
        <v>-10.7</v>
      </c>
      <c r="BG14" s="168">
        <v>52.228700000000003</v>
      </c>
      <c r="BH14" s="168">
        <v>51.054299999999998</v>
      </c>
      <c r="BI14" s="168">
        <v>-3.7993999999999999</v>
      </c>
      <c r="BJ14" s="167"/>
      <c r="BK14" s="168">
        <v>-66.344899999999996</v>
      </c>
      <c r="BL14" s="168">
        <v>1.4232</v>
      </c>
      <c r="BM14" s="167"/>
      <c r="BN14" s="168">
        <v>2.9275000000000002</v>
      </c>
      <c r="BO14" s="168">
        <v>500.01510000000002</v>
      </c>
      <c r="BP14" s="168">
        <v>80.599400000000003</v>
      </c>
      <c r="BQ14" s="168">
        <v>81.057100000000005</v>
      </c>
      <c r="BR14" s="168">
        <v>-437.02280000000002</v>
      </c>
      <c r="BS14" s="168">
        <v>414.81880000000001</v>
      </c>
      <c r="BT14" s="167"/>
      <c r="BU14" s="168">
        <v>-60.177900000000001</v>
      </c>
      <c r="BV14" s="168">
        <v>61.156199999999998</v>
      </c>
      <c r="BW14" s="168">
        <v>65.485799999999998</v>
      </c>
      <c r="BX14" s="168">
        <v>24.72</v>
      </c>
      <c r="BY14" s="168">
        <v>23.85</v>
      </c>
      <c r="BZ14" s="168">
        <v>48.57</v>
      </c>
      <c r="CA14" s="168">
        <v>74.47</v>
      </c>
      <c r="CB14" s="168">
        <v>-4.0145</v>
      </c>
      <c r="CC14" s="168">
        <v>-4.6843000000000004</v>
      </c>
      <c r="CD14" s="168">
        <v>65.664299999999997</v>
      </c>
      <c r="CE14" s="168">
        <v>66.263999999999996</v>
      </c>
      <c r="CF14" s="168">
        <v>43.694899999999997</v>
      </c>
      <c r="CG14" s="168">
        <v>-88.425399999999996</v>
      </c>
      <c r="CH14" s="168">
        <v>-87.614599999999996</v>
      </c>
      <c r="CI14" s="168">
        <v>3.3565</v>
      </c>
      <c r="CJ14" s="167"/>
      <c r="CK14" s="167"/>
      <c r="CL14" s="168">
        <v>28.777999999999999</v>
      </c>
      <c r="CM14" s="168">
        <v>95</v>
      </c>
      <c r="CN14" s="168">
        <v>85.8</v>
      </c>
      <c r="CO14" s="168">
        <v>-13.41</v>
      </c>
      <c r="CP14" s="168">
        <v>58.100200000000001</v>
      </c>
      <c r="CQ14" s="168">
        <v>56.356499999999997</v>
      </c>
      <c r="CR14" s="168">
        <v>56.427599999999998</v>
      </c>
      <c r="CS14" s="168">
        <v>-37.167400000000001</v>
      </c>
      <c r="CT14" s="168">
        <v>-37.081099999999999</v>
      </c>
      <c r="CU14" s="168">
        <v>50.521099999999997</v>
      </c>
      <c r="CV14" s="168">
        <v>-48.941099999999999</v>
      </c>
      <c r="CW14" s="168">
        <v>54.4099</v>
      </c>
      <c r="CX14" s="168">
        <v>12.6122</v>
      </c>
      <c r="CY14" s="168">
        <v>42.53</v>
      </c>
      <c r="CZ14" s="168">
        <v>23.4</v>
      </c>
      <c r="DA14" s="168">
        <v>33.991700000000002</v>
      </c>
      <c r="DB14" s="168">
        <v>32.377600000000001</v>
      </c>
      <c r="DC14" s="168">
        <v>-27.034800000000001</v>
      </c>
      <c r="DD14" s="167"/>
      <c r="DE14" s="167"/>
      <c r="DF14" s="167"/>
      <c r="DG14" s="168">
        <v>-92.561599999999999</v>
      </c>
      <c r="DH14" s="167"/>
      <c r="DI14" s="167"/>
      <c r="DJ14" s="168">
        <v>-60.8</v>
      </c>
      <c r="DK14" s="168">
        <v>-60.1</v>
      </c>
      <c r="DL14" s="168">
        <v>19.596900000000002</v>
      </c>
      <c r="DM14" s="168">
        <v>33.200000000000003</v>
      </c>
      <c r="DN14" s="168">
        <v>34.86</v>
      </c>
      <c r="DO14" s="168">
        <v>45.22</v>
      </c>
      <c r="DP14" s="168">
        <v>33.299999999999997</v>
      </c>
      <c r="DQ14" s="168">
        <v>-2.2200000000000002</v>
      </c>
      <c r="DR14" s="168">
        <v>55.722499999999997</v>
      </c>
      <c r="DS14" s="168">
        <v>92.047700000000006</v>
      </c>
      <c r="DT14" s="168">
        <v>-15.48</v>
      </c>
      <c r="DU14" s="168">
        <v>-15.47</v>
      </c>
      <c r="DV14" s="168">
        <v>73.489999999999995</v>
      </c>
      <c r="DW14" s="168">
        <v>46.88</v>
      </c>
      <c r="DX14" s="168">
        <v>92.781800000000004</v>
      </c>
      <c r="DY14" s="168">
        <v>91.690899999999999</v>
      </c>
      <c r="DZ14" s="168">
        <v>17.497900000000001</v>
      </c>
      <c r="EA14" s="168">
        <v>16.345500000000001</v>
      </c>
      <c r="EB14" s="168">
        <v>180.64400000000001</v>
      </c>
      <c r="EC14" s="168">
        <v>140.96430000000001</v>
      </c>
      <c r="ED14" s="168">
        <v>132.89349999999999</v>
      </c>
      <c r="EE14" s="168">
        <v>136.2406</v>
      </c>
      <c r="EF14" s="168">
        <v>117.91160000000001</v>
      </c>
      <c r="EG14" s="168">
        <v>97.430400000000006</v>
      </c>
      <c r="EH14" s="168">
        <v>-24.49</v>
      </c>
      <c r="EI14" s="168">
        <v>443.97980000000001</v>
      </c>
      <c r="EJ14" s="168">
        <v>449.5917</v>
      </c>
      <c r="EK14" s="167"/>
      <c r="EL14" s="168">
        <v>-25.546099999999999</v>
      </c>
      <c r="EM14" s="168">
        <v>-22.57</v>
      </c>
      <c r="EN14" s="167"/>
      <c r="EO14" s="168">
        <v>33.279499999999999</v>
      </c>
      <c r="EP14" s="168">
        <v>31.532</v>
      </c>
      <c r="EQ14" s="168">
        <v>121.392</v>
      </c>
      <c r="ER14" s="168">
        <v>-72.4512</v>
      </c>
      <c r="ES14" s="168">
        <v>-72.75</v>
      </c>
      <c r="ET14" s="168">
        <v>-60.567799999999998</v>
      </c>
      <c r="EU14" s="168">
        <v>0</v>
      </c>
      <c r="EV14" s="168">
        <v>-15.87</v>
      </c>
      <c r="EW14" s="168">
        <v>87</v>
      </c>
      <c r="EX14" s="168">
        <v>10.486800000000001</v>
      </c>
      <c r="EY14" s="168">
        <v>17.065000000000001</v>
      </c>
      <c r="EZ14" s="168">
        <v>-33.781799999999997</v>
      </c>
      <c r="FA14" s="168">
        <v>-33.139499999999998</v>
      </c>
      <c r="FB14" s="168">
        <v>0.89419999999999999</v>
      </c>
      <c r="FC14" s="168">
        <v>-92.494399999999999</v>
      </c>
      <c r="FD14" s="168">
        <v>59.445900000000002</v>
      </c>
      <c r="FE14" s="168">
        <v>23.668700000000001</v>
      </c>
      <c r="FF14" s="168">
        <v>22.853899999999999</v>
      </c>
      <c r="FG14" s="167"/>
      <c r="FH14" s="168">
        <v>42.570799999999998</v>
      </c>
      <c r="FI14" s="168">
        <v>42.808599999999998</v>
      </c>
      <c r="FJ14" s="168">
        <v>40.7714</v>
      </c>
      <c r="FK14" s="168">
        <v>4.1863999999999999</v>
      </c>
      <c r="FL14" s="168">
        <v>3.1817000000000002</v>
      </c>
      <c r="FM14" s="168">
        <v>67.484899999999996</v>
      </c>
      <c r="FN14" s="168">
        <v>-15.774699999999999</v>
      </c>
      <c r="FO14" s="168">
        <v>-15.8759</v>
      </c>
      <c r="FP14" s="168">
        <v>44.604399999999998</v>
      </c>
      <c r="FQ14" s="168">
        <v>59.1569</v>
      </c>
      <c r="FR14" s="168">
        <v>8.5274000000000001</v>
      </c>
      <c r="FS14" s="168">
        <v>-5.8</v>
      </c>
      <c r="FT14" s="168">
        <v>12.2737</v>
      </c>
      <c r="FU14" s="168">
        <v>0.7742</v>
      </c>
      <c r="FV14" s="168">
        <v>-7.58</v>
      </c>
      <c r="FW14" s="168">
        <v>16.899999999999999</v>
      </c>
      <c r="FX14" s="168">
        <v>0</v>
      </c>
      <c r="FY14" s="167"/>
      <c r="FZ14" s="168">
        <v>-6.6559999999999997</v>
      </c>
      <c r="GA14" s="168">
        <v>4.0650000000000004</v>
      </c>
      <c r="GB14" s="167"/>
      <c r="GC14" s="168">
        <v>30.32</v>
      </c>
      <c r="GD14" s="168">
        <v>-60.3919</v>
      </c>
      <c r="GE14" s="168">
        <v>-43.671999999999997</v>
      </c>
      <c r="GF14" s="168">
        <v>16.03</v>
      </c>
      <c r="GG14" s="168">
        <v>65.923199999999994</v>
      </c>
      <c r="GH14" s="168">
        <v>34.5</v>
      </c>
      <c r="GI14" s="168">
        <v>-13.835699999999999</v>
      </c>
      <c r="GJ14" s="168">
        <v>-5.048</v>
      </c>
      <c r="GK14" s="168">
        <v>-5.3841000000000001</v>
      </c>
      <c r="GL14" s="168">
        <v>1.41</v>
      </c>
      <c r="GM14" s="167"/>
      <c r="GN14" s="167"/>
      <c r="GO14" s="168">
        <v>-13.9712</v>
      </c>
      <c r="GP14" s="168">
        <v>-21.6708</v>
      </c>
      <c r="GQ14" s="168">
        <v>13.770099999999999</v>
      </c>
      <c r="GR14" s="168">
        <v>22.485800000000001</v>
      </c>
      <c r="GS14" s="168">
        <v>16.876799999999999</v>
      </c>
      <c r="GT14" s="168">
        <v>16.992899999999999</v>
      </c>
      <c r="GU14" s="168">
        <v>-73.912700000000001</v>
      </c>
      <c r="GV14" s="168">
        <v>-17.4252</v>
      </c>
      <c r="GW14" s="168">
        <v>28.913699999999999</v>
      </c>
      <c r="GX14" s="168">
        <v>-48.6751</v>
      </c>
      <c r="GY14" s="168">
        <v>11.900499999999999</v>
      </c>
      <c r="GZ14" s="168">
        <v>7.3353999999999999</v>
      </c>
      <c r="HA14" s="168">
        <v>6.9941000000000004</v>
      </c>
      <c r="HB14" s="168">
        <v>13.3035</v>
      </c>
      <c r="HC14" s="168">
        <v>168.7954</v>
      </c>
      <c r="HD14" s="168">
        <v>169.8503</v>
      </c>
      <c r="HE14" s="168">
        <v>248.9</v>
      </c>
      <c r="HF14" s="168">
        <v>-248.92660000000001</v>
      </c>
      <c r="HG14" s="168">
        <v>-532.33339999999998</v>
      </c>
      <c r="HH14" s="168">
        <v>534.90200000000004</v>
      </c>
      <c r="HI14" s="168">
        <v>620.80349999999999</v>
      </c>
      <c r="HJ14" s="168">
        <v>-160.97720000000001</v>
      </c>
      <c r="HK14" s="168">
        <v>-160.71080000000001</v>
      </c>
      <c r="HL14" s="168">
        <v>-56.836300000000001</v>
      </c>
      <c r="HM14" s="168">
        <v>-49.007100000000001</v>
      </c>
      <c r="HN14" s="168">
        <v>82.894599999999997</v>
      </c>
      <c r="HO14" s="168">
        <v>81.384799999999998</v>
      </c>
      <c r="HP14" s="167"/>
      <c r="HQ14" s="167"/>
      <c r="HR14" s="168">
        <v>33.500599999999999</v>
      </c>
      <c r="HS14" s="168">
        <v>33.368699999999997</v>
      </c>
      <c r="HT14" s="168">
        <v>-64.792299999999997</v>
      </c>
      <c r="HU14" s="168">
        <v>-64.734200000000001</v>
      </c>
      <c r="HV14" s="168">
        <v>101.75</v>
      </c>
      <c r="HW14" s="168">
        <v>100.95</v>
      </c>
      <c r="HX14" s="168">
        <v>49.7</v>
      </c>
      <c r="HY14" s="168">
        <v>50.7</v>
      </c>
      <c r="HZ14" s="168">
        <v>21.021899999999999</v>
      </c>
      <c r="IA14" s="168">
        <v>26.64</v>
      </c>
      <c r="IB14" s="168">
        <v>-405.0804</v>
      </c>
      <c r="IC14" s="168">
        <v>106.0433</v>
      </c>
      <c r="ID14" s="168">
        <v>107.0384</v>
      </c>
      <c r="IE14" s="168">
        <v>9.4</v>
      </c>
      <c r="IF14" s="168">
        <v>19.399999999999999</v>
      </c>
      <c r="IG14" s="168">
        <v>-31</v>
      </c>
      <c r="IH14" s="168">
        <v>-31.3</v>
      </c>
      <c r="II14" s="168">
        <v>1.6067</v>
      </c>
      <c r="IJ14" s="167"/>
      <c r="IK14" s="168">
        <v>-609.44349999999997</v>
      </c>
      <c r="IL14" s="168">
        <v>-415.32089999999999</v>
      </c>
      <c r="IM14" s="168">
        <v>541.74270000000001</v>
      </c>
      <c r="IN14" s="168">
        <v>424.95260000000002</v>
      </c>
      <c r="IO14" s="168">
        <v>-22.431000000000001</v>
      </c>
      <c r="IP14" s="168">
        <v>-419.30220000000003</v>
      </c>
      <c r="IQ14" s="168">
        <v>422.59190000000001</v>
      </c>
      <c r="IR14" s="168">
        <v>-170.13249999999999</v>
      </c>
      <c r="IS14" s="168">
        <v>-249.77930000000001</v>
      </c>
      <c r="IT14" s="168">
        <v>-416.95580000000001</v>
      </c>
      <c r="IU14" s="168">
        <v>117.5295</v>
      </c>
      <c r="IV14" s="168">
        <v>117.6212</v>
      </c>
      <c r="IW14" s="168">
        <v>176.27940000000001</v>
      </c>
      <c r="IX14" s="168">
        <v>-515.22220000000004</v>
      </c>
      <c r="IY14" s="168">
        <v>260.9665</v>
      </c>
      <c r="IZ14" s="168">
        <v>-262.89550000000003</v>
      </c>
      <c r="JA14" s="168">
        <v>266.2319</v>
      </c>
      <c r="JB14" s="168">
        <v>-11.311999999999999</v>
      </c>
      <c r="JC14" s="168">
        <v>30.78</v>
      </c>
      <c r="JD14" s="168">
        <v>22.24</v>
      </c>
      <c r="JE14" s="168">
        <v>1.8260000000000001</v>
      </c>
      <c r="JF14" s="168">
        <v>1.8260000000000001</v>
      </c>
      <c r="JG14" s="168">
        <v>-21.68</v>
      </c>
      <c r="JH14" s="168">
        <v>-5.52</v>
      </c>
      <c r="JI14" s="167"/>
      <c r="JJ14" s="168">
        <v>4.7470999999999997</v>
      </c>
      <c r="JK14" s="168">
        <v>-39.757399999999997</v>
      </c>
      <c r="JL14" s="168">
        <v>-9.7856000000000005</v>
      </c>
      <c r="JM14" s="168">
        <v>21.9</v>
      </c>
      <c r="JN14" s="168">
        <v>51.542999999999999</v>
      </c>
      <c r="JO14" s="168">
        <v>51.432000000000002</v>
      </c>
      <c r="JP14" s="167"/>
      <c r="JQ14" s="167"/>
      <c r="JR14" s="168">
        <v>53.741300000000003</v>
      </c>
      <c r="JS14" s="168">
        <v>53.580300000000001</v>
      </c>
      <c r="JT14" s="168">
        <v>53.1723</v>
      </c>
      <c r="JU14" s="167"/>
      <c r="JV14" s="168">
        <v>-18.8</v>
      </c>
      <c r="JW14" s="168">
        <v>20.0688</v>
      </c>
      <c r="JX14" s="168">
        <v>5.7</v>
      </c>
      <c r="JY14" s="167"/>
      <c r="JZ14" s="168">
        <v>-44.6038</v>
      </c>
      <c r="KA14" s="168">
        <v>74.852800000000002</v>
      </c>
      <c r="KB14" s="168">
        <v>57.376300000000001</v>
      </c>
      <c r="KC14" s="168">
        <v>-42.880600000000001</v>
      </c>
      <c r="KD14" s="168">
        <v>-73.017700000000005</v>
      </c>
      <c r="KE14" s="168">
        <v>46.943899999999999</v>
      </c>
      <c r="KF14" s="168">
        <v>24.965599999999998</v>
      </c>
      <c r="KG14" s="168">
        <v>0.7</v>
      </c>
      <c r="KH14" s="168">
        <v>-1.1000000000000001</v>
      </c>
      <c r="KI14" s="168">
        <v>91.393699999999995</v>
      </c>
      <c r="KJ14" s="168">
        <v>47.886099999999999</v>
      </c>
    </row>
    <row r="15" spans="1:296" ht="18" customHeight="1" x14ac:dyDescent="0.3">
      <c r="A15" s="164" t="s">
        <v>40</v>
      </c>
      <c r="B15" s="164" t="s">
        <v>895</v>
      </c>
      <c r="C15" s="167"/>
      <c r="D15" s="168">
        <v>0</v>
      </c>
      <c r="E15" s="168">
        <v>17.5685</v>
      </c>
      <c r="F15" s="168">
        <v>-23.852399999999999</v>
      </c>
      <c r="G15" s="168">
        <v>-36.552599999999998</v>
      </c>
      <c r="H15" s="168">
        <v>33.297600000000003</v>
      </c>
      <c r="I15" s="167"/>
      <c r="J15" s="168">
        <v>37.808599999999998</v>
      </c>
      <c r="K15" s="168">
        <v>-79.496499999999997</v>
      </c>
      <c r="L15" s="168">
        <v>44.779699999999998</v>
      </c>
      <c r="M15" s="168">
        <v>22.5593</v>
      </c>
      <c r="N15" s="168">
        <v>22.2531</v>
      </c>
      <c r="O15" s="168">
        <v>0</v>
      </c>
      <c r="P15" s="168">
        <v>-33.655000000000001</v>
      </c>
      <c r="Q15" s="168">
        <v>28.6</v>
      </c>
      <c r="R15" s="168">
        <v>17.388000000000002</v>
      </c>
      <c r="S15" s="168">
        <v>-28.6</v>
      </c>
      <c r="T15" s="168">
        <v>14.723000000000001</v>
      </c>
      <c r="U15" s="168">
        <v>44.130600000000001</v>
      </c>
      <c r="V15" s="168">
        <v>14.3691</v>
      </c>
      <c r="W15" s="168">
        <v>14.6226</v>
      </c>
      <c r="X15" s="168">
        <v>23.9603</v>
      </c>
      <c r="Y15" s="167"/>
      <c r="Z15" s="167"/>
      <c r="AA15" s="167"/>
      <c r="AB15" s="167"/>
      <c r="AC15" s="167"/>
      <c r="AD15" s="167"/>
      <c r="AE15" s="168">
        <v>-94.61</v>
      </c>
      <c r="AF15" s="167"/>
      <c r="AG15" s="168">
        <v>0</v>
      </c>
      <c r="AH15" s="168">
        <v>33</v>
      </c>
      <c r="AI15" s="168">
        <v>26.314</v>
      </c>
      <c r="AJ15" s="168">
        <v>0.28499999999999998</v>
      </c>
      <c r="AK15" s="168">
        <v>-48.65</v>
      </c>
      <c r="AL15" s="168">
        <v>-48.44</v>
      </c>
      <c r="AM15" s="168">
        <v>-40.92</v>
      </c>
      <c r="AN15" s="168">
        <v>48.29</v>
      </c>
      <c r="AO15" s="168">
        <v>49.02</v>
      </c>
      <c r="AP15" s="168">
        <v>10.662699999999999</v>
      </c>
      <c r="AQ15" s="168">
        <v>0.72809999999999997</v>
      </c>
      <c r="AR15" s="168">
        <v>52.551099999999998</v>
      </c>
      <c r="AS15" s="168">
        <v>54.777000000000001</v>
      </c>
      <c r="AT15" s="168">
        <v>42.844900000000003</v>
      </c>
      <c r="AU15" s="168">
        <v>-48.6175</v>
      </c>
      <c r="AV15" s="168">
        <v>-49.470300000000002</v>
      </c>
      <c r="AW15" s="168">
        <v>30.734300000000001</v>
      </c>
      <c r="AX15" s="168">
        <v>31.300599999999999</v>
      </c>
      <c r="AY15" s="168">
        <v>64.709299999999999</v>
      </c>
      <c r="AZ15" s="168">
        <v>66.5441</v>
      </c>
      <c r="BA15" s="168">
        <v>29.724499999999999</v>
      </c>
      <c r="BB15" s="168">
        <v>30.197900000000001</v>
      </c>
      <c r="BC15" s="168">
        <v>-474.86009999999999</v>
      </c>
      <c r="BD15" s="168">
        <v>-11.3086</v>
      </c>
      <c r="BE15" s="168">
        <v>-9.8000000000000007</v>
      </c>
      <c r="BF15" s="168">
        <v>-9.8000000000000007</v>
      </c>
      <c r="BG15" s="168">
        <v>56.026000000000003</v>
      </c>
      <c r="BH15" s="168">
        <v>55.0259</v>
      </c>
      <c r="BI15" s="168">
        <v>-3.4990999999999999</v>
      </c>
      <c r="BJ15" s="167"/>
      <c r="BK15" s="168">
        <v>-72.068600000000004</v>
      </c>
      <c r="BL15" s="168">
        <v>1.4188000000000001</v>
      </c>
      <c r="BM15" s="167"/>
      <c r="BN15" s="168">
        <v>3.1023000000000001</v>
      </c>
      <c r="BO15" s="168">
        <v>521.46960000000001</v>
      </c>
      <c r="BP15" s="168">
        <v>75.350200000000001</v>
      </c>
      <c r="BQ15" s="168">
        <v>74.587199999999996</v>
      </c>
      <c r="BR15" s="168">
        <v>-444.17720000000003</v>
      </c>
      <c r="BS15" s="168">
        <v>418.21429999999998</v>
      </c>
      <c r="BT15" s="167"/>
      <c r="BU15" s="168">
        <v>-57.427100000000003</v>
      </c>
      <c r="BV15" s="168">
        <v>58.702500000000001</v>
      </c>
      <c r="BW15" s="168">
        <v>64.477900000000005</v>
      </c>
      <c r="BX15" s="168">
        <v>24.82</v>
      </c>
      <c r="BY15" s="168">
        <v>23.7</v>
      </c>
      <c r="BZ15" s="168">
        <v>48.07</v>
      </c>
      <c r="CA15" s="168">
        <v>73.69</v>
      </c>
      <c r="CB15" s="168">
        <v>2.4154</v>
      </c>
      <c r="CC15" s="168">
        <v>2.2814999999999999</v>
      </c>
      <c r="CD15" s="168">
        <v>65.246200000000002</v>
      </c>
      <c r="CE15" s="168">
        <v>65.408100000000005</v>
      </c>
      <c r="CF15" s="168">
        <v>44.176299999999998</v>
      </c>
      <c r="CG15" s="168">
        <v>-90.829400000000007</v>
      </c>
      <c r="CH15" s="168">
        <v>-89.949399999999997</v>
      </c>
      <c r="CI15" s="168">
        <v>4.2074999999999996</v>
      </c>
      <c r="CJ15" s="167"/>
      <c r="CK15" s="167"/>
      <c r="CL15" s="167"/>
      <c r="CM15" s="168">
        <v>96.5</v>
      </c>
      <c r="CN15" s="168">
        <v>86.2</v>
      </c>
      <c r="CO15" s="168">
        <v>-13.38</v>
      </c>
      <c r="CP15" s="168">
        <v>55.348500000000001</v>
      </c>
      <c r="CQ15" s="168">
        <v>54.073099999999997</v>
      </c>
      <c r="CR15" s="168">
        <v>53.865299999999998</v>
      </c>
      <c r="CS15" s="168">
        <v>-42.583399999999997</v>
      </c>
      <c r="CT15" s="168">
        <v>-43.047699999999999</v>
      </c>
      <c r="CU15" s="168">
        <v>52.988700000000001</v>
      </c>
      <c r="CV15" s="168">
        <v>-45.496400000000001</v>
      </c>
      <c r="CW15" s="168">
        <v>56.887500000000003</v>
      </c>
      <c r="CX15" s="168">
        <v>12.4422</v>
      </c>
      <c r="CY15" s="168">
        <v>42.07</v>
      </c>
      <c r="CZ15" s="168">
        <v>23.23</v>
      </c>
      <c r="DA15" s="168">
        <v>33.5229</v>
      </c>
      <c r="DB15" s="168">
        <v>31.938199999999998</v>
      </c>
      <c r="DC15" s="168">
        <v>-26.413499999999999</v>
      </c>
      <c r="DD15" s="167"/>
      <c r="DE15" s="167"/>
      <c r="DF15" s="167"/>
      <c r="DG15" s="168">
        <v>-104.95950000000001</v>
      </c>
      <c r="DH15" s="167"/>
      <c r="DI15" s="167"/>
      <c r="DJ15" s="168">
        <v>-58.4</v>
      </c>
      <c r="DK15" s="168">
        <v>-57.7</v>
      </c>
      <c r="DL15" s="168">
        <v>19.261800000000001</v>
      </c>
      <c r="DM15" s="168">
        <v>32.799999999999997</v>
      </c>
      <c r="DN15" s="168">
        <v>36.1</v>
      </c>
      <c r="DO15" s="168">
        <v>44.72</v>
      </c>
      <c r="DP15" s="168">
        <v>32.619999999999997</v>
      </c>
      <c r="DQ15" s="168">
        <v>-3.11</v>
      </c>
      <c r="DR15" s="168">
        <v>57.024500000000003</v>
      </c>
      <c r="DS15" s="168">
        <v>104.1484</v>
      </c>
      <c r="DT15" s="168">
        <v>-15.23</v>
      </c>
      <c r="DU15" s="168">
        <v>-15.32</v>
      </c>
      <c r="DV15" s="168">
        <v>71.849999999999994</v>
      </c>
      <c r="DW15" s="168">
        <v>45.32</v>
      </c>
      <c r="DX15" s="168">
        <v>104.5818</v>
      </c>
      <c r="DY15" s="168">
        <v>103.8545</v>
      </c>
      <c r="DZ15" s="168">
        <v>25.947399999999998</v>
      </c>
      <c r="EA15" s="168">
        <v>24.9</v>
      </c>
      <c r="EB15" s="168">
        <v>190.8408</v>
      </c>
      <c r="EC15" s="168">
        <v>151.1371</v>
      </c>
      <c r="ED15" s="168">
        <v>144.8152</v>
      </c>
      <c r="EE15" s="168">
        <v>146.0181</v>
      </c>
      <c r="EF15" s="168">
        <v>101.5107</v>
      </c>
      <c r="EG15" s="168">
        <v>83.609399999999994</v>
      </c>
      <c r="EH15" s="168">
        <v>-26.001999999999999</v>
      </c>
      <c r="EI15" s="168">
        <v>456.97710000000001</v>
      </c>
      <c r="EJ15" s="168">
        <v>466.40649999999999</v>
      </c>
      <c r="EK15" s="167"/>
      <c r="EL15" s="168">
        <v>-25.0275</v>
      </c>
      <c r="EM15" s="168">
        <v>-23.2821</v>
      </c>
      <c r="EN15" s="167"/>
      <c r="EO15" s="168">
        <v>47.657200000000003</v>
      </c>
      <c r="EP15" s="168">
        <v>44.5702</v>
      </c>
      <c r="EQ15" s="168">
        <v>49.2</v>
      </c>
      <c r="ER15" s="168">
        <v>-59.314999999999998</v>
      </c>
      <c r="ES15" s="168">
        <v>-60.071199999999997</v>
      </c>
      <c r="ET15" s="168">
        <v>-49.390500000000003</v>
      </c>
      <c r="EU15" s="168">
        <v>0</v>
      </c>
      <c r="EV15" s="168">
        <v>-12.23</v>
      </c>
      <c r="EW15" s="168">
        <v>1</v>
      </c>
      <c r="EX15" s="168">
        <v>10.415900000000001</v>
      </c>
      <c r="EY15" s="168">
        <v>47.6496</v>
      </c>
      <c r="EZ15" s="168">
        <v>-34.377000000000002</v>
      </c>
      <c r="FA15" s="168">
        <v>-33.703899999999997</v>
      </c>
      <c r="FB15" s="168">
        <v>2.6558999999999999</v>
      </c>
      <c r="FC15" s="168">
        <v>-80.729500000000002</v>
      </c>
      <c r="FD15" s="168">
        <v>51.314100000000003</v>
      </c>
      <c r="FE15" s="168">
        <v>23.229199999999999</v>
      </c>
      <c r="FF15" s="168">
        <v>22.183800000000002</v>
      </c>
      <c r="FG15" s="167"/>
      <c r="FH15" s="168">
        <v>41.638599999999997</v>
      </c>
      <c r="FI15" s="168">
        <v>42.435899999999997</v>
      </c>
      <c r="FJ15" s="168">
        <v>40.674900000000001</v>
      </c>
      <c r="FK15" s="168">
        <v>-2.0095000000000001</v>
      </c>
      <c r="FL15" s="168">
        <v>-2.8468</v>
      </c>
      <c r="FM15" s="168">
        <v>90.426400000000001</v>
      </c>
      <c r="FN15" s="168">
        <v>-24.012799999999999</v>
      </c>
      <c r="FO15" s="168">
        <v>-23.723600000000001</v>
      </c>
      <c r="FP15" s="168">
        <v>50.2545</v>
      </c>
      <c r="FQ15" s="168">
        <v>58.707599999999999</v>
      </c>
      <c r="FR15" s="168">
        <v>25.637</v>
      </c>
      <c r="FS15" s="168">
        <v>-10.42</v>
      </c>
      <c r="FT15" s="168">
        <v>6.0578000000000003</v>
      </c>
      <c r="FU15" s="168">
        <v>0.77549999999999997</v>
      </c>
      <c r="FV15" s="168">
        <v>-2.99</v>
      </c>
      <c r="FW15" s="168">
        <v>17.88</v>
      </c>
      <c r="FX15" s="168">
        <v>25.551500000000001</v>
      </c>
      <c r="FY15" s="167"/>
      <c r="FZ15" s="168">
        <v>-6.7350000000000003</v>
      </c>
      <c r="GA15" s="168">
        <v>4.0430000000000001</v>
      </c>
      <c r="GB15" s="167"/>
      <c r="GC15" s="168">
        <v>33.909999999999997</v>
      </c>
      <c r="GD15" s="168">
        <v>-60.108899999999998</v>
      </c>
      <c r="GE15" s="168">
        <v>-48.689399999999999</v>
      </c>
      <c r="GF15" s="168">
        <v>15.29</v>
      </c>
      <c r="GG15" s="168">
        <v>68.409099999999995</v>
      </c>
      <c r="GH15" s="168">
        <v>30.8</v>
      </c>
      <c r="GI15" s="168">
        <v>-13.270899999999999</v>
      </c>
      <c r="GJ15" s="168">
        <v>-5.1040999999999999</v>
      </c>
      <c r="GK15" s="168">
        <v>-5.1486000000000001</v>
      </c>
      <c r="GL15" s="168">
        <v>1.3573</v>
      </c>
      <c r="GM15" s="167"/>
      <c r="GN15" s="167"/>
      <c r="GO15" s="168">
        <v>-14.4817</v>
      </c>
      <c r="GP15" s="168">
        <v>-21.817499999999999</v>
      </c>
      <c r="GQ15" s="168">
        <v>13.084099999999999</v>
      </c>
      <c r="GR15" s="168">
        <v>22.393899999999999</v>
      </c>
      <c r="GS15" s="168">
        <v>17.814800000000002</v>
      </c>
      <c r="GT15" s="168">
        <v>19.11</v>
      </c>
      <c r="GU15" s="168">
        <v>-78.009399999999999</v>
      </c>
      <c r="GV15" s="168">
        <v>-17.3123</v>
      </c>
      <c r="GW15" s="168">
        <v>28.8444</v>
      </c>
      <c r="GX15" s="168">
        <v>-48.362400000000001</v>
      </c>
      <c r="GY15" s="168">
        <v>12.4954</v>
      </c>
      <c r="GZ15" s="168">
        <v>7.1791999999999998</v>
      </c>
      <c r="HA15" s="168">
        <v>6.8886000000000003</v>
      </c>
      <c r="HB15" s="168">
        <v>14.0318</v>
      </c>
      <c r="HC15" s="168">
        <v>175.25139999999999</v>
      </c>
      <c r="HD15" s="168">
        <v>176.935</v>
      </c>
      <c r="HE15" s="168">
        <v>248.5</v>
      </c>
      <c r="HF15" s="167"/>
      <c r="HG15" s="168">
        <v>-539.14760000000001</v>
      </c>
      <c r="HH15" s="168">
        <v>541.33349999999996</v>
      </c>
      <c r="HI15" s="168">
        <v>635.44770000000005</v>
      </c>
      <c r="HJ15" s="168">
        <v>-166.6688</v>
      </c>
      <c r="HK15" s="168">
        <v>-166.2199</v>
      </c>
      <c r="HL15" s="168">
        <v>-53.456899999999997</v>
      </c>
      <c r="HM15" s="168">
        <v>-45.696899999999999</v>
      </c>
      <c r="HN15" s="168">
        <v>82.157799999999995</v>
      </c>
      <c r="HO15" s="168">
        <v>81.653499999999994</v>
      </c>
      <c r="HP15" s="168">
        <v>-112.5909</v>
      </c>
      <c r="HQ15" s="168">
        <v>-113.69540000000001</v>
      </c>
      <c r="HR15" s="168">
        <v>33.775199999999998</v>
      </c>
      <c r="HS15" s="168">
        <v>33.588500000000003</v>
      </c>
      <c r="HT15" s="168">
        <v>-63.820700000000002</v>
      </c>
      <c r="HU15" s="168">
        <v>-63.552599999999998</v>
      </c>
      <c r="HV15" s="168">
        <v>100.77</v>
      </c>
      <c r="HW15" s="168">
        <v>99.91</v>
      </c>
      <c r="HX15" s="168">
        <v>58.2</v>
      </c>
      <c r="HY15" s="168">
        <v>57.5</v>
      </c>
      <c r="HZ15" s="168">
        <v>20.757000000000001</v>
      </c>
      <c r="IA15" s="168">
        <v>26.64</v>
      </c>
      <c r="IB15" s="168">
        <v>-413.4853</v>
      </c>
      <c r="IC15" s="168">
        <v>107.3325</v>
      </c>
      <c r="ID15" s="168">
        <v>106.17959999999999</v>
      </c>
      <c r="IE15" s="168">
        <v>9.4</v>
      </c>
      <c r="IF15" s="168">
        <v>30.2</v>
      </c>
      <c r="IG15" s="168">
        <v>-32.700000000000003</v>
      </c>
      <c r="IH15" s="168">
        <v>-32.1</v>
      </c>
      <c r="II15" s="167"/>
      <c r="IJ15" s="168">
        <v>1.2196</v>
      </c>
      <c r="IK15" s="168">
        <v>-624.50840000000005</v>
      </c>
      <c r="IL15" s="168">
        <v>-440.71719999999999</v>
      </c>
      <c r="IM15" s="168">
        <v>557.24549999999999</v>
      </c>
      <c r="IN15" s="168">
        <v>444.00020000000001</v>
      </c>
      <c r="IO15" s="168">
        <v>-24.218</v>
      </c>
      <c r="IP15" s="168">
        <v>-431.2885</v>
      </c>
      <c r="IQ15" s="168">
        <v>434.41489999999999</v>
      </c>
      <c r="IR15" s="168">
        <v>-180.2081</v>
      </c>
      <c r="IS15" s="168">
        <v>-257.27080000000001</v>
      </c>
      <c r="IT15" s="168">
        <v>-429.44979999999998</v>
      </c>
      <c r="IU15" s="168">
        <v>120.89190000000001</v>
      </c>
      <c r="IV15" s="168">
        <v>119.85380000000001</v>
      </c>
      <c r="IW15" s="168">
        <v>182.4716</v>
      </c>
      <c r="IX15" s="168">
        <v>-534.79899999999998</v>
      </c>
      <c r="IY15" s="168">
        <v>264.11880000000002</v>
      </c>
      <c r="IZ15" s="168">
        <v>-274.98829999999998</v>
      </c>
      <c r="JA15" s="168">
        <v>277.7398</v>
      </c>
      <c r="JB15" s="168">
        <v>-11.1252</v>
      </c>
      <c r="JC15" s="168">
        <v>26.640999999999998</v>
      </c>
      <c r="JD15" s="168">
        <v>25.68</v>
      </c>
      <c r="JE15" s="168">
        <v>1.802</v>
      </c>
      <c r="JF15" s="168">
        <v>1.8009999999999999</v>
      </c>
      <c r="JG15" s="168">
        <v>-25.68</v>
      </c>
      <c r="JH15" s="168">
        <v>-0.96</v>
      </c>
      <c r="JI15" s="167"/>
      <c r="JJ15" s="168">
        <v>0.88039999999999996</v>
      </c>
      <c r="JK15" s="168">
        <v>-41.719700000000003</v>
      </c>
      <c r="JL15" s="168">
        <v>-5.8578999999999999</v>
      </c>
      <c r="JM15" s="168">
        <v>23.4</v>
      </c>
      <c r="JN15" s="168">
        <v>51.92</v>
      </c>
      <c r="JO15" s="168">
        <v>51.131</v>
      </c>
      <c r="JP15" s="167"/>
      <c r="JQ15" s="167"/>
      <c r="JR15" s="168">
        <v>53.1265</v>
      </c>
      <c r="JS15" s="168">
        <v>53.9803</v>
      </c>
      <c r="JT15" s="168">
        <v>53.651000000000003</v>
      </c>
      <c r="JU15" s="167"/>
      <c r="JV15" s="168">
        <v>-29.4</v>
      </c>
      <c r="JW15" s="168">
        <v>19.8566</v>
      </c>
      <c r="JX15" s="168">
        <v>5.67</v>
      </c>
      <c r="JY15" s="167"/>
      <c r="JZ15" s="168">
        <v>-42.358899999999998</v>
      </c>
      <c r="KA15" s="168">
        <v>72.793499999999995</v>
      </c>
      <c r="KB15" s="168">
        <v>53.932400000000001</v>
      </c>
      <c r="KC15" s="168">
        <v>-42.5916</v>
      </c>
      <c r="KD15" s="168">
        <v>-71.750399999999999</v>
      </c>
      <c r="KE15" s="168">
        <v>45.4512</v>
      </c>
      <c r="KF15" s="168">
        <v>26.339400000000001</v>
      </c>
      <c r="KG15" s="168">
        <v>14.6</v>
      </c>
      <c r="KH15" s="168">
        <v>-13.9</v>
      </c>
      <c r="KI15" s="168">
        <v>97.065600000000003</v>
      </c>
      <c r="KJ15" s="168">
        <v>18.265799999999999</v>
      </c>
    </row>
    <row r="16" spans="1:296" ht="18" customHeight="1" x14ac:dyDescent="0.3">
      <c r="A16" s="164" t="s">
        <v>40</v>
      </c>
      <c r="B16" s="164" t="s">
        <v>896</v>
      </c>
      <c r="C16" s="169"/>
      <c r="D16" s="170">
        <v>0</v>
      </c>
      <c r="E16" s="169"/>
      <c r="F16" s="169"/>
      <c r="G16" s="170">
        <v>-36.346800000000002</v>
      </c>
      <c r="H16" s="170">
        <v>33.2303</v>
      </c>
      <c r="I16" s="169"/>
      <c r="J16" s="170">
        <v>38.098399999999998</v>
      </c>
      <c r="K16" s="170">
        <v>-79.193799999999996</v>
      </c>
      <c r="L16" s="170">
        <v>44.1798</v>
      </c>
      <c r="M16" s="170">
        <v>22.4893</v>
      </c>
      <c r="N16" s="170">
        <v>21.945699999999999</v>
      </c>
      <c r="O16" s="170">
        <v>-11.1</v>
      </c>
      <c r="P16" s="170">
        <v>-32.439</v>
      </c>
      <c r="Q16" s="170">
        <v>28.6</v>
      </c>
      <c r="R16" s="170">
        <v>17.388000000000002</v>
      </c>
      <c r="S16" s="170">
        <v>-28.6</v>
      </c>
      <c r="T16" s="170">
        <v>14.897399999999999</v>
      </c>
      <c r="U16" s="170">
        <v>42.425600000000003</v>
      </c>
      <c r="V16" s="170">
        <v>14.0274</v>
      </c>
      <c r="W16" s="170">
        <v>14.4344</v>
      </c>
      <c r="X16" s="170">
        <v>24.162099999999999</v>
      </c>
      <c r="Y16" s="169"/>
      <c r="Z16" s="169"/>
      <c r="AA16" s="169"/>
      <c r="AB16" s="169"/>
      <c r="AC16" s="169"/>
      <c r="AD16" s="169"/>
      <c r="AE16" s="170">
        <v>-100.74</v>
      </c>
      <c r="AF16" s="169"/>
      <c r="AG16" s="170">
        <v>11.1</v>
      </c>
      <c r="AH16" s="170">
        <v>30.8</v>
      </c>
      <c r="AI16" s="170">
        <v>26.334</v>
      </c>
      <c r="AJ16" s="170">
        <v>0.28699999999999998</v>
      </c>
      <c r="AK16" s="170">
        <v>-50.75</v>
      </c>
      <c r="AL16" s="170">
        <v>-50.94</v>
      </c>
      <c r="AM16" s="170">
        <v>-42.03</v>
      </c>
      <c r="AN16" s="170">
        <v>51.36</v>
      </c>
      <c r="AO16" s="170">
        <v>51.28</v>
      </c>
      <c r="AP16" s="170">
        <v>10.6168</v>
      </c>
      <c r="AQ16" s="170">
        <v>0.67010000000000003</v>
      </c>
      <c r="AR16" s="170">
        <v>52.7288</v>
      </c>
      <c r="AS16" s="170">
        <v>54.088299999999997</v>
      </c>
      <c r="AT16" s="170">
        <v>47.699599999999997</v>
      </c>
      <c r="AU16" s="170">
        <v>-49.181199999999997</v>
      </c>
      <c r="AV16" s="170">
        <v>-48.983199999999997</v>
      </c>
      <c r="AW16" s="170">
        <v>32.076000000000001</v>
      </c>
      <c r="AX16" s="170">
        <v>31.047799999999999</v>
      </c>
      <c r="AY16" s="170">
        <v>67.778800000000004</v>
      </c>
      <c r="AZ16" s="170">
        <v>68.634</v>
      </c>
      <c r="BA16" s="170">
        <v>34.512099999999997</v>
      </c>
      <c r="BB16" s="170">
        <v>33.932000000000002</v>
      </c>
      <c r="BC16" s="170">
        <v>-496.2921</v>
      </c>
      <c r="BD16" s="170">
        <v>-8.4657</v>
      </c>
      <c r="BE16" s="170">
        <v>-11.1</v>
      </c>
      <c r="BF16" s="170">
        <v>-11</v>
      </c>
      <c r="BG16" s="170">
        <v>56.179900000000004</v>
      </c>
      <c r="BH16" s="170">
        <v>54.552</v>
      </c>
      <c r="BI16" s="170">
        <v>-3.3616999999999999</v>
      </c>
      <c r="BJ16" s="169"/>
      <c r="BK16" s="170">
        <v>-72.707499999999996</v>
      </c>
      <c r="BL16" s="170">
        <v>0.28860000000000002</v>
      </c>
      <c r="BM16" s="169"/>
      <c r="BN16" s="170">
        <v>3.0415000000000001</v>
      </c>
      <c r="BO16" s="170">
        <v>539.8723</v>
      </c>
      <c r="BP16" s="170">
        <v>78.127399999999994</v>
      </c>
      <c r="BQ16" s="170">
        <v>78.310500000000005</v>
      </c>
      <c r="BR16" s="170">
        <v>-456.55099999999999</v>
      </c>
      <c r="BS16" s="170">
        <v>424.61380000000003</v>
      </c>
      <c r="BT16" s="169"/>
      <c r="BU16" s="170">
        <v>-40.164499999999997</v>
      </c>
      <c r="BV16" s="170">
        <v>41.5032</v>
      </c>
      <c r="BW16" s="170">
        <v>63.479900000000001</v>
      </c>
      <c r="BX16" s="170">
        <v>24.5</v>
      </c>
      <c r="BY16" s="170">
        <v>23.6</v>
      </c>
      <c r="BZ16" s="170">
        <v>47.03</v>
      </c>
      <c r="CA16" s="170">
        <v>72.930000000000007</v>
      </c>
      <c r="CB16" s="170">
        <v>-1.3353999999999999</v>
      </c>
      <c r="CC16" s="170">
        <v>-1.8712</v>
      </c>
      <c r="CD16" s="170">
        <v>58.736800000000002</v>
      </c>
      <c r="CE16" s="170">
        <v>59.194899999999997</v>
      </c>
      <c r="CF16" s="170">
        <v>45.075400000000002</v>
      </c>
      <c r="CG16" s="170">
        <v>-92.2547</v>
      </c>
      <c r="CH16" s="170">
        <v>-92.128</v>
      </c>
      <c r="CI16" s="170">
        <v>4.4752999999999998</v>
      </c>
      <c r="CJ16" s="169"/>
      <c r="CK16" s="169"/>
      <c r="CL16" s="169"/>
      <c r="CM16" s="170">
        <v>97.2</v>
      </c>
      <c r="CN16" s="170">
        <v>87.7</v>
      </c>
      <c r="CO16" s="170">
        <v>-13.24</v>
      </c>
      <c r="CP16" s="170">
        <v>54.244700000000002</v>
      </c>
      <c r="CQ16" s="170">
        <v>52.820799999999998</v>
      </c>
      <c r="CR16" s="170">
        <v>52.891100000000002</v>
      </c>
      <c r="CS16" s="170">
        <v>-47.801900000000003</v>
      </c>
      <c r="CT16" s="170">
        <v>-47.277099999999997</v>
      </c>
      <c r="CU16" s="170">
        <v>62.883200000000002</v>
      </c>
      <c r="CV16" s="170">
        <v>-50.063899999999997</v>
      </c>
      <c r="CW16" s="170">
        <v>66.554400000000001</v>
      </c>
      <c r="CX16" s="170">
        <v>12.1806</v>
      </c>
      <c r="CY16" s="170">
        <v>42.64</v>
      </c>
      <c r="CZ16" s="170">
        <v>23.34</v>
      </c>
      <c r="DA16" s="170">
        <v>33.5229</v>
      </c>
      <c r="DB16" s="170">
        <v>31.498699999999999</v>
      </c>
      <c r="DC16" s="170">
        <v>-26.6294</v>
      </c>
      <c r="DD16" s="169"/>
      <c r="DE16" s="169"/>
      <c r="DF16" s="169"/>
      <c r="DG16" s="170">
        <v>-129.81909999999999</v>
      </c>
      <c r="DH16" s="169"/>
      <c r="DI16" s="169"/>
      <c r="DJ16" s="170">
        <v>-56.1</v>
      </c>
      <c r="DK16" s="170">
        <v>-55.4</v>
      </c>
      <c r="DL16" s="170">
        <v>18.833300000000001</v>
      </c>
      <c r="DM16" s="170">
        <v>32.4</v>
      </c>
      <c r="DN16" s="170">
        <v>37.979999999999997</v>
      </c>
      <c r="DO16" s="170">
        <v>44.26</v>
      </c>
      <c r="DP16" s="170">
        <v>32.270000000000003</v>
      </c>
      <c r="DQ16" s="170">
        <v>-4.09</v>
      </c>
      <c r="DR16" s="170">
        <v>58.636499999999998</v>
      </c>
      <c r="DS16" s="170">
        <v>128.3998</v>
      </c>
      <c r="DT16" s="170">
        <v>-15.28</v>
      </c>
      <c r="DU16" s="170">
        <v>-15.23</v>
      </c>
      <c r="DV16" s="170">
        <v>70.95</v>
      </c>
      <c r="DW16" s="170">
        <v>43.6</v>
      </c>
      <c r="DX16" s="170">
        <v>128.98179999999999</v>
      </c>
      <c r="DY16" s="170">
        <v>127.2182</v>
      </c>
      <c r="DZ16" s="170">
        <v>34.375300000000003</v>
      </c>
      <c r="EA16" s="170">
        <v>33.2727</v>
      </c>
      <c r="EB16" s="170">
        <v>208.06700000000001</v>
      </c>
      <c r="EC16" s="170">
        <v>166.41399999999999</v>
      </c>
      <c r="ED16" s="170">
        <v>159.2988</v>
      </c>
      <c r="EE16" s="170">
        <v>162.06979999999999</v>
      </c>
      <c r="EF16" s="170">
        <v>114.5501</v>
      </c>
      <c r="EG16" s="170">
        <v>96.359099999999998</v>
      </c>
      <c r="EH16" s="170">
        <v>-25.364000000000001</v>
      </c>
      <c r="EI16" s="170">
        <v>464.88630000000001</v>
      </c>
      <c r="EJ16" s="170">
        <v>482.73070000000001</v>
      </c>
      <c r="EK16" s="169"/>
      <c r="EL16" s="170">
        <v>-24.536300000000001</v>
      </c>
      <c r="EM16" s="170">
        <v>-22.764099999999999</v>
      </c>
      <c r="EN16" s="169"/>
      <c r="EO16" s="170">
        <v>54.695799999999998</v>
      </c>
      <c r="EP16" s="170">
        <v>50.073500000000003</v>
      </c>
      <c r="EQ16" s="170">
        <v>64.56</v>
      </c>
      <c r="ER16" s="170">
        <v>-60.927500000000002</v>
      </c>
      <c r="ES16" s="170">
        <v>-62.0105</v>
      </c>
      <c r="ET16" s="170">
        <v>-61.415500000000002</v>
      </c>
      <c r="EU16" s="170">
        <v>15.43</v>
      </c>
      <c r="EV16" s="170">
        <v>-15.44</v>
      </c>
      <c r="EW16" s="170">
        <v>1</v>
      </c>
      <c r="EX16" s="170">
        <v>10.303800000000001</v>
      </c>
      <c r="EY16" s="170">
        <v>59.844200000000001</v>
      </c>
      <c r="EZ16" s="170">
        <v>-33.270200000000003</v>
      </c>
      <c r="FA16" s="170">
        <v>-32.929400000000001</v>
      </c>
      <c r="FB16" s="170">
        <v>1.637</v>
      </c>
      <c r="FC16" s="170">
        <v>-94.388900000000007</v>
      </c>
      <c r="FD16" s="170">
        <v>60.487400000000001</v>
      </c>
      <c r="FE16" s="170">
        <v>23.367599999999999</v>
      </c>
      <c r="FF16" s="170">
        <v>21.5532</v>
      </c>
      <c r="FG16" s="169"/>
      <c r="FH16" s="170">
        <v>41.258099999999999</v>
      </c>
      <c r="FI16" s="170">
        <v>41.871200000000002</v>
      </c>
      <c r="FJ16" s="170">
        <v>40.283799999999999</v>
      </c>
      <c r="FK16" s="170">
        <v>1.0046999999999999</v>
      </c>
      <c r="FL16" s="170">
        <v>0.33489999999999998</v>
      </c>
      <c r="FM16" s="170">
        <v>96.789699999999996</v>
      </c>
      <c r="FN16" s="170">
        <v>-32.6798</v>
      </c>
      <c r="FO16" s="170">
        <v>-32.4206</v>
      </c>
      <c r="FP16" s="170">
        <v>57.99</v>
      </c>
      <c r="FQ16" s="170">
        <v>66.107699999999994</v>
      </c>
      <c r="FR16" s="170">
        <v>26.772300000000001</v>
      </c>
      <c r="FS16" s="170">
        <v>-10.039999999999999</v>
      </c>
      <c r="FT16" s="170">
        <v>5.9650999999999996</v>
      </c>
      <c r="FU16" s="170">
        <v>0.751</v>
      </c>
      <c r="FV16" s="170">
        <v>-2.88</v>
      </c>
      <c r="FW16" s="170">
        <v>18.190000000000001</v>
      </c>
      <c r="FX16" s="170">
        <v>26.529</v>
      </c>
      <c r="FY16" s="169"/>
      <c r="FZ16" s="169"/>
      <c r="GA16" s="170">
        <v>4.0140000000000002</v>
      </c>
      <c r="GB16" s="169"/>
      <c r="GC16" s="170">
        <v>34.520000000000003</v>
      </c>
      <c r="GD16" s="170">
        <v>-65.354500000000002</v>
      </c>
      <c r="GE16" s="170">
        <v>-55.9313</v>
      </c>
      <c r="GF16" s="170">
        <v>15.94</v>
      </c>
      <c r="GG16" s="170">
        <v>69.814700000000002</v>
      </c>
      <c r="GH16" s="170">
        <v>31.8</v>
      </c>
      <c r="GI16" s="170">
        <v>-14.1424</v>
      </c>
      <c r="GJ16" s="170">
        <v>-5.3507999999999996</v>
      </c>
      <c r="GK16" s="170">
        <v>-5.9457000000000004</v>
      </c>
      <c r="GL16" s="170">
        <v>1.3204</v>
      </c>
      <c r="GM16" s="169"/>
      <c r="GN16" s="169"/>
      <c r="GO16" s="170">
        <v>-14.6838</v>
      </c>
      <c r="GP16" s="170">
        <v>-21.954699999999999</v>
      </c>
      <c r="GQ16" s="170">
        <v>13.7042</v>
      </c>
      <c r="GR16" s="170">
        <v>22.721599999999999</v>
      </c>
      <c r="GS16" s="170">
        <v>19.3874</v>
      </c>
      <c r="GT16" s="170">
        <v>19.5288</v>
      </c>
      <c r="GU16" s="170">
        <v>-80.822900000000004</v>
      </c>
      <c r="GV16" s="170">
        <v>-17.377400000000002</v>
      </c>
      <c r="GW16" s="170">
        <v>29.9923</v>
      </c>
      <c r="GX16" s="170">
        <v>-48.416899999999998</v>
      </c>
      <c r="GY16" s="170">
        <v>12.442399999999999</v>
      </c>
      <c r="GZ16" s="170">
        <v>7.2866</v>
      </c>
      <c r="HA16" s="170">
        <v>7.0362999999999998</v>
      </c>
      <c r="HB16" s="170">
        <v>14.350099999999999</v>
      </c>
      <c r="HC16" s="170">
        <v>181.6284</v>
      </c>
      <c r="HD16" s="170">
        <v>179.28630000000001</v>
      </c>
      <c r="HE16" s="170">
        <v>273.7</v>
      </c>
      <c r="HF16" s="170">
        <v>-272.7647</v>
      </c>
      <c r="HG16" s="170">
        <v>-573.36500000000001</v>
      </c>
      <c r="HH16" s="170">
        <v>573.3913</v>
      </c>
      <c r="HI16" s="170">
        <v>663.33979999999997</v>
      </c>
      <c r="HJ16" s="170">
        <v>-172.1337</v>
      </c>
      <c r="HK16" s="170">
        <v>-171.50970000000001</v>
      </c>
      <c r="HL16" s="170">
        <v>-48.618299999999998</v>
      </c>
      <c r="HM16" s="170">
        <v>-41.929200000000002</v>
      </c>
      <c r="HN16" s="170">
        <v>81.860500000000002</v>
      </c>
      <c r="HO16" s="170">
        <v>82.323599999999999</v>
      </c>
      <c r="HP16" s="169"/>
      <c r="HQ16" s="169"/>
      <c r="HR16" s="170">
        <v>33.797199999999997</v>
      </c>
      <c r="HS16" s="170">
        <v>33.665399999999998</v>
      </c>
      <c r="HT16" s="170">
        <v>-63.909799999999997</v>
      </c>
      <c r="HU16" s="170">
        <v>-63.942799999999998</v>
      </c>
      <c r="HV16" s="170">
        <v>99.6</v>
      </c>
      <c r="HW16" s="170">
        <v>98.75</v>
      </c>
      <c r="HX16" s="170">
        <v>60.2</v>
      </c>
      <c r="HY16" s="170">
        <v>60.3</v>
      </c>
      <c r="HZ16" s="170">
        <v>21.043299999999999</v>
      </c>
      <c r="IA16" s="170">
        <v>26.56</v>
      </c>
      <c r="IB16" s="170">
        <v>-417.85199999999998</v>
      </c>
      <c r="IC16" s="170">
        <v>109.7834</v>
      </c>
      <c r="ID16" s="170">
        <v>109.43729999999999</v>
      </c>
      <c r="IE16" s="170">
        <v>9.4</v>
      </c>
      <c r="IF16" s="170">
        <v>30.3</v>
      </c>
      <c r="IG16" s="170">
        <v>-33.4</v>
      </c>
      <c r="IH16" s="170">
        <v>-33.700000000000003</v>
      </c>
      <c r="II16" s="170">
        <v>1.5517000000000001</v>
      </c>
      <c r="IJ16" s="170">
        <v>1.3771</v>
      </c>
      <c r="IK16" s="170">
        <v>-650.22019999999998</v>
      </c>
      <c r="IL16" s="170">
        <v>-453.11739999999998</v>
      </c>
      <c r="IM16" s="170">
        <v>568.40660000000003</v>
      </c>
      <c r="IN16" s="170">
        <v>448.04930000000002</v>
      </c>
      <c r="IO16" s="170">
        <v>-35.3872</v>
      </c>
      <c r="IP16" s="170">
        <v>-435.86919999999998</v>
      </c>
      <c r="IQ16" s="170">
        <v>440.2971</v>
      </c>
      <c r="IR16" s="170">
        <v>-183.73089999999999</v>
      </c>
      <c r="IS16" s="170">
        <v>-258.43900000000002</v>
      </c>
      <c r="IT16" s="170">
        <v>-432.54270000000002</v>
      </c>
      <c r="IU16" s="170">
        <v>119.0805</v>
      </c>
      <c r="IV16" s="170">
        <v>121.1285</v>
      </c>
      <c r="IW16" s="170">
        <v>187.57769999999999</v>
      </c>
      <c r="IX16" s="170">
        <v>-537.98990000000003</v>
      </c>
      <c r="IY16" s="170">
        <v>270.78230000000002</v>
      </c>
      <c r="IZ16" s="170">
        <v>-278.79360000000003</v>
      </c>
      <c r="JA16" s="170">
        <v>277.09350000000001</v>
      </c>
      <c r="JB16" s="170">
        <v>-10.729699999999999</v>
      </c>
      <c r="JC16" s="170">
        <v>26.123000000000001</v>
      </c>
      <c r="JD16" s="170">
        <v>26.24</v>
      </c>
      <c r="JE16" s="170">
        <v>1.7250000000000001</v>
      </c>
      <c r="JF16" s="170">
        <v>1.734</v>
      </c>
      <c r="JG16" s="170">
        <v>-26.16</v>
      </c>
      <c r="JH16" s="170">
        <v>0.64</v>
      </c>
      <c r="JI16" s="169"/>
      <c r="JJ16" s="170">
        <v>1.5E-3</v>
      </c>
      <c r="JK16" s="170">
        <v>-41.924199999999999</v>
      </c>
      <c r="JL16" s="170">
        <v>-6.0044000000000004</v>
      </c>
      <c r="JM16" s="170">
        <v>25</v>
      </c>
      <c r="JN16" s="170">
        <v>56.325000000000003</v>
      </c>
      <c r="JO16" s="170">
        <v>54.896999999999998</v>
      </c>
      <c r="JP16" s="169"/>
      <c r="JQ16" s="169"/>
      <c r="JR16" s="170">
        <v>53.103700000000003</v>
      </c>
      <c r="JS16" s="170">
        <v>52.594799999999999</v>
      </c>
      <c r="JT16" s="170">
        <v>53.222200000000001</v>
      </c>
      <c r="JU16" s="169"/>
      <c r="JV16" s="170">
        <v>-30.4</v>
      </c>
      <c r="JW16" s="170">
        <v>20.011500000000002</v>
      </c>
      <c r="JX16" s="170">
        <v>5.63</v>
      </c>
      <c r="JY16" s="169"/>
      <c r="JZ16" s="170">
        <v>-41.9405</v>
      </c>
      <c r="KA16" s="170">
        <v>69.733900000000006</v>
      </c>
      <c r="KB16" s="170">
        <v>50.350299999999997</v>
      </c>
      <c r="KC16" s="170">
        <v>-41.173000000000002</v>
      </c>
      <c r="KD16" s="170">
        <v>-67.5291</v>
      </c>
      <c r="KE16" s="170">
        <v>40.903500000000001</v>
      </c>
      <c r="KF16" s="170">
        <v>27.163900000000002</v>
      </c>
      <c r="KG16" s="170">
        <v>15.5</v>
      </c>
      <c r="KH16" s="170">
        <v>-15.1</v>
      </c>
      <c r="KI16" s="170">
        <v>90.036799999999999</v>
      </c>
      <c r="KJ16" s="170">
        <v>25.136800000000001</v>
      </c>
    </row>
    <row r="17" spans="1:296" ht="18" customHeight="1" x14ac:dyDescent="0.3">
      <c r="A17" s="164" t="s">
        <v>40</v>
      </c>
      <c r="B17" s="164" t="s">
        <v>897</v>
      </c>
      <c r="C17" s="165"/>
      <c r="D17" s="166">
        <v>0</v>
      </c>
      <c r="E17" s="166">
        <v>17.3842</v>
      </c>
      <c r="F17" s="166">
        <v>-22.932099999999998</v>
      </c>
      <c r="G17" s="166">
        <v>8.7727000000000004</v>
      </c>
      <c r="H17" s="166">
        <v>33.254399999999997</v>
      </c>
      <c r="I17" s="165"/>
      <c r="J17" s="166">
        <v>38.049599999999998</v>
      </c>
      <c r="K17" s="166">
        <v>-104.5895</v>
      </c>
      <c r="L17" s="166">
        <v>44.959800000000001</v>
      </c>
      <c r="M17" s="166">
        <v>22.379300000000001</v>
      </c>
      <c r="N17" s="166">
        <v>21.997599999999998</v>
      </c>
      <c r="O17" s="166">
        <v>-22.2</v>
      </c>
      <c r="P17" s="166">
        <v>-31.286000000000001</v>
      </c>
      <c r="Q17" s="166">
        <v>26.4</v>
      </c>
      <c r="R17" s="166">
        <v>17.388000000000002</v>
      </c>
      <c r="S17" s="166">
        <v>-26.4</v>
      </c>
      <c r="T17" s="166">
        <v>14.771599999999999</v>
      </c>
      <c r="U17" s="166">
        <v>61.690199999999997</v>
      </c>
      <c r="V17" s="166">
        <v>14.0402</v>
      </c>
      <c r="W17" s="166">
        <v>14.1065</v>
      </c>
      <c r="X17" s="166">
        <v>23.679300000000001</v>
      </c>
      <c r="Y17" s="165"/>
      <c r="Z17" s="165"/>
      <c r="AA17" s="165"/>
      <c r="AB17" s="165"/>
      <c r="AC17" s="165"/>
      <c r="AD17" s="165"/>
      <c r="AE17" s="166">
        <v>-110.34</v>
      </c>
      <c r="AF17" s="165"/>
      <c r="AG17" s="166">
        <v>22.2</v>
      </c>
      <c r="AH17" s="166">
        <v>30.8</v>
      </c>
      <c r="AI17" s="166">
        <v>27.009</v>
      </c>
      <c r="AJ17" s="166">
        <v>0.29499999999999998</v>
      </c>
      <c r="AK17" s="166">
        <v>-55.91</v>
      </c>
      <c r="AL17" s="166">
        <v>-55.99</v>
      </c>
      <c r="AM17" s="166">
        <v>-44.21</v>
      </c>
      <c r="AN17" s="166">
        <v>56.61</v>
      </c>
      <c r="AO17" s="166">
        <v>56.28</v>
      </c>
      <c r="AP17" s="166">
        <v>10.740399999999999</v>
      </c>
      <c r="AQ17" s="166">
        <v>0.34649999999999997</v>
      </c>
      <c r="AR17" s="166">
        <v>52.796599999999998</v>
      </c>
      <c r="AS17" s="166">
        <v>53.9268</v>
      </c>
      <c r="AT17" s="166">
        <v>51.8508</v>
      </c>
      <c r="AU17" s="166">
        <v>-54.527700000000003</v>
      </c>
      <c r="AV17" s="166">
        <v>-53.513500000000001</v>
      </c>
      <c r="AW17" s="166">
        <v>24.016100000000002</v>
      </c>
      <c r="AX17" s="166">
        <v>23.287500000000001</v>
      </c>
      <c r="AY17" s="166">
        <v>74.370599999999996</v>
      </c>
      <c r="AZ17" s="166">
        <v>75.584299999999999</v>
      </c>
      <c r="BA17" s="166">
        <v>23.012699999999999</v>
      </c>
      <c r="BB17" s="166">
        <v>21.998200000000001</v>
      </c>
      <c r="BC17" s="166">
        <v>-525.69640000000004</v>
      </c>
      <c r="BD17" s="166">
        <v>-8.5198999999999998</v>
      </c>
      <c r="BE17" s="166">
        <v>-10.7</v>
      </c>
      <c r="BF17" s="166">
        <v>-10.5</v>
      </c>
      <c r="BG17" s="166">
        <v>60.911799999999999</v>
      </c>
      <c r="BH17" s="166">
        <v>60.3688</v>
      </c>
      <c r="BI17" s="166">
        <v>-3.2681</v>
      </c>
      <c r="BJ17" s="165"/>
      <c r="BK17" s="166">
        <v>-79.783299999999997</v>
      </c>
      <c r="BL17" s="166">
        <v>0.33960000000000001</v>
      </c>
      <c r="BM17" s="165"/>
      <c r="BN17" s="166">
        <v>3.0123000000000002</v>
      </c>
      <c r="BO17" s="166">
        <v>568.95640000000003</v>
      </c>
      <c r="BP17" s="166">
        <v>73.854799999999997</v>
      </c>
      <c r="BQ17" s="166">
        <v>73.641099999999994</v>
      </c>
      <c r="BR17" s="166">
        <v>-464.95569999999998</v>
      </c>
      <c r="BS17" s="166">
        <v>443.77089999999998</v>
      </c>
      <c r="BT17" s="165"/>
      <c r="BU17" s="166">
        <v>-43.851500000000001</v>
      </c>
      <c r="BV17" s="166">
        <v>45.118000000000002</v>
      </c>
      <c r="BW17" s="165"/>
      <c r="BX17" s="166">
        <v>25.2</v>
      </c>
      <c r="BY17" s="166">
        <v>23.62</v>
      </c>
      <c r="BZ17" s="166">
        <v>47.03</v>
      </c>
      <c r="CA17" s="166">
        <v>73.67</v>
      </c>
      <c r="CB17" s="166">
        <v>1.4777</v>
      </c>
      <c r="CC17" s="166">
        <v>2.1475</v>
      </c>
      <c r="CD17" s="166">
        <v>57.312800000000003</v>
      </c>
      <c r="CE17" s="166">
        <v>57.691099999999999</v>
      </c>
      <c r="CF17" s="166">
        <v>47.321100000000001</v>
      </c>
      <c r="CG17" s="166">
        <v>-98.729600000000005</v>
      </c>
      <c r="CH17" s="166">
        <v>-97.893500000000003</v>
      </c>
      <c r="CI17" s="166">
        <v>5.5861000000000001</v>
      </c>
      <c r="CJ17" s="165"/>
      <c r="CK17" s="165"/>
      <c r="CL17" s="166">
        <v>29.254000000000001</v>
      </c>
      <c r="CM17" s="166">
        <v>97.8</v>
      </c>
      <c r="CN17" s="166">
        <v>88.4</v>
      </c>
      <c r="CO17" s="166">
        <v>-12.84</v>
      </c>
      <c r="CP17" s="166">
        <v>52.309100000000001</v>
      </c>
      <c r="CQ17" s="166">
        <v>50.610199999999999</v>
      </c>
      <c r="CR17" s="166">
        <v>50.637599999999999</v>
      </c>
      <c r="CS17" s="166">
        <v>-50.313600000000001</v>
      </c>
      <c r="CT17" s="166">
        <v>-50.633499999999998</v>
      </c>
      <c r="CU17" s="166">
        <v>62.674500000000002</v>
      </c>
      <c r="CV17" s="166">
        <v>-48.447499999999998</v>
      </c>
      <c r="CW17" s="166">
        <v>68.188699999999997</v>
      </c>
      <c r="CX17" s="166">
        <v>11.178100000000001</v>
      </c>
      <c r="CY17" s="166">
        <v>42.14</v>
      </c>
      <c r="CZ17" s="166">
        <v>23.16</v>
      </c>
      <c r="DA17" s="166">
        <v>33.054200000000002</v>
      </c>
      <c r="DB17" s="166">
        <v>31.498699999999999</v>
      </c>
      <c r="DC17" s="166">
        <v>-26.224599999999999</v>
      </c>
      <c r="DD17" s="165"/>
      <c r="DE17" s="165"/>
      <c r="DF17" s="165"/>
      <c r="DG17" s="166">
        <v>-140.352</v>
      </c>
      <c r="DH17" s="165"/>
      <c r="DI17" s="165"/>
      <c r="DJ17" s="166">
        <v>-56</v>
      </c>
      <c r="DK17" s="166">
        <v>-55.6</v>
      </c>
      <c r="DL17" s="166">
        <v>18.9651</v>
      </c>
      <c r="DM17" s="166">
        <v>32.299999999999997</v>
      </c>
      <c r="DN17" s="166">
        <v>37.520000000000003</v>
      </c>
      <c r="DO17" s="166">
        <v>43.8</v>
      </c>
      <c r="DP17" s="166">
        <v>31.93</v>
      </c>
      <c r="DQ17" s="166">
        <v>-4.1100000000000003</v>
      </c>
      <c r="DR17" s="166">
        <v>59.008499999999998</v>
      </c>
      <c r="DS17" s="166">
        <v>137.59280000000001</v>
      </c>
      <c r="DT17" s="166">
        <v>-15.1</v>
      </c>
      <c r="DU17" s="166">
        <v>-15.33</v>
      </c>
      <c r="DV17" s="166">
        <v>70.77</v>
      </c>
      <c r="DW17" s="166">
        <v>42.74</v>
      </c>
      <c r="DX17" s="166">
        <v>138.9273</v>
      </c>
      <c r="DY17" s="166">
        <v>137</v>
      </c>
      <c r="DZ17" s="166">
        <v>39.793599999999998</v>
      </c>
      <c r="EA17" s="166">
        <v>38.7727</v>
      </c>
      <c r="EB17" s="166">
        <v>211.8449</v>
      </c>
      <c r="EC17" s="166">
        <v>173.85169999999999</v>
      </c>
      <c r="ED17" s="166">
        <v>166.61619999999999</v>
      </c>
      <c r="EE17" s="166">
        <v>168.58439999999999</v>
      </c>
      <c r="EF17" s="166">
        <v>145.73240000000001</v>
      </c>
      <c r="EG17" s="166">
        <v>132.87459999999999</v>
      </c>
      <c r="EH17" s="166">
        <v>-22.759</v>
      </c>
      <c r="EI17" s="166">
        <v>474.84070000000003</v>
      </c>
      <c r="EJ17" s="166">
        <v>494.74459999999999</v>
      </c>
      <c r="EK17" s="165"/>
      <c r="EL17" s="166">
        <v>-24.7227</v>
      </c>
      <c r="EM17" s="166">
        <v>-22.4694</v>
      </c>
      <c r="EN17" s="165"/>
      <c r="EO17" s="166">
        <v>45.904899999999998</v>
      </c>
      <c r="EP17" s="166">
        <v>43.0749</v>
      </c>
      <c r="EQ17" s="166">
        <v>179.77199999999999</v>
      </c>
      <c r="ER17" s="166">
        <v>-77.5411</v>
      </c>
      <c r="ES17" s="166">
        <v>-78.701400000000007</v>
      </c>
      <c r="ET17" s="166">
        <v>-95.3827</v>
      </c>
      <c r="EU17" s="166">
        <v>10.14</v>
      </c>
      <c r="EV17" s="166">
        <v>-14.91</v>
      </c>
      <c r="EW17" s="166">
        <v>114.9</v>
      </c>
      <c r="EX17" s="166">
        <v>10.1221</v>
      </c>
      <c r="EY17" s="166">
        <v>46.169600000000003</v>
      </c>
      <c r="EZ17" s="166">
        <v>-35.150599999999997</v>
      </c>
      <c r="FA17" s="166">
        <v>-34.396999999999998</v>
      </c>
      <c r="FB17" s="166">
        <v>1.9513</v>
      </c>
      <c r="FC17" s="166">
        <v>-126.1708</v>
      </c>
      <c r="FD17" s="166">
        <v>94.169799999999995</v>
      </c>
      <c r="FE17" s="166">
        <v>22.8827</v>
      </c>
      <c r="FF17" s="166">
        <v>23.798400000000001</v>
      </c>
      <c r="FG17" s="165"/>
      <c r="FH17" s="166">
        <v>41.407800000000002</v>
      </c>
      <c r="FI17" s="166">
        <v>43.691099999999999</v>
      </c>
      <c r="FJ17" s="166">
        <v>40.2239</v>
      </c>
      <c r="FK17" s="166">
        <v>-1.5071000000000001</v>
      </c>
      <c r="FL17" s="166">
        <v>-1.8420000000000001</v>
      </c>
      <c r="FM17" s="166">
        <v>95.115200000000002</v>
      </c>
      <c r="FN17" s="166">
        <v>-38.9495</v>
      </c>
      <c r="FO17" s="166">
        <v>-38.403599999999997</v>
      </c>
      <c r="FP17" s="166">
        <v>59.686399999999999</v>
      </c>
      <c r="FQ17" s="166">
        <v>64.903400000000005</v>
      </c>
      <c r="FR17" s="166">
        <v>26.7576</v>
      </c>
      <c r="FS17" s="166">
        <v>-7.95</v>
      </c>
      <c r="FT17" s="166">
        <v>6.0578000000000003</v>
      </c>
      <c r="FU17" s="166">
        <v>0.76200000000000001</v>
      </c>
      <c r="FV17" s="166">
        <v>-2.95</v>
      </c>
      <c r="FW17" s="166">
        <v>17.239999999999998</v>
      </c>
      <c r="FX17" s="166">
        <v>26.924299999999999</v>
      </c>
      <c r="FY17" s="166">
        <v>10.888</v>
      </c>
      <c r="FZ17" s="165"/>
      <c r="GA17" s="166">
        <v>4.0640000000000001</v>
      </c>
      <c r="GB17" s="165"/>
      <c r="GC17" s="166">
        <v>34.44</v>
      </c>
      <c r="GD17" s="166">
        <v>-65.912199999999999</v>
      </c>
      <c r="GE17" s="166">
        <v>-56.811</v>
      </c>
      <c r="GF17" s="165"/>
      <c r="GG17" s="166">
        <v>67.642899999999997</v>
      </c>
      <c r="GH17" s="166">
        <v>33</v>
      </c>
      <c r="GI17" s="166">
        <v>-15.167299999999999</v>
      </c>
      <c r="GJ17" s="166">
        <v>-5.4520999999999997</v>
      </c>
      <c r="GK17" s="166">
        <v>-6.0275999999999996</v>
      </c>
      <c r="GL17" s="166">
        <v>1.3801000000000001</v>
      </c>
      <c r="GM17" s="165"/>
      <c r="GN17" s="165"/>
      <c r="GO17" s="166">
        <v>-15.7013</v>
      </c>
      <c r="GP17" s="166">
        <v>-23.159800000000001</v>
      </c>
      <c r="GQ17" s="166">
        <v>12.758599999999999</v>
      </c>
      <c r="GR17" s="166">
        <v>24.0931</v>
      </c>
      <c r="GS17" s="166">
        <v>17.140499999999999</v>
      </c>
      <c r="GT17" s="166">
        <v>18.837299999999999</v>
      </c>
      <c r="GU17" s="166">
        <v>-82.424599999999998</v>
      </c>
      <c r="GV17" s="166">
        <v>-17.2211</v>
      </c>
      <c r="GW17" s="166">
        <v>31.6708</v>
      </c>
      <c r="GX17" s="166">
        <v>-48.6068</v>
      </c>
      <c r="GY17" s="166">
        <v>11.9518</v>
      </c>
      <c r="GZ17" s="166">
        <v>7.3745000000000003</v>
      </c>
      <c r="HA17" s="165"/>
      <c r="HB17" s="166">
        <v>13.589</v>
      </c>
      <c r="HC17" s="166">
        <v>180.62049999999999</v>
      </c>
      <c r="HD17" s="166">
        <v>180.1583</v>
      </c>
      <c r="HE17" s="166">
        <v>277.8</v>
      </c>
      <c r="HF17" s="166">
        <v>-275.79829999999998</v>
      </c>
      <c r="HG17" s="166">
        <v>-575.17129999999997</v>
      </c>
      <c r="HH17" s="166">
        <v>575.73209999999995</v>
      </c>
      <c r="HI17" s="166">
        <v>673.32809999999995</v>
      </c>
      <c r="HJ17" s="166">
        <v>-170.16839999999999</v>
      </c>
      <c r="HK17" s="166">
        <v>-169.9744</v>
      </c>
      <c r="HL17" s="166">
        <v>-53.643799999999999</v>
      </c>
      <c r="HM17" s="166">
        <v>-45.854700000000001</v>
      </c>
      <c r="HN17" s="166">
        <v>81.284199999999998</v>
      </c>
      <c r="HO17" s="166">
        <v>83.9619</v>
      </c>
      <c r="HP17" s="165"/>
      <c r="HQ17" s="165"/>
      <c r="HR17" s="166">
        <v>35.214500000000001</v>
      </c>
      <c r="HS17" s="166">
        <v>34.467399999999998</v>
      </c>
      <c r="HT17" s="166">
        <v>-65.901600000000002</v>
      </c>
      <c r="HU17" s="166">
        <v>-65.217200000000005</v>
      </c>
      <c r="HV17" s="166">
        <v>100.22</v>
      </c>
      <c r="HW17" s="166">
        <v>99.2</v>
      </c>
      <c r="HX17" s="166">
        <v>60.7</v>
      </c>
      <c r="HY17" s="166">
        <v>61.8</v>
      </c>
      <c r="HZ17" s="166">
        <v>21.2483</v>
      </c>
      <c r="IA17" s="166">
        <v>27.6</v>
      </c>
      <c r="IB17" s="166">
        <v>-417.01229999999998</v>
      </c>
      <c r="IC17" s="166">
        <v>107.20059999999999</v>
      </c>
      <c r="ID17" s="166">
        <v>106.8535</v>
      </c>
      <c r="IE17" s="166">
        <v>9.4</v>
      </c>
      <c r="IF17" s="166">
        <v>31.3</v>
      </c>
      <c r="IG17" s="166">
        <v>-33.6</v>
      </c>
      <c r="IH17" s="166">
        <v>-33.1</v>
      </c>
      <c r="II17" s="166">
        <v>1.6406000000000001</v>
      </c>
      <c r="IJ17" s="165"/>
      <c r="IK17" s="166">
        <v>-661.07389999999998</v>
      </c>
      <c r="IL17" s="166">
        <v>-469.31610000000001</v>
      </c>
      <c r="IM17" s="166">
        <v>563.82920000000001</v>
      </c>
      <c r="IN17" s="166">
        <v>449.50799999999998</v>
      </c>
      <c r="IO17" s="166">
        <v>-45.178100000000001</v>
      </c>
      <c r="IP17" s="166">
        <v>-438.25880000000001</v>
      </c>
      <c r="IQ17" s="166">
        <v>442.19349999999997</v>
      </c>
      <c r="IR17" s="166">
        <v>-181.21610000000001</v>
      </c>
      <c r="IS17" s="166">
        <v>-259.87029999999999</v>
      </c>
      <c r="IT17" s="166">
        <v>-433.46289999999999</v>
      </c>
      <c r="IU17" s="166">
        <v>118.63800000000001</v>
      </c>
      <c r="IV17" s="166">
        <v>120.4834</v>
      </c>
      <c r="IW17" s="166">
        <v>181.85890000000001</v>
      </c>
      <c r="IX17" s="166">
        <v>-535.73569999999995</v>
      </c>
      <c r="IY17" s="166">
        <v>270.46179999999998</v>
      </c>
      <c r="IZ17" s="166">
        <v>-278.05329999999998</v>
      </c>
      <c r="JA17" s="166">
        <v>276.74689999999998</v>
      </c>
      <c r="JB17" s="166">
        <v>-11.3367</v>
      </c>
      <c r="JC17" s="166">
        <v>30.428999999999998</v>
      </c>
      <c r="JD17" s="166">
        <v>26.08</v>
      </c>
      <c r="JE17" s="166">
        <v>1.7989999999999999</v>
      </c>
      <c r="JF17" s="166">
        <v>1.7969999999999999</v>
      </c>
      <c r="JG17" s="166">
        <v>-25.84</v>
      </c>
      <c r="JH17" s="166">
        <v>-0.56000000000000005</v>
      </c>
      <c r="JI17" s="165"/>
      <c r="JJ17" s="166">
        <v>1.5E-3</v>
      </c>
      <c r="JK17" s="166">
        <v>-42.305599999999998</v>
      </c>
      <c r="JL17" s="166">
        <v>-6.2088999999999999</v>
      </c>
      <c r="JM17" s="166">
        <v>25.2</v>
      </c>
      <c r="JN17" s="166">
        <v>56.497</v>
      </c>
      <c r="JO17" s="166">
        <v>55.895000000000003</v>
      </c>
      <c r="JP17" s="165"/>
      <c r="JQ17" s="165"/>
      <c r="JR17" s="166">
        <v>53.520899999999997</v>
      </c>
      <c r="JS17" s="166">
        <v>55.404499999999999</v>
      </c>
      <c r="JT17" s="166">
        <v>53.141599999999997</v>
      </c>
      <c r="JU17" s="165"/>
      <c r="JV17" s="166">
        <v>-30.3</v>
      </c>
      <c r="JW17" s="166">
        <v>20.169799999999999</v>
      </c>
      <c r="JX17" s="166">
        <v>5.61</v>
      </c>
      <c r="JY17" s="165"/>
      <c r="JZ17" s="166">
        <v>-42.738399999999999</v>
      </c>
      <c r="KA17" s="166">
        <v>73.253299999999996</v>
      </c>
      <c r="KB17" s="166">
        <v>54.635100000000001</v>
      </c>
      <c r="KC17" s="166">
        <v>-41.473100000000002</v>
      </c>
      <c r="KD17" s="166">
        <v>-71.666600000000003</v>
      </c>
      <c r="KE17" s="166">
        <v>44.855899999999998</v>
      </c>
      <c r="KF17" s="166">
        <v>26.741</v>
      </c>
      <c r="KG17" s="166">
        <v>15</v>
      </c>
      <c r="KH17" s="166">
        <v>-15.2</v>
      </c>
      <c r="KI17" s="166">
        <v>105.91589999999999</v>
      </c>
      <c r="KJ17" s="166">
        <v>12.244300000000001</v>
      </c>
    </row>
    <row r="18" spans="1:296" ht="18" customHeight="1" x14ac:dyDescent="0.3">
      <c r="A18" s="164" t="s">
        <v>40</v>
      </c>
      <c r="B18" s="164" t="s">
        <v>898</v>
      </c>
      <c r="C18" s="167"/>
      <c r="D18" s="168">
        <v>0</v>
      </c>
      <c r="E18" s="168">
        <v>16.990300000000001</v>
      </c>
      <c r="F18" s="168">
        <v>-22.576899999999998</v>
      </c>
      <c r="G18" s="168">
        <v>8.5808</v>
      </c>
      <c r="H18" s="168">
        <v>34.013399999999997</v>
      </c>
      <c r="I18" s="167"/>
      <c r="J18" s="168">
        <v>37.682499999999997</v>
      </c>
      <c r="K18" s="168">
        <v>-107.67149999999999</v>
      </c>
      <c r="L18" s="168">
        <v>44.217199999999998</v>
      </c>
      <c r="M18" s="168">
        <v>22.471299999999999</v>
      </c>
      <c r="N18" s="168">
        <v>21.840399999999999</v>
      </c>
      <c r="O18" s="168">
        <v>-19.98</v>
      </c>
      <c r="P18" s="168">
        <v>-31.35</v>
      </c>
      <c r="Q18" s="168">
        <v>26.4</v>
      </c>
      <c r="R18" s="168">
        <v>17.388000000000002</v>
      </c>
      <c r="S18" s="168">
        <v>-26.4</v>
      </c>
      <c r="T18" s="168">
        <v>14.908200000000001</v>
      </c>
      <c r="U18" s="168">
        <v>63.6372</v>
      </c>
      <c r="V18" s="168">
        <v>14.198</v>
      </c>
      <c r="W18" s="168">
        <v>14.2753</v>
      </c>
      <c r="X18" s="168">
        <v>23.971900000000002</v>
      </c>
      <c r="Y18" s="167"/>
      <c r="Z18" s="167"/>
      <c r="AA18" s="167"/>
      <c r="AB18" s="167"/>
      <c r="AC18" s="167"/>
      <c r="AD18" s="167"/>
      <c r="AE18" s="168">
        <v>-108.87</v>
      </c>
      <c r="AF18" s="167"/>
      <c r="AG18" s="168">
        <v>22.2</v>
      </c>
      <c r="AH18" s="168">
        <v>30.8</v>
      </c>
      <c r="AI18" s="168">
        <v>27.132000000000001</v>
      </c>
      <c r="AJ18" s="168">
        <v>0.29799999999999999</v>
      </c>
      <c r="AK18" s="168">
        <v>-55.87</v>
      </c>
      <c r="AL18" s="168">
        <v>-55.61</v>
      </c>
      <c r="AM18" s="168">
        <v>-42.5</v>
      </c>
      <c r="AN18" s="168">
        <v>55.09</v>
      </c>
      <c r="AO18" s="168">
        <v>56.21</v>
      </c>
      <c r="AP18" s="168">
        <v>10.253500000000001</v>
      </c>
      <c r="AQ18" s="168">
        <v>0.98750000000000004</v>
      </c>
      <c r="AR18" s="168">
        <v>53.383400000000002</v>
      </c>
      <c r="AS18" s="168">
        <v>54.3001</v>
      </c>
      <c r="AT18" s="168">
        <v>48.779400000000003</v>
      </c>
      <c r="AU18" s="168">
        <v>-54.779699999999998</v>
      </c>
      <c r="AV18" s="168">
        <v>-54.584200000000003</v>
      </c>
      <c r="AW18" s="168">
        <v>30.7178</v>
      </c>
      <c r="AX18" s="168">
        <v>35.723100000000002</v>
      </c>
      <c r="AY18" s="168">
        <v>71.498999999999995</v>
      </c>
      <c r="AZ18" s="168">
        <v>72.589600000000004</v>
      </c>
      <c r="BA18" s="168">
        <v>24.7044</v>
      </c>
      <c r="BB18" s="168">
        <v>23.287700000000001</v>
      </c>
      <c r="BC18" s="168">
        <v>-530.05460000000005</v>
      </c>
      <c r="BD18" s="168">
        <v>-9.6204000000000001</v>
      </c>
      <c r="BE18" s="168">
        <v>-11</v>
      </c>
      <c r="BF18" s="168">
        <v>-11.2</v>
      </c>
      <c r="BG18" s="168">
        <v>61.002800000000001</v>
      </c>
      <c r="BH18" s="168">
        <v>60.688499999999998</v>
      </c>
      <c r="BI18" s="168">
        <v>-3.089</v>
      </c>
      <c r="BJ18" s="167"/>
      <c r="BK18" s="168">
        <v>-81.461399999999998</v>
      </c>
      <c r="BL18" s="168">
        <v>0.25159999999999999</v>
      </c>
      <c r="BM18" s="167"/>
      <c r="BN18" s="168">
        <v>3.0933999999999999</v>
      </c>
      <c r="BO18" s="168">
        <v>568.40700000000004</v>
      </c>
      <c r="BP18" s="168">
        <v>71.108099999999993</v>
      </c>
      <c r="BQ18" s="168">
        <v>70.589299999999994</v>
      </c>
      <c r="BR18" s="168">
        <v>-462.61419999999998</v>
      </c>
      <c r="BS18" s="168">
        <v>433.40559999999999</v>
      </c>
      <c r="BT18" s="167"/>
      <c r="BU18" s="168">
        <v>-46.1402</v>
      </c>
      <c r="BV18" s="168">
        <v>47.241700000000002</v>
      </c>
      <c r="BW18" s="168">
        <v>62.4221</v>
      </c>
      <c r="BX18" s="168">
        <v>24.98</v>
      </c>
      <c r="BY18" s="168">
        <v>23.37</v>
      </c>
      <c r="BZ18" s="168">
        <v>46.48</v>
      </c>
      <c r="CA18" s="168">
        <v>72.87</v>
      </c>
      <c r="CB18" s="168">
        <v>2.2814999999999999</v>
      </c>
      <c r="CC18" s="168">
        <v>2.0135000000000001</v>
      </c>
      <c r="CD18" s="168">
        <v>58.501100000000001</v>
      </c>
      <c r="CE18" s="168">
        <v>58.395899999999997</v>
      </c>
      <c r="CF18" s="168">
        <v>47.0212</v>
      </c>
      <c r="CG18" s="168">
        <v>-95.875699999999995</v>
      </c>
      <c r="CH18" s="168">
        <v>-95.853999999999999</v>
      </c>
      <c r="CI18" s="168">
        <v>5.3028000000000004</v>
      </c>
      <c r="CJ18" s="167"/>
      <c r="CK18" s="167"/>
      <c r="CL18" s="168">
        <v>28.786999999999999</v>
      </c>
      <c r="CM18" s="168">
        <v>97</v>
      </c>
      <c r="CN18" s="168">
        <v>87.6</v>
      </c>
      <c r="CO18" s="168">
        <v>-13.08</v>
      </c>
      <c r="CP18" s="168">
        <v>52.487200000000001</v>
      </c>
      <c r="CQ18" s="168">
        <v>51.5229</v>
      </c>
      <c r="CR18" s="168">
        <v>50.968800000000002</v>
      </c>
      <c r="CS18" s="168">
        <v>-50.197600000000001</v>
      </c>
      <c r="CT18" s="168">
        <v>-51.102499999999999</v>
      </c>
      <c r="CU18" s="168">
        <v>61.841500000000003</v>
      </c>
      <c r="CV18" s="168">
        <v>-45.342100000000002</v>
      </c>
      <c r="CW18" s="168">
        <v>65.1875</v>
      </c>
      <c r="CX18" s="168">
        <v>10.6472</v>
      </c>
      <c r="CY18" s="168">
        <v>41.08</v>
      </c>
      <c r="CZ18" s="168">
        <v>22.41</v>
      </c>
      <c r="DA18" s="168">
        <v>33.054200000000002</v>
      </c>
      <c r="DB18" s="168">
        <v>31.498699999999999</v>
      </c>
      <c r="DC18" s="168">
        <v>-26.415199999999999</v>
      </c>
      <c r="DD18" s="167"/>
      <c r="DE18" s="167"/>
      <c r="DF18" s="167"/>
      <c r="DG18" s="168">
        <v>-135.55029999999999</v>
      </c>
      <c r="DH18" s="167"/>
      <c r="DI18" s="167"/>
      <c r="DJ18" s="168">
        <v>-53.6</v>
      </c>
      <c r="DK18" s="168">
        <v>-53.3</v>
      </c>
      <c r="DL18" s="168">
        <v>18.8718</v>
      </c>
      <c r="DM18" s="168">
        <v>32.299999999999997</v>
      </c>
      <c r="DN18" s="168">
        <v>37.18</v>
      </c>
      <c r="DO18" s="168">
        <v>44.28</v>
      </c>
      <c r="DP18" s="168">
        <v>32.25</v>
      </c>
      <c r="DQ18" s="168">
        <v>-3.94</v>
      </c>
      <c r="DR18" s="168">
        <v>57.737499999999997</v>
      </c>
      <c r="DS18" s="168">
        <v>134.0676</v>
      </c>
      <c r="DT18" s="168">
        <v>-14.54</v>
      </c>
      <c r="DU18" s="168">
        <v>-14.36</v>
      </c>
      <c r="DV18" s="168">
        <v>69.37</v>
      </c>
      <c r="DW18" s="168">
        <v>41.92</v>
      </c>
      <c r="DX18" s="168">
        <v>134.89089999999999</v>
      </c>
      <c r="DY18" s="168">
        <v>131.36359999999999</v>
      </c>
      <c r="DZ18" s="168">
        <v>39.070799999999998</v>
      </c>
      <c r="EA18" s="168">
        <v>38.027299999999997</v>
      </c>
      <c r="EB18" s="168">
        <v>208.10939999999999</v>
      </c>
      <c r="EC18" s="168">
        <v>171.2252</v>
      </c>
      <c r="ED18" s="168">
        <v>163.65469999999999</v>
      </c>
      <c r="EE18" s="168">
        <v>166.55430000000001</v>
      </c>
      <c r="EF18" s="168">
        <v>140.68279999999999</v>
      </c>
      <c r="EG18" s="168">
        <v>124.7414</v>
      </c>
      <c r="EH18" s="168">
        <v>-23.35</v>
      </c>
      <c r="EI18" s="168">
        <v>469.46260000000001</v>
      </c>
      <c r="EJ18" s="168">
        <v>500.7869</v>
      </c>
      <c r="EK18" s="167"/>
      <c r="EL18" s="168">
        <v>-24.870799999999999</v>
      </c>
      <c r="EM18" s="168">
        <v>-22.968399999999999</v>
      </c>
      <c r="EN18" s="167"/>
      <c r="EO18" s="168">
        <v>54.537700000000001</v>
      </c>
      <c r="EP18" s="168">
        <v>50.527999999999999</v>
      </c>
      <c r="EQ18" s="168">
        <v>152.124</v>
      </c>
      <c r="ER18" s="168">
        <v>-75.536100000000005</v>
      </c>
      <c r="ES18" s="168">
        <v>-76.050600000000003</v>
      </c>
      <c r="ET18" s="168">
        <v>-88.437899999999999</v>
      </c>
      <c r="EU18" s="168">
        <v>0</v>
      </c>
      <c r="EV18" s="168">
        <v>-12.57</v>
      </c>
      <c r="EW18" s="168">
        <v>107.3</v>
      </c>
      <c r="EX18" s="168">
        <v>10.371700000000001</v>
      </c>
      <c r="EY18" s="168">
        <v>60.110900000000001</v>
      </c>
      <c r="EZ18" s="168">
        <v>-35.151699999999998</v>
      </c>
      <c r="FA18" s="168">
        <v>-34.2744</v>
      </c>
      <c r="FB18" s="168">
        <v>1.8391999999999999</v>
      </c>
      <c r="FC18" s="168">
        <v>-118.3214</v>
      </c>
      <c r="FD18" s="168">
        <v>89.853700000000003</v>
      </c>
      <c r="FE18" s="168">
        <v>22.9984</v>
      </c>
      <c r="FF18" s="168">
        <v>23.3489</v>
      </c>
      <c r="FG18" s="167"/>
      <c r="FH18" s="168">
        <v>41.757300000000001</v>
      </c>
      <c r="FI18" s="168">
        <v>42.595399999999998</v>
      </c>
      <c r="FJ18" s="168">
        <v>41.555199999999999</v>
      </c>
      <c r="FK18" s="168">
        <v>-3.3491</v>
      </c>
      <c r="FL18" s="168">
        <v>-2.5118</v>
      </c>
      <c r="FM18" s="168">
        <v>95.784999999999997</v>
      </c>
      <c r="FN18" s="168">
        <v>-37.5458</v>
      </c>
      <c r="FO18" s="168">
        <v>-37.285299999999999</v>
      </c>
      <c r="FP18" s="168">
        <v>58.494799999999998</v>
      </c>
      <c r="FQ18" s="168">
        <v>66.673500000000004</v>
      </c>
      <c r="FR18" s="168">
        <v>24.802</v>
      </c>
      <c r="FS18" s="168">
        <v>-9.92</v>
      </c>
      <c r="FT18" s="168">
        <v>6.1163999999999996</v>
      </c>
      <c r="FU18" s="168">
        <v>0.78639999999999999</v>
      </c>
      <c r="FV18" s="168">
        <v>-2.82</v>
      </c>
      <c r="FW18" s="168">
        <v>17.86</v>
      </c>
      <c r="FX18" s="168">
        <v>24.470400000000001</v>
      </c>
      <c r="FY18" s="167"/>
      <c r="FZ18" s="167"/>
      <c r="GA18" s="168">
        <v>4.2270000000000003</v>
      </c>
      <c r="GB18" s="167"/>
      <c r="GC18" s="168">
        <v>32.94</v>
      </c>
      <c r="GD18" s="168">
        <v>-67.483999999999995</v>
      </c>
      <c r="GE18" s="168">
        <v>-57.4634</v>
      </c>
      <c r="GF18" s="168">
        <v>15.78</v>
      </c>
      <c r="GG18" s="168">
        <v>67.800799999999995</v>
      </c>
      <c r="GH18" s="168">
        <v>33.4</v>
      </c>
      <c r="GI18" s="168">
        <v>-15.4613</v>
      </c>
      <c r="GJ18" s="168">
        <v>-5.4935</v>
      </c>
      <c r="GK18" s="168">
        <v>-5.8864000000000001</v>
      </c>
      <c r="GL18" s="168">
        <v>1.3627</v>
      </c>
      <c r="GM18" s="167"/>
      <c r="GN18" s="167"/>
      <c r="GO18" s="168">
        <v>-14.965</v>
      </c>
      <c r="GP18" s="168">
        <v>-23.421500000000002</v>
      </c>
      <c r="GQ18" s="168">
        <v>11.9686</v>
      </c>
      <c r="GR18" s="168">
        <v>24.3201</v>
      </c>
      <c r="GS18" s="168">
        <v>20.7349</v>
      </c>
      <c r="GT18" s="168">
        <v>20.714099999999998</v>
      </c>
      <c r="GU18" s="168">
        <v>-82.755399999999995</v>
      </c>
      <c r="GV18" s="168">
        <v>-17.136900000000001</v>
      </c>
      <c r="GW18" s="168">
        <v>31.512699999999999</v>
      </c>
      <c r="GX18" s="168">
        <v>-48.448399999999999</v>
      </c>
      <c r="GY18" s="168">
        <v>12.047800000000001</v>
      </c>
      <c r="GZ18" s="168">
        <v>7.5307000000000004</v>
      </c>
      <c r="HA18" s="168">
        <v>7.1628999999999996</v>
      </c>
      <c r="HB18" s="168">
        <v>13.5749</v>
      </c>
      <c r="HC18" s="168">
        <v>179.34030000000001</v>
      </c>
      <c r="HD18" s="168">
        <v>178.56630000000001</v>
      </c>
      <c r="HE18" s="168">
        <v>275.3</v>
      </c>
      <c r="HF18" s="168">
        <v>-273.49509999999998</v>
      </c>
      <c r="HG18" s="168">
        <v>-570.62739999999997</v>
      </c>
      <c r="HH18" s="168">
        <v>576.73749999999995</v>
      </c>
      <c r="HI18" s="168">
        <v>676.92150000000004</v>
      </c>
      <c r="HJ18" s="168">
        <v>-170.40309999999999</v>
      </c>
      <c r="HK18" s="168">
        <v>-170.5539</v>
      </c>
      <c r="HL18" s="168">
        <v>-52.528700000000001</v>
      </c>
      <c r="HM18" s="168">
        <v>-44.562100000000001</v>
      </c>
      <c r="HN18" s="168">
        <v>81.750799999999998</v>
      </c>
      <c r="HO18" s="168">
        <v>78.747299999999996</v>
      </c>
      <c r="HP18" s="168">
        <v>-119.6584</v>
      </c>
      <c r="HQ18" s="168">
        <v>-120.7225</v>
      </c>
      <c r="HR18" s="168">
        <v>34.654200000000003</v>
      </c>
      <c r="HS18" s="168">
        <v>34.335500000000003</v>
      </c>
      <c r="HT18" s="168">
        <v>-66.893100000000004</v>
      </c>
      <c r="HU18" s="168">
        <v>-65.890699999999995</v>
      </c>
      <c r="HV18" s="168">
        <v>101.19</v>
      </c>
      <c r="HW18" s="168">
        <v>100.36</v>
      </c>
      <c r="HX18" s="168">
        <v>58.2</v>
      </c>
      <c r="HY18" s="168">
        <v>57.9</v>
      </c>
      <c r="HZ18" s="168">
        <v>20.611699999999999</v>
      </c>
      <c r="IA18" s="168">
        <v>27.52</v>
      </c>
      <c r="IB18" s="168">
        <v>-414.21210000000002</v>
      </c>
      <c r="IC18" s="168">
        <v>105.9119</v>
      </c>
      <c r="ID18" s="168">
        <v>105.56789999999999</v>
      </c>
      <c r="IE18" s="168">
        <v>9.9</v>
      </c>
      <c r="IF18" s="168">
        <v>31.9</v>
      </c>
      <c r="IG18" s="168">
        <v>-33.6</v>
      </c>
      <c r="IH18" s="168">
        <v>-33.799999999999997</v>
      </c>
      <c r="II18" s="167"/>
      <c r="IJ18" s="167"/>
      <c r="IK18" s="168">
        <v>-666.41129999999998</v>
      </c>
      <c r="IL18" s="168">
        <v>-470.18560000000002</v>
      </c>
      <c r="IM18" s="168">
        <v>560.66869999999994</v>
      </c>
      <c r="IN18" s="168">
        <v>453.57220000000001</v>
      </c>
      <c r="IO18" s="168">
        <v>-45.558100000000003</v>
      </c>
      <c r="IP18" s="168">
        <v>-434.85640000000001</v>
      </c>
      <c r="IQ18" s="168">
        <v>440.24489999999997</v>
      </c>
      <c r="IR18" s="168">
        <v>-179.3049</v>
      </c>
      <c r="IS18" s="168">
        <v>-260.5446</v>
      </c>
      <c r="IT18" s="168">
        <v>-430.91789999999997</v>
      </c>
      <c r="IU18" s="168">
        <v>118.2903</v>
      </c>
      <c r="IV18" s="168">
        <v>122.3434</v>
      </c>
      <c r="IW18" s="168">
        <v>182.989</v>
      </c>
      <c r="IX18" s="168">
        <v>-540.2319</v>
      </c>
      <c r="IY18" s="168">
        <v>269.67189999999999</v>
      </c>
      <c r="IZ18" s="168">
        <v>-276.03250000000003</v>
      </c>
      <c r="JA18" s="168">
        <v>276.15960000000001</v>
      </c>
      <c r="JB18" s="168">
        <v>-11.073</v>
      </c>
      <c r="JC18" s="168">
        <v>31.951000000000001</v>
      </c>
      <c r="JD18" s="168">
        <v>26.56</v>
      </c>
      <c r="JE18" s="168">
        <v>1.7969999999999999</v>
      </c>
      <c r="JF18" s="168">
        <v>1.802</v>
      </c>
      <c r="JG18" s="168">
        <v>-25.2</v>
      </c>
      <c r="JH18" s="168">
        <v>-0.48</v>
      </c>
      <c r="JI18" s="167"/>
      <c r="JJ18" s="168">
        <v>0.499</v>
      </c>
      <c r="JK18" s="168">
        <v>-42.745100000000001</v>
      </c>
      <c r="JL18" s="168">
        <v>-5.9158999999999997</v>
      </c>
      <c r="JM18" s="168">
        <v>23.8</v>
      </c>
      <c r="JN18" s="168">
        <v>54.655999999999999</v>
      </c>
      <c r="JO18" s="168">
        <v>53.822000000000003</v>
      </c>
      <c r="JP18" s="168">
        <v>7.9912000000000001</v>
      </c>
      <c r="JQ18" s="168">
        <v>9.6486999999999998</v>
      </c>
      <c r="JR18" s="168">
        <v>52.144500000000001</v>
      </c>
      <c r="JS18" s="168">
        <v>52.953099999999999</v>
      </c>
      <c r="JT18" s="168">
        <v>51.860300000000002</v>
      </c>
      <c r="JU18" s="167"/>
      <c r="JV18" s="168">
        <v>-30.2</v>
      </c>
      <c r="JW18" s="168">
        <v>19.8477</v>
      </c>
      <c r="JX18" s="168">
        <v>5.61</v>
      </c>
      <c r="JY18" s="167"/>
      <c r="JZ18" s="168">
        <v>-40.589199999999998</v>
      </c>
      <c r="KA18" s="168">
        <v>71.975899999999996</v>
      </c>
      <c r="KB18" s="168">
        <v>53.069400000000002</v>
      </c>
      <c r="KC18" s="168">
        <v>-40.730200000000004</v>
      </c>
      <c r="KD18" s="168">
        <v>-70.8703</v>
      </c>
      <c r="KE18" s="168">
        <v>43.939399999999999</v>
      </c>
      <c r="KF18" s="168">
        <v>27.050699999999999</v>
      </c>
      <c r="KG18" s="168">
        <v>15.5</v>
      </c>
      <c r="KH18" s="168">
        <v>-14.2</v>
      </c>
      <c r="KI18" s="168">
        <v>105.5431</v>
      </c>
      <c r="KJ18" s="168">
        <v>14.2462</v>
      </c>
    </row>
    <row r="19" spans="1:296" ht="18" customHeight="1" x14ac:dyDescent="0.3">
      <c r="A19" s="164" t="s">
        <v>40</v>
      </c>
      <c r="B19" s="164" t="s">
        <v>899</v>
      </c>
      <c r="C19" s="167"/>
      <c r="D19" s="168">
        <v>0</v>
      </c>
      <c r="E19" s="168">
        <v>16.986999999999998</v>
      </c>
      <c r="F19" s="168">
        <v>-22.319400000000002</v>
      </c>
      <c r="G19" s="168">
        <v>8.9426000000000005</v>
      </c>
      <c r="H19" s="168">
        <v>34.308199999999999</v>
      </c>
      <c r="I19" s="167"/>
      <c r="J19" s="168">
        <v>38.300800000000002</v>
      </c>
      <c r="K19" s="168">
        <v>-103.24760000000001</v>
      </c>
      <c r="L19" s="168">
        <v>44.412599999999998</v>
      </c>
      <c r="M19" s="168">
        <v>22.761299999999999</v>
      </c>
      <c r="N19" s="168">
        <v>22.1845</v>
      </c>
      <c r="O19" s="168">
        <v>-28.86</v>
      </c>
      <c r="P19" s="168">
        <v>-28.393000000000001</v>
      </c>
      <c r="Q19" s="168">
        <v>24.2</v>
      </c>
      <c r="R19" s="168">
        <v>17.388000000000002</v>
      </c>
      <c r="S19" s="168">
        <v>-24.2</v>
      </c>
      <c r="T19" s="168">
        <v>14.681699999999999</v>
      </c>
      <c r="U19" s="168">
        <v>59.8598</v>
      </c>
      <c r="V19" s="168">
        <v>15.689500000000001</v>
      </c>
      <c r="W19" s="168">
        <v>15.698700000000001</v>
      </c>
      <c r="X19" s="168">
        <v>26.358000000000001</v>
      </c>
      <c r="Y19" s="167"/>
      <c r="Z19" s="167"/>
      <c r="AA19" s="167"/>
      <c r="AB19" s="167"/>
      <c r="AC19" s="167"/>
      <c r="AD19" s="167"/>
      <c r="AE19" s="168">
        <v>-120.88</v>
      </c>
      <c r="AF19" s="167"/>
      <c r="AG19" s="168">
        <v>28.86</v>
      </c>
      <c r="AH19" s="168">
        <v>26.4</v>
      </c>
      <c r="AI19" s="168">
        <v>27.835000000000001</v>
      </c>
      <c r="AJ19" s="168">
        <v>0.30199999999999999</v>
      </c>
      <c r="AK19" s="168">
        <v>-60.97</v>
      </c>
      <c r="AL19" s="168">
        <v>-61.27</v>
      </c>
      <c r="AM19" s="168">
        <v>-41.85</v>
      </c>
      <c r="AN19" s="168">
        <v>61.89</v>
      </c>
      <c r="AO19" s="168">
        <v>62.49</v>
      </c>
      <c r="AP19" s="168">
        <v>10.5053</v>
      </c>
      <c r="AQ19" s="168">
        <v>0.57330000000000003</v>
      </c>
      <c r="AR19" s="168">
        <v>52.850200000000001</v>
      </c>
      <c r="AS19" s="168">
        <v>54.738700000000001</v>
      </c>
      <c r="AT19" s="168">
        <v>53.625100000000003</v>
      </c>
      <c r="AU19" s="168">
        <v>-53.060699999999997</v>
      </c>
      <c r="AV19" s="168">
        <v>-53.041400000000003</v>
      </c>
      <c r="AW19" s="168">
        <v>9.1776999999999997</v>
      </c>
      <c r="AX19" s="168">
        <v>9.0671999999999997</v>
      </c>
      <c r="AY19" s="168">
        <v>76.860200000000006</v>
      </c>
      <c r="AZ19" s="168">
        <v>77.965599999999995</v>
      </c>
      <c r="BA19" s="168">
        <v>7.8296999999999999</v>
      </c>
      <c r="BB19" s="168">
        <v>7.5228999999999999</v>
      </c>
      <c r="BC19" s="168">
        <v>-486.94920000000002</v>
      </c>
      <c r="BD19" s="168">
        <v>-9.8823000000000008</v>
      </c>
      <c r="BE19" s="168">
        <v>-10.8</v>
      </c>
      <c r="BF19" s="168">
        <v>-10.9</v>
      </c>
      <c r="BG19" s="168">
        <v>61.098199999999999</v>
      </c>
      <c r="BH19" s="168">
        <v>59.1584</v>
      </c>
      <c r="BI19" s="168">
        <v>-3.5663999999999998</v>
      </c>
      <c r="BJ19" s="167"/>
      <c r="BK19" s="168">
        <v>-63.052799999999998</v>
      </c>
      <c r="BL19" s="168">
        <v>0.51539999999999997</v>
      </c>
      <c r="BM19" s="167"/>
      <c r="BN19" s="168">
        <v>2.8492000000000002</v>
      </c>
      <c r="BO19" s="168">
        <v>530.9914</v>
      </c>
      <c r="BP19" s="168">
        <v>66.042000000000002</v>
      </c>
      <c r="BQ19" s="168">
        <v>66.042000000000002</v>
      </c>
      <c r="BR19" s="168">
        <v>-433.43860000000001</v>
      </c>
      <c r="BS19" s="168">
        <v>410.18049999999999</v>
      </c>
      <c r="BT19" s="167"/>
      <c r="BU19" s="168">
        <v>-47.990499999999997</v>
      </c>
      <c r="BV19" s="168">
        <v>50.315600000000003</v>
      </c>
      <c r="BW19" s="168">
        <v>63.44</v>
      </c>
      <c r="BX19" s="168">
        <v>24.76</v>
      </c>
      <c r="BY19" s="168">
        <v>23.26</v>
      </c>
      <c r="BZ19" s="168">
        <v>46.44</v>
      </c>
      <c r="CA19" s="168">
        <v>73.650000000000006</v>
      </c>
      <c r="CB19" s="168">
        <v>-11.1142</v>
      </c>
      <c r="CC19" s="168">
        <v>-10.310499999999999</v>
      </c>
      <c r="CD19" s="168">
        <v>76.515000000000001</v>
      </c>
      <c r="CE19" s="168">
        <v>76.974599999999995</v>
      </c>
      <c r="CF19" s="168">
        <v>51.845399999999998</v>
      </c>
      <c r="CG19" s="168">
        <v>-93.558599999999998</v>
      </c>
      <c r="CH19" s="168">
        <v>-92.965299999999999</v>
      </c>
      <c r="CI19" s="168">
        <v>1.1715</v>
      </c>
      <c r="CJ19" s="167"/>
      <c r="CK19" s="168">
        <v>20.722899999999999</v>
      </c>
      <c r="CL19" s="168">
        <v>28.44</v>
      </c>
      <c r="CM19" s="168">
        <v>97.4</v>
      </c>
      <c r="CN19" s="168">
        <v>87.7</v>
      </c>
      <c r="CO19" s="168">
        <v>-12.82</v>
      </c>
      <c r="CP19" s="168">
        <v>53.503300000000003</v>
      </c>
      <c r="CQ19" s="168">
        <v>52.804699999999997</v>
      </c>
      <c r="CR19" s="168">
        <v>52.812600000000003</v>
      </c>
      <c r="CS19" s="168">
        <v>-48.073700000000002</v>
      </c>
      <c r="CT19" s="168">
        <v>-47.424599999999998</v>
      </c>
      <c r="CU19" s="168">
        <v>53.064500000000002</v>
      </c>
      <c r="CV19" s="168">
        <v>-39.375900000000001</v>
      </c>
      <c r="CW19" s="168">
        <v>55.9589</v>
      </c>
      <c r="CX19" s="168">
        <v>0</v>
      </c>
      <c r="CY19" s="168">
        <v>39.46</v>
      </c>
      <c r="CZ19" s="168">
        <v>21.71</v>
      </c>
      <c r="DA19" s="168">
        <v>33.5229</v>
      </c>
      <c r="DB19" s="168">
        <v>31.938199999999998</v>
      </c>
      <c r="DC19" s="168">
        <v>-26.117000000000001</v>
      </c>
      <c r="DD19" s="167"/>
      <c r="DE19" s="167"/>
      <c r="DF19" s="167"/>
      <c r="DG19" s="168">
        <v>-112.1782</v>
      </c>
      <c r="DH19" s="167"/>
      <c r="DI19" s="167"/>
      <c r="DJ19" s="168">
        <v>-53.4</v>
      </c>
      <c r="DK19" s="168">
        <v>-53.3</v>
      </c>
      <c r="DL19" s="168">
        <v>21.250299999999999</v>
      </c>
      <c r="DM19" s="168">
        <v>33.4</v>
      </c>
      <c r="DN19" s="168">
        <v>35.880000000000003</v>
      </c>
      <c r="DO19" s="168">
        <v>45.22</v>
      </c>
      <c r="DP19" s="168">
        <v>32.92</v>
      </c>
      <c r="DQ19" s="168">
        <v>-3.1</v>
      </c>
      <c r="DR19" s="168">
        <v>55.707000000000001</v>
      </c>
      <c r="DS19" s="168">
        <v>110.5513</v>
      </c>
      <c r="DT19" s="168">
        <v>-15.47</v>
      </c>
      <c r="DU19" s="168">
        <v>-15.48</v>
      </c>
      <c r="DV19" s="168">
        <v>72.75</v>
      </c>
      <c r="DW19" s="168">
        <v>43.26</v>
      </c>
      <c r="DX19" s="168">
        <v>110.4182</v>
      </c>
      <c r="DY19" s="168">
        <v>109.7818</v>
      </c>
      <c r="DZ19" s="168">
        <v>17.0091</v>
      </c>
      <c r="EA19" s="168">
        <v>17.118200000000002</v>
      </c>
      <c r="EB19" s="168">
        <v>186.14320000000001</v>
      </c>
      <c r="EC19" s="168">
        <v>147.85380000000001</v>
      </c>
      <c r="ED19" s="168">
        <v>141.61580000000001</v>
      </c>
      <c r="EE19" s="168">
        <v>144.8229</v>
      </c>
      <c r="EF19" s="168">
        <v>139.1686</v>
      </c>
      <c r="EG19" s="168">
        <v>122.83629999999999</v>
      </c>
      <c r="EH19" s="168">
        <v>-23.46</v>
      </c>
      <c r="EI19" s="168">
        <v>440.97770000000003</v>
      </c>
      <c r="EJ19" s="168">
        <v>514.46659999999997</v>
      </c>
      <c r="EK19" s="167"/>
      <c r="EL19" s="168">
        <v>-24.2133</v>
      </c>
      <c r="EM19" s="168">
        <v>-23.3246</v>
      </c>
      <c r="EN19" s="167"/>
      <c r="EO19" s="168">
        <v>55.872399999999999</v>
      </c>
      <c r="EP19" s="168">
        <v>52.3752</v>
      </c>
      <c r="EQ19" s="168">
        <v>159.804</v>
      </c>
      <c r="ER19" s="168">
        <v>-80.0625</v>
      </c>
      <c r="ES19" s="168">
        <v>-81.367900000000006</v>
      </c>
      <c r="ET19" s="168">
        <v>-87.838700000000003</v>
      </c>
      <c r="EU19" s="168">
        <v>0</v>
      </c>
      <c r="EV19" s="168">
        <v>-13.4</v>
      </c>
      <c r="EW19" s="168">
        <v>102.6</v>
      </c>
      <c r="EX19" s="168">
        <v>10.4948</v>
      </c>
      <c r="EY19" s="168">
        <v>62.2913</v>
      </c>
      <c r="EZ19" s="168">
        <v>-34.979300000000002</v>
      </c>
      <c r="FA19" s="168">
        <v>-34.394500000000001</v>
      </c>
      <c r="FB19" s="168">
        <v>3.0741999999999998</v>
      </c>
      <c r="FC19" s="168">
        <v>-118.2146</v>
      </c>
      <c r="FD19" s="168">
        <v>89.678799999999995</v>
      </c>
      <c r="FE19" s="168">
        <v>23.499300000000002</v>
      </c>
      <c r="FF19" s="168">
        <v>23.724299999999999</v>
      </c>
      <c r="FG19" s="167"/>
      <c r="FH19" s="168">
        <v>42.398400000000002</v>
      </c>
      <c r="FI19" s="168">
        <v>42.640700000000002</v>
      </c>
      <c r="FJ19" s="168">
        <v>41.412100000000002</v>
      </c>
      <c r="FK19" s="168">
        <v>10.5497</v>
      </c>
      <c r="FL19" s="168">
        <v>10.382300000000001</v>
      </c>
      <c r="FM19" s="168">
        <v>26.123200000000001</v>
      </c>
      <c r="FN19" s="168">
        <v>-15.4788</v>
      </c>
      <c r="FO19" s="168">
        <v>-15.6355</v>
      </c>
      <c r="FP19" s="168">
        <v>6.6710000000000003</v>
      </c>
      <c r="FQ19" s="168">
        <v>15.0197</v>
      </c>
      <c r="FR19" s="168">
        <v>10.4244</v>
      </c>
      <c r="FS19" s="168">
        <v>-16.579999999999998</v>
      </c>
      <c r="FT19" s="168">
        <v>8.2721999999999998</v>
      </c>
      <c r="FU19" s="168">
        <v>0.79620000000000002</v>
      </c>
      <c r="FV19" s="168">
        <v>-4.46</v>
      </c>
      <c r="FW19" s="168">
        <v>17.43</v>
      </c>
      <c r="FX19" s="168">
        <v>9.3528000000000002</v>
      </c>
      <c r="FY19" s="167"/>
      <c r="FZ19" s="168">
        <v>-6.5869999999999997</v>
      </c>
      <c r="GA19" s="168">
        <v>4.2729999999999997</v>
      </c>
      <c r="GB19" s="168">
        <v>13.155799999999999</v>
      </c>
      <c r="GC19" s="168">
        <v>31.27</v>
      </c>
      <c r="GD19" s="168">
        <v>-13.552199999999999</v>
      </c>
      <c r="GE19" s="168">
        <v>-6.8497000000000003</v>
      </c>
      <c r="GF19" s="168">
        <v>14.72</v>
      </c>
      <c r="GG19" s="168">
        <v>69.344700000000003</v>
      </c>
      <c r="GH19" s="168">
        <v>32.1</v>
      </c>
      <c r="GI19" s="168">
        <v>-23.321300000000001</v>
      </c>
      <c r="GJ19" s="168">
        <v>-2.4068000000000001</v>
      </c>
      <c r="GK19" s="168">
        <v>-2.8008000000000002</v>
      </c>
      <c r="GL19" s="168">
        <v>1.4112</v>
      </c>
      <c r="GM19" s="167"/>
      <c r="GN19" s="167"/>
      <c r="GO19" s="168">
        <v>-15.994199999999999</v>
      </c>
      <c r="GP19" s="168">
        <v>-17.494499999999999</v>
      </c>
      <c r="GQ19" s="168">
        <v>12.3124</v>
      </c>
      <c r="GR19" s="168">
        <v>17.9267</v>
      </c>
      <c r="GS19" s="168">
        <v>20.6983</v>
      </c>
      <c r="GT19" s="168">
        <v>21.139700000000001</v>
      </c>
      <c r="GU19" s="168">
        <v>-99.847999999999999</v>
      </c>
      <c r="GV19" s="168">
        <v>-17.334499999999998</v>
      </c>
      <c r="GW19" s="168">
        <v>34.959499999999998</v>
      </c>
      <c r="GX19" s="168">
        <v>-42.257899999999999</v>
      </c>
      <c r="GY19" s="168">
        <v>12.144600000000001</v>
      </c>
      <c r="GZ19" s="168">
        <v>7.9409000000000001</v>
      </c>
      <c r="HA19" s="168">
        <v>7.6163999999999996</v>
      </c>
      <c r="HB19" s="168">
        <v>13.421799999999999</v>
      </c>
      <c r="HC19" s="168">
        <v>185.93299999999999</v>
      </c>
      <c r="HD19" s="168">
        <v>183.16460000000001</v>
      </c>
      <c r="HE19" s="168">
        <v>275.3</v>
      </c>
      <c r="HF19" s="168">
        <v>-274.92469999999997</v>
      </c>
      <c r="HG19" s="168">
        <v>-575.7278</v>
      </c>
      <c r="HH19" s="168">
        <v>584.08669999999995</v>
      </c>
      <c r="HI19" s="168">
        <v>693.93629999999996</v>
      </c>
      <c r="HJ19" s="168">
        <v>-174.31540000000001</v>
      </c>
      <c r="HK19" s="168">
        <v>-174.82499999999999</v>
      </c>
      <c r="HL19" s="168">
        <v>-50.143799999999999</v>
      </c>
      <c r="HM19" s="168">
        <v>-41.984099999999998</v>
      </c>
      <c r="HN19" s="168">
        <v>81.241100000000003</v>
      </c>
      <c r="HO19" s="168">
        <v>82.233900000000006</v>
      </c>
      <c r="HP19" s="167"/>
      <c r="HQ19" s="167"/>
      <c r="HR19" s="168">
        <v>34.511299999999999</v>
      </c>
      <c r="HS19" s="168">
        <v>34.456400000000002</v>
      </c>
      <c r="HT19" s="168">
        <v>-69.825800000000001</v>
      </c>
      <c r="HU19" s="168">
        <v>-71.381699999999995</v>
      </c>
      <c r="HV19" s="168">
        <v>97.52</v>
      </c>
      <c r="HW19" s="168">
        <v>96.74</v>
      </c>
      <c r="HX19" s="168">
        <v>60.6</v>
      </c>
      <c r="HY19" s="168">
        <v>60.8</v>
      </c>
      <c r="HZ19" s="168">
        <v>21.021899999999999</v>
      </c>
      <c r="IA19" s="168">
        <v>27.68</v>
      </c>
      <c r="IB19" s="168">
        <v>-430.12400000000002</v>
      </c>
      <c r="IC19" s="168">
        <v>112.4335</v>
      </c>
      <c r="ID19" s="168">
        <v>112.946</v>
      </c>
      <c r="IE19" s="168">
        <v>9.9</v>
      </c>
      <c r="IF19" s="168">
        <v>31.4</v>
      </c>
      <c r="IG19" s="168">
        <v>-33.6</v>
      </c>
      <c r="IH19" s="168">
        <v>-33</v>
      </c>
      <c r="II19" s="168">
        <v>1.5268999999999999</v>
      </c>
      <c r="IJ19" s="167"/>
      <c r="IK19" s="168">
        <v>-681.92629999999997</v>
      </c>
      <c r="IL19" s="168">
        <v>-476.24489999999997</v>
      </c>
      <c r="IM19" s="168">
        <v>574.73140000000001</v>
      </c>
      <c r="IN19" s="168">
        <v>452.79430000000002</v>
      </c>
      <c r="IO19" s="168">
        <v>-47.588999999999999</v>
      </c>
      <c r="IP19" s="168">
        <v>-446.37369999999999</v>
      </c>
      <c r="IQ19" s="168">
        <v>444.1</v>
      </c>
      <c r="IR19" s="168">
        <v>-187.14019999999999</v>
      </c>
      <c r="IS19" s="168">
        <v>-266.65879999999999</v>
      </c>
      <c r="IT19" s="168">
        <v>-443.9502</v>
      </c>
      <c r="IU19" s="168">
        <v>122.2191</v>
      </c>
      <c r="IV19" s="168">
        <v>120.8981</v>
      </c>
      <c r="IW19" s="168">
        <v>189.85130000000001</v>
      </c>
      <c r="IX19" s="168">
        <v>-547.89200000000005</v>
      </c>
      <c r="IY19" s="168">
        <v>274.06549999999999</v>
      </c>
      <c r="IZ19" s="168">
        <v>-285.5754</v>
      </c>
      <c r="JA19" s="168">
        <v>286.48559999999998</v>
      </c>
      <c r="JB19" s="168">
        <v>-10.993399999999999</v>
      </c>
      <c r="JC19" s="168">
        <v>40.445599999999999</v>
      </c>
      <c r="JD19" s="168">
        <v>25.04</v>
      </c>
      <c r="JE19" s="168">
        <v>1.696</v>
      </c>
      <c r="JF19" s="168">
        <v>1.702</v>
      </c>
      <c r="JG19" s="168">
        <v>-24.88</v>
      </c>
      <c r="JH19" s="168">
        <v>-1.1200000000000001</v>
      </c>
      <c r="JI19" s="167"/>
      <c r="JJ19" s="168">
        <v>0.41049999999999998</v>
      </c>
      <c r="JK19" s="168">
        <v>-42.540599999999998</v>
      </c>
      <c r="JL19" s="168">
        <v>-6.0349000000000004</v>
      </c>
      <c r="JM19" s="168">
        <v>22.8</v>
      </c>
      <c r="JN19" s="168">
        <v>53.963999999999999</v>
      </c>
      <c r="JO19" s="168">
        <v>54.338000000000001</v>
      </c>
      <c r="JP19" s="167"/>
      <c r="JQ19" s="167"/>
      <c r="JR19" s="168">
        <v>52.1098</v>
      </c>
      <c r="JS19" s="168">
        <v>51.4099</v>
      </c>
      <c r="JT19" s="168">
        <v>54.021299999999997</v>
      </c>
      <c r="JU19" s="167"/>
      <c r="JV19" s="168">
        <v>-31.2</v>
      </c>
      <c r="JW19" s="168">
        <v>19.606400000000001</v>
      </c>
      <c r="JX19" s="168">
        <v>5.7</v>
      </c>
      <c r="JY19" s="167"/>
      <c r="JZ19" s="168">
        <v>-38.500599999999999</v>
      </c>
      <c r="KA19" s="168">
        <v>71.471500000000006</v>
      </c>
      <c r="KB19" s="168">
        <v>50.383899999999997</v>
      </c>
      <c r="KC19" s="168">
        <v>-37.861199999999997</v>
      </c>
      <c r="KD19" s="168">
        <v>-70.773200000000003</v>
      </c>
      <c r="KE19" s="168">
        <v>40.465200000000003</v>
      </c>
      <c r="KF19" s="168">
        <v>29.991</v>
      </c>
      <c r="KG19" s="168">
        <v>16.899999999999999</v>
      </c>
      <c r="KH19" s="168">
        <v>-16</v>
      </c>
      <c r="KI19" s="168">
        <v>117.05240000000001</v>
      </c>
      <c r="KJ19" s="168">
        <v>3.2854000000000001</v>
      </c>
    </row>
    <row r="20" spans="1:296" ht="18" customHeight="1" x14ac:dyDescent="0.3">
      <c r="A20" s="164" t="s">
        <v>40</v>
      </c>
      <c r="B20" s="164" t="s">
        <v>900</v>
      </c>
      <c r="C20" s="167"/>
      <c r="D20" s="168">
        <v>0</v>
      </c>
      <c r="E20" s="168">
        <v>16.574000000000002</v>
      </c>
      <c r="F20" s="168">
        <v>-22.007000000000001</v>
      </c>
      <c r="G20" s="168">
        <v>8.8557000000000006</v>
      </c>
      <c r="H20" s="168">
        <v>34.7012</v>
      </c>
      <c r="I20" s="167"/>
      <c r="J20" s="168">
        <v>37.378500000000003</v>
      </c>
      <c r="K20" s="168">
        <v>-100.9277</v>
      </c>
      <c r="L20" s="168">
        <v>44.840400000000002</v>
      </c>
      <c r="M20" s="168">
        <v>22.6553</v>
      </c>
      <c r="N20" s="168">
        <v>22.137599999999999</v>
      </c>
      <c r="O20" s="168">
        <v>-26.64</v>
      </c>
      <c r="P20" s="168">
        <v>-26.245999999999999</v>
      </c>
      <c r="Q20" s="168">
        <v>22</v>
      </c>
      <c r="R20" s="168">
        <v>16.559999999999999</v>
      </c>
      <c r="S20" s="168">
        <v>-22</v>
      </c>
      <c r="T20" s="168">
        <v>14.489699999999999</v>
      </c>
      <c r="U20" s="168">
        <v>58.931199999999997</v>
      </c>
      <c r="V20" s="168">
        <v>15.7706</v>
      </c>
      <c r="W20" s="168">
        <v>15.912599999999999</v>
      </c>
      <c r="X20" s="168">
        <v>26.4573</v>
      </c>
      <c r="Y20" s="167"/>
      <c r="Z20" s="167"/>
      <c r="AA20" s="167"/>
      <c r="AB20" s="167"/>
      <c r="AC20" s="167"/>
      <c r="AD20" s="167"/>
      <c r="AE20" s="168">
        <v>-120.95</v>
      </c>
      <c r="AF20" s="167"/>
      <c r="AG20" s="168">
        <v>26.64</v>
      </c>
      <c r="AH20" s="168">
        <v>24.2</v>
      </c>
      <c r="AI20" s="168">
        <v>29.138999999999999</v>
      </c>
      <c r="AJ20" s="168">
        <v>0.3</v>
      </c>
      <c r="AK20" s="168">
        <v>-61.99</v>
      </c>
      <c r="AL20" s="168">
        <v>-62.37</v>
      </c>
      <c r="AM20" s="168">
        <v>-41.46</v>
      </c>
      <c r="AN20" s="168">
        <v>62.36</v>
      </c>
      <c r="AO20" s="168">
        <v>62.18</v>
      </c>
      <c r="AP20" s="168">
        <v>8.6631</v>
      </c>
      <c r="AQ20" s="168">
        <v>0.60850000000000004</v>
      </c>
      <c r="AR20" s="168">
        <v>53.195399999999999</v>
      </c>
      <c r="AS20" s="168">
        <v>54.701099999999997</v>
      </c>
      <c r="AT20" s="168">
        <v>53.334600000000002</v>
      </c>
      <c r="AU20" s="168">
        <v>-56.606400000000001</v>
      </c>
      <c r="AV20" s="168">
        <v>-56.723999999999997</v>
      </c>
      <c r="AW20" s="168">
        <v>9.7072000000000003</v>
      </c>
      <c r="AX20" s="168">
        <v>10.6798</v>
      </c>
      <c r="AY20" s="168">
        <v>77.067800000000005</v>
      </c>
      <c r="AZ20" s="168">
        <v>78.262699999999995</v>
      </c>
      <c r="BA20" s="168">
        <v>8.1286000000000005</v>
      </c>
      <c r="BB20" s="168">
        <v>7.3475999999999999</v>
      </c>
      <c r="BC20" s="168">
        <v>-473.83730000000003</v>
      </c>
      <c r="BD20" s="168">
        <v>-12.151300000000001</v>
      </c>
      <c r="BE20" s="168">
        <v>-9.9</v>
      </c>
      <c r="BF20" s="168">
        <v>-10</v>
      </c>
      <c r="BG20" s="168">
        <v>63.933100000000003</v>
      </c>
      <c r="BH20" s="168">
        <v>62.610300000000002</v>
      </c>
      <c r="BI20" s="168">
        <v>-3.3940999999999999</v>
      </c>
      <c r="BJ20" s="167"/>
      <c r="BK20" s="168">
        <v>-67.779200000000003</v>
      </c>
      <c r="BL20" s="168">
        <v>1.0625</v>
      </c>
      <c r="BM20" s="167"/>
      <c r="BN20" s="168">
        <v>3.0194999999999999</v>
      </c>
      <c r="BO20" s="168">
        <v>516.61720000000003</v>
      </c>
      <c r="BP20" s="168">
        <v>55.940399999999997</v>
      </c>
      <c r="BQ20" s="168">
        <v>55.757300000000001</v>
      </c>
      <c r="BR20" s="168">
        <v>-426.1318</v>
      </c>
      <c r="BS20" s="168">
        <v>387.96789999999999</v>
      </c>
      <c r="BT20" s="167"/>
      <c r="BU20" s="168">
        <v>-60.797199999999997</v>
      </c>
      <c r="BV20" s="168">
        <v>61.773800000000001</v>
      </c>
      <c r="BW20" s="168">
        <v>62.4221</v>
      </c>
      <c r="BX20" s="168">
        <v>23.97</v>
      </c>
      <c r="BY20" s="168">
        <v>22.81</v>
      </c>
      <c r="BZ20" s="168">
        <v>46.45</v>
      </c>
      <c r="CA20" s="168">
        <v>72.17</v>
      </c>
      <c r="CB20" s="168">
        <v>-6.9615999999999998</v>
      </c>
      <c r="CC20" s="168">
        <v>-6.8276000000000003</v>
      </c>
      <c r="CD20" s="168">
        <v>77.547200000000004</v>
      </c>
      <c r="CE20" s="168">
        <v>78.434200000000004</v>
      </c>
      <c r="CF20" s="168">
        <v>52.621000000000002</v>
      </c>
      <c r="CG20" s="168">
        <v>-89.924199999999999</v>
      </c>
      <c r="CH20" s="168">
        <v>-89.703800000000001</v>
      </c>
      <c r="CI20" s="168">
        <v>2.7675999999999998</v>
      </c>
      <c r="CJ20" s="167"/>
      <c r="CK20" s="168">
        <v>20.722899999999999</v>
      </c>
      <c r="CL20" s="168">
        <v>28.347000000000001</v>
      </c>
      <c r="CM20" s="168">
        <v>97.4</v>
      </c>
      <c r="CN20" s="168">
        <v>88.2</v>
      </c>
      <c r="CO20" s="168">
        <v>-12.41</v>
      </c>
      <c r="CP20" s="168">
        <v>56.137900000000002</v>
      </c>
      <c r="CQ20" s="168">
        <v>54.804900000000004</v>
      </c>
      <c r="CR20" s="168">
        <v>54.486800000000002</v>
      </c>
      <c r="CS20" s="168">
        <v>-45.673499999999997</v>
      </c>
      <c r="CT20" s="168">
        <v>-44.954300000000003</v>
      </c>
      <c r="CU20" s="168">
        <v>41.635899999999999</v>
      </c>
      <c r="CV20" s="168">
        <v>-29.863499999999998</v>
      </c>
      <c r="CW20" s="168">
        <v>43.4009</v>
      </c>
      <c r="CX20" s="167"/>
      <c r="CY20" s="168">
        <v>39.79</v>
      </c>
      <c r="CZ20" s="168">
        <v>22.02</v>
      </c>
      <c r="DA20" s="168">
        <v>33.991700000000002</v>
      </c>
      <c r="DB20" s="168">
        <v>32.377600000000001</v>
      </c>
      <c r="DC20" s="168">
        <v>-26.3935</v>
      </c>
      <c r="DD20" s="167"/>
      <c r="DE20" s="167"/>
      <c r="DF20" s="167"/>
      <c r="DG20" s="168">
        <v>-102.54349999999999</v>
      </c>
      <c r="DH20" s="167"/>
      <c r="DI20" s="167"/>
      <c r="DJ20" s="168">
        <v>-56</v>
      </c>
      <c r="DK20" s="168">
        <v>-56.1</v>
      </c>
      <c r="DL20" s="168">
        <v>21.2119</v>
      </c>
      <c r="DM20" s="168">
        <v>33.299999999999997</v>
      </c>
      <c r="DN20" s="168">
        <v>33.06</v>
      </c>
      <c r="DO20" s="168">
        <v>45.7</v>
      </c>
      <c r="DP20" s="168">
        <v>33.26</v>
      </c>
      <c r="DQ20" s="168">
        <v>-1.95</v>
      </c>
      <c r="DR20" s="168">
        <v>54.823500000000003</v>
      </c>
      <c r="DS20" s="168">
        <v>99.895700000000005</v>
      </c>
      <c r="DT20" s="168">
        <v>-15.08</v>
      </c>
      <c r="DU20" s="168">
        <v>-15.33</v>
      </c>
      <c r="DV20" s="168">
        <v>73.56</v>
      </c>
      <c r="DW20" s="168">
        <v>43.75</v>
      </c>
      <c r="DX20" s="168">
        <v>102.2</v>
      </c>
      <c r="DY20" s="168">
        <v>100.5455</v>
      </c>
      <c r="DZ20" s="168">
        <v>16.797599999999999</v>
      </c>
      <c r="EA20" s="168">
        <v>14.6</v>
      </c>
      <c r="EB20" s="168">
        <v>179.46639999999999</v>
      </c>
      <c r="EC20" s="168">
        <v>141.90479999999999</v>
      </c>
      <c r="ED20" s="168">
        <v>135.5284</v>
      </c>
      <c r="EE20" s="168">
        <v>138.0857</v>
      </c>
      <c r="EF20" s="168">
        <v>139.3372</v>
      </c>
      <c r="EG20" s="168">
        <v>123.0598</v>
      </c>
      <c r="EH20" s="168">
        <v>-22.966000000000001</v>
      </c>
      <c r="EI20" s="168">
        <v>439.95800000000003</v>
      </c>
      <c r="EJ20" s="168">
        <v>515.88499999999999</v>
      </c>
      <c r="EK20" s="167"/>
      <c r="EL20" s="168">
        <v>-23.617699999999999</v>
      </c>
      <c r="EM20" s="168">
        <v>-22.8065</v>
      </c>
      <c r="EN20" s="167"/>
      <c r="EO20" s="168">
        <v>53.072899999999997</v>
      </c>
      <c r="EP20" s="168">
        <v>47.735300000000002</v>
      </c>
      <c r="EQ20" s="168">
        <v>153.66</v>
      </c>
      <c r="ER20" s="168">
        <v>-78.389499999999998</v>
      </c>
      <c r="ES20" s="168">
        <v>-79.818899999999999</v>
      </c>
      <c r="ET20" s="168">
        <v>-88.3566</v>
      </c>
      <c r="EU20" s="168">
        <v>0</v>
      </c>
      <c r="EV20" s="168">
        <v>-13.98</v>
      </c>
      <c r="EW20" s="168">
        <v>109.5</v>
      </c>
      <c r="EX20" s="168">
        <v>10.7951</v>
      </c>
      <c r="EY20" s="168">
        <v>57.441899999999997</v>
      </c>
      <c r="EZ20" s="168">
        <v>-31.999400000000001</v>
      </c>
      <c r="FA20" s="168">
        <v>-31.390699999999999</v>
      </c>
      <c r="FB20" s="168">
        <v>3.1337000000000002</v>
      </c>
      <c r="FC20" s="168">
        <v>-120.07940000000001</v>
      </c>
      <c r="FD20" s="168">
        <v>94.778899999999993</v>
      </c>
      <c r="FE20" s="168">
        <v>23.603300000000001</v>
      </c>
      <c r="FF20" s="168">
        <v>22.415500000000002</v>
      </c>
      <c r="FG20" s="167"/>
      <c r="FH20" s="168">
        <v>42.358800000000002</v>
      </c>
      <c r="FI20" s="168">
        <v>43.194099999999999</v>
      </c>
      <c r="FJ20" s="168">
        <v>41.527700000000003</v>
      </c>
      <c r="FK20" s="168">
        <v>6.3632999999999997</v>
      </c>
      <c r="FL20" s="168">
        <v>6.5308000000000002</v>
      </c>
      <c r="FM20" s="168">
        <v>12.726699999999999</v>
      </c>
      <c r="FN20" s="168">
        <v>-13.697699999999999</v>
      </c>
      <c r="FO20" s="168">
        <v>-13.407400000000001</v>
      </c>
      <c r="FP20" s="168">
        <v>-2.0345</v>
      </c>
      <c r="FQ20" s="168">
        <v>0</v>
      </c>
      <c r="FR20" s="168">
        <v>5.5316999999999998</v>
      </c>
      <c r="FS20" s="168">
        <v>-17.63</v>
      </c>
      <c r="FT20" s="168">
        <v>8.3650000000000002</v>
      </c>
      <c r="FU20" s="168">
        <v>0.82189999999999996</v>
      </c>
      <c r="FV20" s="168">
        <v>-4.5999999999999996</v>
      </c>
      <c r="FW20" s="168">
        <v>16.03</v>
      </c>
      <c r="FX20" s="168">
        <v>0</v>
      </c>
      <c r="FY20" s="167"/>
      <c r="FZ20" s="167"/>
      <c r="GA20" s="168">
        <v>4.1680000000000001</v>
      </c>
      <c r="GB20" s="167"/>
      <c r="GC20" s="168">
        <v>28.59</v>
      </c>
      <c r="GD20" s="168">
        <v>-7.7179000000000002</v>
      </c>
      <c r="GE20" s="168">
        <v>2.4449000000000001</v>
      </c>
      <c r="GF20" s="168">
        <v>14.31</v>
      </c>
      <c r="GG20" s="168">
        <v>65.214399999999998</v>
      </c>
      <c r="GH20" s="168">
        <v>30.9</v>
      </c>
      <c r="GI20" s="168">
        <v>-23.167300000000001</v>
      </c>
      <c r="GJ20" s="168">
        <v>-2.1193</v>
      </c>
      <c r="GK20" s="168">
        <v>-2.3003999999999998</v>
      </c>
      <c r="GL20" s="168">
        <v>1.4272</v>
      </c>
      <c r="GM20" s="167"/>
      <c r="GN20" s="167"/>
      <c r="GO20" s="168">
        <v>-15.947900000000001</v>
      </c>
      <c r="GP20" s="168">
        <v>-17.547599999999999</v>
      </c>
      <c r="GQ20" s="168">
        <v>11.4049</v>
      </c>
      <c r="GR20" s="168">
        <v>17.815000000000001</v>
      </c>
      <c r="GS20" s="168">
        <v>21.22</v>
      </c>
      <c r="GT20" s="168">
        <v>20.876100000000001</v>
      </c>
      <c r="GU20" s="168">
        <v>-98.158299999999997</v>
      </c>
      <c r="GV20" s="168">
        <v>-17.2532</v>
      </c>
      <c r="GW20" s="168">
        <v>34.2211</v>
      </c>
      <c r="GX20" s="168">
        <v>-41.545299999999997</v>
      </c>
      <c r="GY20" s="168">
        <v>12.333299999999999</v>
      </c>
      <c r="GZ20" s="168">
        <v>8.6440999999999999</v>
      </c>
      <c r="HA20" s="168">
        <v>8.3336000000000006</v>
      </c>
      <c r="HB20" s="168">
        <v>14.140599999999999</v>
      </c>
      <c r="HC20" s="168">
        <v>180.0018</v>
      </c>
      <c r="HD20" s="168">
        <v>178.05539999999999</v>
      </c>
      <c r="HE20" s="168">
        <v>219.2</v>
      </c>
      <c r="HF20" s="168">
        <v>-220.90129999999999</v>
      </c>
      <c r="HG20" s="168">
        <v>-511.21690000000001</v>
      </c>
      <c r="HH20" s="168">
        <v>511.19290000000001</v>
      </c>
      <c r="HI20" s="168">
        <v>663.54060000000004</v>
      </c>
      <c r="HJ20" s="168">
        <v>-170.72309999999999</v>
      </c>
      <c r="HK20" s="168">
        <v>-170.643</v>
      </c>
      <c r="HL20" s="168">
        <v>-51.787100000000002</v>
      </c>
      <c r="HM20" s="168">
        <v>-42.952800000000003</v>
      </c>
      <c r="HN20" s="168">
        <v>81.879800000000003</v>
      </c>
      <c r="HO20" s="168">
        <v>82.8583</v>
      </c>
      <c r="HP20" s="167"/>
      <c r="HQ20" s="167"/>
      <c r="HR20" s="168">
        <v>35.225499999999997</v>
      </c>
      <c r="HS20" s="168">
        <v>34.599200000000003</v>
      </c>
      <c r="HT20" s="168">
        <v>-69.868200000000002</v>
      </c>
      <c r="HU20" s="168">
        <v>-69.656000000000006</v>
      </c>
      <c r="HV20" s="168">
        <v>98.68</v>
      </c>
      <c r="HW20" s="168">
        <v>97.9</v>
      </c>
      <c r="HX20" s="168">
        <v>59.4</v>
      </c>
      <c r="HY20" s="168">
        <v>58.7</v>
      </c>
      <c r="HZ20" s="168">
        <v>21.021899999999999</v>
      </c>
      <c r="IA20" s="168">
        <v>27.68</v>
      </c>
      <c r="IB20" s="168">
        <v>-419.4015</v>
      </c>
      <c r="IC20" s="168">
        <v>110.2257</v>
      </c>
      <c r="ID20" s="168">
        <v>111.7158</v>
      </c>
      <c r="IE20" s="168">
        <v>10.6</v>
      </c>
      <c r="IF20" s="168">
        <v>30.2</v>
      </c>
      <c r="IG20" s="168">
        <v>-33.6</v>
      </c>
      <c r="IH20" s="168">
        <v>-33.9</v>
      </c>
      <c r="II20" s="167"/>
      <c r="IJ20" s="167"/>
      <c r="IK20" s="168">
        <v>-649.65340000000003</v>
      </c>
      <c r="IL20" s="168">
        <v>-478.76209999999998</v>
      </c>
      <c r="IM20" s="168">
        <v>566.75649999999996</v>
      </c>
      <c r="IN20" s="168">
        <v>450.22989999999999</v>
      </c>
      <c r="IO20" s="168">
        <v>-46.320799999999998</v>
      </c>
      <c r="IP20" s="168">
        <v>-442.91250000000002</v>
      </c>
      <c r="IQ20" s="168">
        <v>444.23070000000001</v>
      </c>
      <c r="IR20" s="168">
        <v>-188.471</v>
      </c>
      <c r="IS20" s="168">
        <v>-261.54300000000001</v>
      </c>
      <c r="IT20" s="168">
        <v>-436.29129999999998</v>
      </c>
      <c r="IU20" s="168">
        <v>120.2672</v>
      </c>
      <c r="IV20" s="168">
        <v>120.8066</v>
      </c>
      <c r="IW20" s="168">
        <v>188.03110000000001</v>
      </c>
      <c r="IX20" s="168">
        <v>-547.42169999999999</v>
      </c>
      <c r="IY20" s="168">
        <v>270.63619999999997</v>
      </c>
      <c r="IZ20" s="168">
        <v>-280.7201</v>
      </c>
      <c r="JA20" s="168">
        <v>281.11840000000001</v>
      </c>
      <c r="JB20" s="168">
        <v>-11.020799999999999</v>
      </c>
      <c r="JC20" s="168">
        <v>39.5642</v>
      </c>
      <c r="JD20" s="168">
        <v>23.68</v>
      </c>
      <c r="JE20" s="168">
        <v>1.669</v>
      </c>
      <c r="JF20" s="168">
        <v>1.659</v>
      </c>
      <c r="JG20" s="168">
        <v>-23.36</v>
      </c>
      <c r="JH20" s="168">
        <v>-0.72</v>
      </c>
      <c r="JI20" s="167"/>
      <c r="JJ20" s="168">
        <v>0.67600000000000005</v>
      </c>
      <c r="JK20" s="168">
        <v>-41.777700000000003</v>
      </c>
      <c r="JL20" s="168">
        <v>-6.3859000000000004</v>
      </c>
      <c r="JM20" s="168">
        <v>22.6</v>
      </c>
      <c r="JN20" s="168">
        <v>50.341000000000001</v>
      </c>
      <c r="JO20" s="168">
        <v>50.216000000000001</v>
      </c>
      <c r="JP20" s="168">
        <v>7.7571000000000003</v>
      </c>
      <c r="JQ20" s="168">
        <v>9.4098000000000006</v>
      </c>
      <c r="JR20" s="168">
        <v>53.330199999999998</v>
      </c>
      <c r="JS20" s="168">
        <v>52.936599999999999</v>
      </c>
      <c r="JT20" s="168">
        <v>53.702100000000002</v>
      </c>
      <c r="JU20" s="167"/>
      <c r="JV20" s="168">
        <v>-27.7</v>
      </c>
      <c r="JW20" s="168">
        <v>20.720199999999998</v>
      </c>
      <c r="JX20" s="168">
        <v>5.48</v>
      </c>
      <c r="JY20" s="167"/>
      <c r="JZ20" s="168">
        <v>-40.964100000000002</v>
      </c>
      <c r="KA20" s="168">
        <v>73.449299999999994</v>
      </c>
      <c r="KB20" s="168">
        <v>51.5657</v>
      </c>
      <c r="KC20" s="168">
        <v>-40.278199999999998</v>
      </c>
      <c r="KD20" s="168">
        <v>-72.341099999999997</v>
      </c>
      <c r="KE20" s="168">
        <v>42.061900000000001</v>
      </c>
      <c r="KF20" s="168">
        <v>29.9816</v>
      </c>
      <c r="KG20" s="168">
        <v>14.5</v>
      </c>
      <c r="KH20" s="168">
        <v>-13.3</v>
      </c>
      <c r="KI20" s="168">
        <v>156.61619999999999</v>
      </c>
      <c r="KJ20" s="168">
        <v>-20.6968</v>
      </c>
    </row>
    <row r="21" spans="1:296" ht="18" customHeight="1" x14ac:dyDescent="0.3">
      <c r="A21" s="164" t="s">
        <v>40</v>
      </c>
      <c r="B21" s="164" t="s">
        <v>901</v>
      </c>
      <c r="C21" s="167"/>
      <c r="D21" s="168">
        <v>0</v>
      </c>
      <c r="E21" s="168">
        <v>16.361699999999999</v>
      </c>
      <c r="F21" s="168">
        <v>-21.645299999999999</v>
      </c>
      <c r="G21" s="168">
        <v>8.39</v>
      </c>
      <c r="H21" s="168">
        <v>33.782899999999998</v>
      </c>
      <c r="I21" s="167"/>
      <c r="J21" s="168">
        <v>36.661200000000001</v>
      </c>
      <c r="K21" s="168">
        <v>-99.046000000000006</v>
      </c>
      <c r="L21" s="168">
        <v>43.354399999999998</v>
      </c>
      <c r="M21" s="168">
        <v>22.023299999999999</v>
      </c>
      <c r="N21" s="168">
        <v>21.581399999999999</v>
      </c>
      <c r="O21" s="168">
        <v>48.84</v>
      </c>
      <c r="P21" s="168">
        <v>-27.923999999999999</v>
      </c>
      <c r="Q21" s="168">
        <v>24.2</v>
      </c>
      <c r="R21" s="168">
        <v>15.731999999999999</v>
      </c>
      <c r="S21" s="168">
        <v>-24.2</v>
      </c>
      <c r="T21" s="168">
        <v>14.115500000000001</v>
      </c>
      <c r="U21" s="168">
        <v>53.397199999999998</v>
      </c>
      <c r="V21" s="168">
        <v>15.709199999999999</v>
      </c>
      <c r="W21" s="168">
        <v>15.887700000000001</v>
      </c>
      <c r="X21" s="168">
        <v>26.889800000000001</v>
      </c>
      <c r="Y21" s="167"/>
      <c r="Z21" s="167"/>
      <c r="AA21" s="167"/>
      <c r="AB21" s="167"/>
      <c r="AC21" s="167"/>
      <c r="AD21" s="167"/>
      <c r="AE21" s="168">
        <v>-89.91</v>
      </c>
      <c r="AF21" s="167"/>
      <c r="AG21" s="168">
        <v>-48.84</v>
      </c>
      <c r="AH21" s="168">
        <v>26.4</v>
      </c>
      <c r="AI21" s="168">
        <v>29.125</v>
      </c>
      <c r="AJ21" s="168">
        <v>0.29699999999999999</v>
      </c>
      <c r="AK21" s="168">
        <v>-50.61</v>
      </c>
      <c r="AL21" s="168">
        <v>-50.19</v>
      </c>
      <c r="AM21" s="168">
        <v>-31.24</v>
      </c>
      <c r="AN21" s="168">
        <v>51.1</v>
      </c>
      <c r="AO21" s="168">
        <v>51.24</v>
      </c>
      <c r="AP21" s="168">
        <v>7.4882999999999997</v>
      </c>
      <c r="AQ21" s="168">
        <v>1.0134000000000001</v>
      </c>
      <c r="AR21" s="168">
        <v>53.854399999999998</v>
      </c>
      <c r="AS21" s="168">
        <v>55.675600000000003</v>
      </c>
      <c r="AT21" s="168">
        <v>62.963000000000001</v>
      </c>
      <c r="AU21" s="168">
        <v>-51.802</v>
      </c>
      <c r="AV21" s="168">
        <v>-51.427799999999998</v>
      </c>
      <c r="AW21" s="168">
        <v>7.2522000000000002</v>
      </c>
      <c r="AX21" s="168">
        <v>9.6275999999999993</v>
      </c>
      <c r="AY21" s="168">
        <v>74.625</v>
      </c>
      <c r="AZ21" s="168">
        <v>75.897900000000007</v>
      </c>
      <c r="BA21" s="168">
        <v>-1.8442000000000001</v>
      </c>
      <c r="BB21" s="168">
        <v>-1.8563000000000001</v>
      </c>
      <c r="BC21" s="168">
        <v>-454.65339999999998</v>
      </c>
      <c r="BD21" s="168">
        <v>-12.8695</v>
      </c>
      <c r="BE21" s="168">
        <v>-9.9</v>
      </c>
      <c r="BF21" s="168">
        <v>-9.6</v>
      </c>
      <c r="BG21" s="168">
        <v>58.701999999999998</v>
      </c>
      <c r="BH21" s="168">
        <v>57.8538</v>
      </c>
      <c r="BI21" s="168">
        <v>-3.8096000000000001</v>
      </c>
      <c r="BJ21" s="167"/>
      <c r="BK21" s="168">
        <v>-50.922199999999997</v>
      </c>
      <c r="BL21" s="168">
        <v>-0.51370000000000005</v>
      </c>
      <c r="BM21" s="167"/>
      <c r="BN21" s="168">
        <v>2.4862000000000002</v>
      </c>
      <c r="BO21" s="168">
        <v>500.0761</v>
      </c>
      <c r="BP21" s="168">
        <v>53.682000000000002</v>
      </c>
      <c r="BQ21" s="168">
        <v>53.56</v>
      </c>
      <c r="BR21" s="168">
        <v>-421.71879999999999</v>
      </c>
      <c r="BS21" s="168">
        <v>377.22609999999997</v>
      </c>
      <c r="BT21" s="167"/>
      <c r="BU21" s="168">
        <v>-44.625</v>
      </c>
      <c r="BV21" s="168">
        <v>45.712899999999998</v>
      </c>
      <c r="BW21" s="168">
        <v>56.065100000000001</v>
      </c>
      <c r="BX21" s="168">
        <v>21.54</v>
      </c>
      <c r="BY21" s="168">
        <v>20.46</v>
      </c>
      <c r="BZ21" s="168">
        <v>43.02</v>
      </c>
      <c r="CA21" s="168">
        <v>66.97</v>
      </c>
      <c r="CB21" s="168">
        <v>-13.1236</v>
      </c>
      <c r="CC21" s="168">
        <v>-13.2576</v>
      </c>
      <c r="CD21" s="168">
        <v>80.166600000000003</v>
      </c>
      <c r="CE21" s="168">
        <v>81.724999999999994</v>
      </c>
      <c r="CF21" s="168">
        <v>52.811100000000003</v>
      </c>
      <c r="CG21" s="168">
        <v>-74.4953</v>
      </c>
      <c r="CH21" s="168">
        <v>-74.1541</v>
      </c>
      <c r="CI21" s="168">
        <v>-0.53759999999999997</v>
      </c>
      <c r="CJ21" s="167"/>
      <c r="CK21" s="167"/>
      <c r="CL21" s="168">
        <v>28.731999999999999</v>
      </c>
      <c r="CM21" s="168">
        <v>92.9</v>
      </c>
      <c r="CN21" s="168">
        <v>83.2</v>
      </c>
      <c r="CO21" s="168">
        <v>-11.74</v>
      </c>
      <c r="CP21" s="168">
        <v>56.6235</v>
      </c>
      <c r="CQ21" s="168">
        <v>55.198</v>
      </c>
      <c r="CR21" s="168">
        <v>54.753</v>
      </c>
      <c r="CS21" s="168">
        <v>-47.858899999999998</v>
      </c>
      <c r="CT21" s="168">
        <v>-47.546599999999998</v>
      </c>
      <c r="CU21" s="168">
        <v>49.649700000000003</v>
      </c>
      <c r="CV21" s="168">
        <v>-32.459800000000001</v>
      </c>
      <c r="CW21" s="168">
        <v>51.985599999999998</v>
      </c>
      <c r="CX21" s="167"/>
      <c r="CY21" s="168">
        <v>34.729999999999997</v>
      </c>
      <c r="CZ21" s="168">
        <v>19.55</v>
      </c>
      <c r="DA21" s="168">
        <v>34.4604</v>
      </c>
      <c r="DB21" s="168">
        <v>32.817100000000003</v>
      </c>
      <c r="DC21" s="168">
        <v>-26.840399999999999</v>
      </c>
      <c r="DD21" s="167"/>
      <c r="DE21" s="167"/>
      <c r="DF21" s="167"/>
      <c r="DG21" s="168">
        <v>-87.380200000000002</v>
      </c>
      <c r="DH21" s="167"/>
      <c r="DI21" s="167"/>
      <c r="DJ21" s="168">
        <v>-49.2</v>
      </c>
      <c r="DK21" s="168">
        <v>-51.3</v>
      </c>
      <c r="DL21" s="168">
        <v>21.145900000000001</v>
      </c>
      <c r="DM21" s="168">
        <v>35.1</v>
      </c>
      <c r="DN21" s="168">
        <v>33</v>
      </c>
      <c r="DO21" s="168">
        <v>47.9</v>
      </c>
      <c r="DP21" s="168">
        <v>35.04</v>
      </c>
      <c r="DQ21" s="168">
        <v>-1.26</v>
      </c>
      <c r="DR21" s="168">
        <v>51.987000000000002</v>
      </c>
      <c r="DS21" s="168">
        <v>86.744900000000001</v>
      </c>
      <c r="DT21" s="168">
        <v>-14.78</v>
      </c>
      <c r="DU21" s="168">
        <v>-14.77</v>
      </c>
      <c r="DV21" s="168">
        <v>73.39</v>
      </c>
      <c r="DW21" s="168">
        <v>43.8</v>
      </c>
      <c r="DX21" s="168">
        <v>87.090900000000005</v>
      </c>
      <c r="DY21" s="168">
        <v>85.490899999999996</v>
      </c>
      <c r="DZ21" s="168">
        <v>5.1494</v>
      </c>
      <c r="EA21" s="168">
        <v>4.6273</v>
      </c>
      <c r="EB21" s="168">
        <v>168.00819999999999</v>
      </c>
      <c r="EC21" s="168">
        <v>131.05269999999999</v>
      </c>
      <c r="ED21" s="168">
        <v>125.56399999999999</v>
      </c>
      <c r="EE21" s="168">
        <v>126.81480000000001</v>
      </c>
      <c r="EF21" s="168">
        <v>134.25479999999999</v>
      </c>
      <c r="EG21" s="168">
        <v>119.9087</v>
      </c>
      <c r="EH21" s="168">
        <v>-21.896999999999998</v>
      </c>
      <c r="EI21" s="168">
        <v>430.82400000000001</v>
      </c>
      <c r="EJ21" s="168">
        <v>503.47739999999999</v>
      </c>
      <c r="EK21" s="167"/>
      <c r="EL21" s="168">
        <v>-23.852</v>
      </c>
      <c r="EM21" s="168">
        <v>-23.172699999999999</v>
      </c>
      <c r="EN21" s="167"/>
      <c r="EO21" s="168">
        <v>53.906599999999997</v>
      </c>
      <c r="EP21" s="168">
        <v>48.866399999999999</v>
      </c>
      <c r="EQ21" s="168">
        <v>158.268</v>
      </c>
      <c r="ER21" s="168">
        <v>-84.617699999999999</v>
      </c>
      <c r="ES21" s="168">
        <v>-85.184799999999996</v>
      </c>
      <c r="ET21" s="168">
        <v>-86.641599999999997</v>
      </c>
      <c r="EU21" s="168">
        <v>14.93</v>
      </c>
      <c r="EV21" s="168">
        <v>-14.51</v>
      </c>
      <c r="EW21" s="168">
        <v>95.3</v>
      </c>
      <c r="EX21" s="168">
        <v>11.283799999999999</v>
      </c>
      <c r="EY21" s="168">
        <v>54.785699999999999</v>
      </c>
      <c r="EZ21" s="168">
        <v>-29.789100000000001</v>
      </c>
      <c r="FA21" s="168">
        <v>-29.207899999999999</v>
      </c>
      <c r="FB21" s="168">
        <v>0</v>
      </c>
      <c r="FC21" s="168">
        <v>-117.4785</v>
      </c>
      <c r="FD21" s="168">
        <v>86.784499999999994</v>
      </c>
      <c r="FE21" s="168">
        <v>23.412800000000001</v>
      </c>
      <c r="FF21" s="168">
        <v>22.4724</v>
      </c>
      <c r="FG21" s="167"/>
      <c r="FH21" s="168">
        <v>40.704900000000002</v>
      </c>
      <c r="FI21" s="168">
        <v>41.9298</v>
      </c>
      <c r="FJ21" s="168">
        <v>40.2151</v>
      </c>
      <c r="FK21" s="168">
        <v>13.3965</v>
      </c>
      <c r="FL21" s="168">
        <v>13.731400000000001</v>
      </c>
      <c r="FM21" s="168">
        <v>-1.1721999999999999</v>
      </c>
      <c r="FN21" s="168">
        <v>-3.0996999999999999</v>
      </c>
      <c r="FO21" s="168">
        <v>-4.1226000000000003</v>
      </c>
      <c r="FP21" s="168">
        <v>-11.157299999999999</v>
      </c>
      <c r="FQ21" s="168">
        <v>0</v>
      </c>
      <c r="FR21" s="168">
        <v>2.4554999999999998</v>
      </c>
      <c r="FS21" s="168">
        <v>-19.559999999999999</v>
      </c>
      <c r="FT21" s="168">
        <v>8.5823</v>
      </c>
      <c r="FU21" s="168">
        <v>0.84499999999999997</v>
      </c>
      <c r="FV21" s="168">
        <v>-4.8499999999999996</v>
      </c>
      <c r="FW21" s="168">
        <v>15.43</v>
      </c>
      <c r="FX21" s="167"/>
      <c r="FY21" s="167"/>
      <c r="FZ21" s="168">
        <v>-6.5979999999999999</v>
      </c>
      <c r="GA21" s="168">
        <v>4.2389999999999999</v>
      </c>
      <c r="GB21" s="168">
        <v>11.233000000000001</v>
      </c>
      <c r="GC21" s="168">
        <v>27.45</v>
      </c>
      <c r="GD21" s="168">
        <v>1.7023999999999999</v>
      </c>
      <c r="GE21" s="168">
        <v>10.109500000000001</v>
      </c>
      <c r="GF21" s="168">
        <v>13.53</v>
      </c>
      <c r="GG21" s="168">
        <v>63.556899999999999</v>
      </c>
      <c r="GH21" s="168">
        <v>27.8</v>
      </c>
      <c r="GI21" s="168">
        <v>-21.4787</v>
      </c>
      <c r="GJ21" s="168">
        <v>-1.2605999999999999</v>
      </c>
      <c r="GK21" s="168">
        <v>-1.6044</v>
      </c>
      <c r="GL21" s="168">
        <v>1.4167000000000001</v>
      </c>
      <c r="GM21" s="167"/>
      <c r="GN21" s="167"/>
      <c r="GO21" s="168">
        <v>-15.3758</v>
      </c>
      <c r="GP21" s="168">
        <v>-15.112</v>
      </c>
      <c r="GQ21" s="168">
        <v>11.0823</v>
      </c>
      <c r="GR21" s="168">
        <v>15.4017</v>
      </c>
      <c r="GS21" s="168">
        <v>29.709800000000001</v>
      </c>
      <c r="GT21" s="168">
        <v>0</v>
      </c>
      <c r="GU21" s="168">
        <v>-90.688199999999995</v>
      </c>
      <c r="GV21" s="168">
        <v>-16.863399999999999</v>
      </c>
      <c r="GW21" s="168">
        <v>31.033200000000001</v>
      </c>
      <c r="GX21" s="168">
        <v>-39.881999999999998</v>
      </c>
      <c r="GY21" s="168">
        <v>11.212</v>
      </c>
      <c r="GZ21" s="168">
        <v>8.0386000000000006</v>
      </c>
      <c r="HA21" s="168">
        <v>7.7324000000000002</v>
      </c>
      <c r="HB21" s="168">
        <v>12.705299999999999</v>
      </c>
      <c r="HC21" s="168">
        <v>174.71369999999999</v>
      </c>
      <c r="HD21" s="168">
        <v>174.9502</v>
      </c>
      <c r="HE21" s="168">
        <v>222.5</v>
      </c>
      <c r="HF21" s="168">
        <v>-223.77969999999999</v>
      </c>
      <c r="HG21" s="168">
        <v>-521.16740000000004</v>
      </c>
      <c r="HH21" s="168">
        <v>520.92470000000003</v>
      </c>
      <c r="HI21" s="168">
        <v>658.34249999999997</v>
      </c>
      <c r="HJ21" s="168">
        <v>-165.17339999999999</v>
      </c>
      <c r="HK21" s="168">
        <v>-164.74590000000001</v>
      </c>
      <c r="HL21" s="168">
        <v>-55.620600000000003</v>
      </c>
      <c r="HM21" s="168">
        <v>-47.262</v>
      </c>
      <c r="HN21" s="168">
        <v>74.178799999999995</v>
      </c>
      <c r="HO21" s="168">
        <v>74.046899999999994</v>
      </c>
      <c r="HP21" s="167"/>
      <c r="HQ21" s="167"/>
      <c r="HR21" s="168">
        <v>35.500100000000003</v>
      </c>
      <c r="HS21" s="168">
        <v>35.335299999999997</v>
      </c>
      <c r="HT21" s="168">
        <v>-65.940399999999997</v>
      </c>
      <c r="HU21" s="168">
        <v>-65.491299999999995</v>
      </c>
      <c r="HV21" s="168">
        <v>100.44</v>
      </c>
      <c r="HW21" s="168">
        <v>99.64</v>
      </c>
      <c r="HX21" s="168">
        <v>63.2</v>
      </c>
      <c r="HY21" s="168">
        <v>63.3</v>
      </c>
      <c r="HZ21" s="168">
        <v>20.859500000000001</v>
      </c>
      <c r="IA21" s="168">
        <v>23.84</v>
      </c>
      <c r="IB21" s="168">
        <v>-418.154</v>
      </c>
      <c r="IC21" s="168">
        <v>108.6861</v>
      </c>
      <c r="ID21" s="168">
        <v>108.7632</v>
      </c>
      <c r="IE21" s="168">
        <v>11</v>
      </c>
      <c r="IF21" s="168">
        <v>39.9</v>
      </c>
      <c r="IG21" s="168">
        <v>-34.4</v>
      </c>
      <c r="IH21" s="168">
        <v>-34.700000000000003</v>
      </c>
      <c r="II21" s="167"/>
      <c r="IJ21" s="168">
        <v>1.2663</v>
      </c>
      <c r="IK21" s="168">
        <v>-641.39959999999996</v>
      </c>
      <c r="IL21" s="168">
        <v>-464.88780000000003</v>
      </c>
      <c r="IM21" s="168">
        <v>557.17849999999999</v>
      </c>
      <c r="IN21" s="168">
        <v>441.87139999999999</v>
      </c>
      <c r="IO21" s="168">
        <v>-48.362200000000001</v>
      </c>
      <c r="IP21" s="168">
        <v>-427.81060000000002</v>
      </c>
      <c r="IQ21" s="168">
        <v>429.31599999999997</v>
      </c>
      <c r="IR21" s="168">
        <v>-185.28479999999999</v>
      </c>
      <c r="IS21" s="168">
        <v>-256.06130000000002</v>
      </c>
      <c r="IT21" s="168">
        <v>-424.38049999999998</v>
      </c>
      <c r="IU21" s="168">
        <v>119.1764</v>
      </c>
      <c r="IV21" s="168">
        <v>119.61620000000001</v>
      </c>
      <c r="IW21" s="168">
        <v>190.53919999999999</v>
      </c>
      <c r="IX21" s="168">
        <v>-530.93529999999998</v>
      </c>
      <c r="IY21" s="168">
        <v>264.74400000000003</v>
      </c>
      <c r="IZ21" s="168">
        <v>-270.97190000000001</v>
      </c>
      <c r="JA21" s="168">
        <v>271.3091</v>
      </c>
      <c r="JB21" s="168">
        <v>-11.2323</v>
      </c>
      <c r="JC21" s="168">
        <v>39.7331</v>
      </c>
      <c r="JD21" s="168">
        <v>25.6</v>
      </c>
      <c r="JE21" s="168">
        <v>1.9450000000000001</v>
      </c>
      <c r="JF21" s="168">
        <v>1.94</v>
      </c>
      <c r="JG21" s="168">
        <v>-24.8</v>
      </c>
      <c r="JH21" s="168">
        <v>1.36</v>
      </c>
      <c r="JI21" s="167"/>
      <c r="JJ21" s="168">
        <v>-1.0544</v>
      </c>
      <c r="JK21" s="168">
        <v>-46.083799999999997</v>
      </c>
      <c r="JL21" s="168">
        <v>-2.7511999999999999</v>
      </c>
      <c r="JM21" s="168">
        <v>27.1</v>
      </c>
      <c r="JN21" s="168">
        <v>51.854999999999997</v>
      </c>
      <c r="JO21" s="168">
        <v>51.784999999999997</v>
      </c>
      <c r="JP21" s="167"/>
      <c r="JQ21" s="167"/>
      <c r="JR21" s="168">
        <v>48.336399999999998</v>
      </c>
      <c r="JS21" s="168">
        <v>48.186500000000002</v>
      </c>
      <c r="JT21" s="168">
        <v>48.499899999999997</v>
      </c>
      <c r="JU21" s="167"/>
      <c r="JV21" s="168">
        <v>-36.799999999999997</v>
      </c>
      <c r="JW21" s="168">
        <v>21.049900000000001</v>
      </c>
      <c r="JX21" s="168">
        <v>5.01</v>
      </c>
      <c r="JY21" s="167"/>
      <c r="JZ21" s="168">
        <v>-44.733400000000003</v>
      </c>
      <c r="KA21" s="168">
        <v>76.459199999999996</v>
      </c>
      <c r="KB21" s="168">
        <v>55.892899999999997</v>
      </c>
      <c r="KC21" s="168">
        <v>-43.348199999999999</v>
      </c>
      <c r="KD21" s="168">
        <v>-75.084100000000007</v>
      </c>
      <c r="KE21" s="168">
        <v>45.658900000000003</v>
      </c>
      <c r="KF21" s="168">
        <v>28.6554</v>
      </c>
      <c r="KG21" s="168">
        <v>22.4</v>
      </c>
      <c r="KH21" s="168">
        <v>-22</v>
      </c>
      <c r="KI21" s="168">
        <v>145.1627</v>
      </c>
      <c r="KJ21" s="168">
        <v>-7.9282000000000004</v>
      </c>
    </row>
    <row r="22" spans="1:296" ht="18" customHeight="1" x14ac:dyDescent="0.3">
      <c r="A22" s="164" t="s">
        <v>40</v>
      </c>
      <c r="B22" s="164" t="s">
        <v>902</v>
      </c>
      <c r="C22" s="167"/>
      <c r="D22" s="168">
        <v>0</v>
      </c>
      <c r="E22" s="168">
        <v>15.287000000000001</v>
      </c>
      <c r="F22" s="168">
        <v>-20.3248</v>
      </c>
      <c r="G22" s="168">
        <v>8.1958000000000002</v>
      </c>
      <c r="H22" s="168">
        <v>32.095999999999997</v>
      </c>
      <c r="I22" s="167"/>
      <c r="J22" s="168">
        <v>34.778300000000002</v>
      </c>
      <c r="K22" s="168">
        <v>-94.187899999999999</v>
      </c>
      <c r="L22" s="168">
        <v>42.935299999999998</v>
      </c>
      <c r="M22" s="168">
        <v>21.871300000000002</v>
      </c>
      <c r="N22" s="168">
        <v>21.3871</v>
      </c>
      <c r="O22" s="168">
        <v>51.06</v>
      </c>
      <c r="P22" s="168">
        <v>-28.149000000000001</v>
      </c>
      <c r="Q22" s="168">
        <v>24.2</v>
      </c>
      <c r="R22" s="168">
        <v>14.904</v>
      </c>
      <c r="S22" s="168">
        <v>-24.2</v>
      </c>
      <c r="T22" s="168">
        <v>13.704499999999999</v>
      </c>
      <c r="U22" s="168">
        <v>49.826599999999999</v>
      </c>
      <c r="V22" s="168">
        <v>14.3568</v>
      </c>
      <c r="W22" s="168">
        <v>14.4565</v>
      </c>
      <c r="X22" s="168">
        <v>24.284500000000001</v>
      </c>
      <c r="Y22" s="167"/>
      <c r="Z22" s="167"/>
      <c r="AA22" s="167"/>
      <c r="AB22" s="167"/>
      <c r="AC22" s="167"/>
      <c r="AD22" s="167"/>
      <c r="AE22" s="168">
        <v>-85.91</v>
      </c>
      <c r="AF22" s="167"/>
      <c r="AG22" s="168">
        <v>-51.06</v>
      </c>
      <c r="AH22" s="168">
        <v>26.4</v>
      </c>
      <c r="AI22" s="168">
        <v>29.866</v>
      </c>
      <c r="AJ22" s="168">
        <v>0.3</v>
      </c>
      <c r="AK22" s="168">
        <v>-54.42</v>
      </c>
      <c r="AL22" s="168">
        <v>-54.14</v>
      </c>
      <c r="AM22" s="168">
        <v>-20.07</v>
      </c>
      <c r="AN22" s="168">
        <v>54.95</v>
      </c>
      <c r="AO22" s="168">
        <v>54.56</v>
      </c>
      <c r="AP22" s="168">
        <v>6.6685999999999996</v>
      </c>
      <c r="AQ22" s="168">
        <v>1.2846</v>
      </c>
      <c r="AR22" s="168">
        <v>51.9574</v>
      </c>
      <c r="AS22" s="168">
        <v>53.720300000000002</v>
      </c>
      <c r="AT22" s="168">
        <v>59.638199999999998</v>
      </c>
      <c r="AU22" s="168">
        <v>-53.290399999999998</v>
      </c>
      <c r="AV22" s="168">
        <v>-53.331299999999999</v>
      </c>
      <c r="AW22" s="168">
        <v>24.7</v>
      </c>
      <c r="AX22" s="168">
        <v>25.872800000000002</v>
      </c>
      <c r="AY22" s="168">
        <v>69.75</v>
      </c>
      <c r="AZ22" s="168">
        <v>70.044200000000004</v>
      </c>
      <c r="BA22" s="168">
        <v>12.104699999999999</v>
      </c>
      <c r="BB22" s="168">
        <v>7.6763000000000003</v>
      </c>
      <c r="BC22" s="168">
        <v>-455.06110000000001</v>
      </c>
      <c r="BD22" s="168">
        <v>-12.645899999999999</v>
      </c>
      <c r="BE22" s="168">
        <v>-9</v>
      </c>
      <c r="BF22" s="168">
        <v>-8.9</v>
      </c>
      <c r="BG22" s="168">
        <v>61.204300000000003</v>
      </c>
      <c r="BH22" s="168">
        <v>60.361400000000003</v>
      </c>
      <c r="BI22" s="168">
        <v>-3.3944999999999999</v>
      </c>
      <c r="BJ22" s="167"/>
      <c r="BK22" s="168">
        <v>-50.259700000000002</v>
      </c>
      <c r="BL22" s="168">
        <v>-1.1445000000000001</v>
      </c>
      <c r="BM22" s="167"/>
      <c r="BN22" s="168">
        <v>2.1768999999999998</v>
      </c>
      <c r="BO22" s="168">
        <v>496.56650000000002</v>
      </c>
      <c r="BP22" s="168">
        <v>36.133899999999997</v>
      </c>
      <c r="BQ22" s="168">
        <v>35.920299999999997</v>
      </c>
      <c r="BR22" s="168">
        <v>-346.68290000000002</v>
      </c>
      <c r="BS22" s="168">
        <v>380.86759999999998</v>
      </c>
      <c r="BT22" s="167"/>
      <c r="BU22" s="168">
        <v>-25.581199999999999</v>
      </c>
      <c r="BV22" s="168">
        <v>26.880700000000001</v>
      </c>
      <c r="BW22" s="168">
        <v>52.861699999999999</v>
      </c>
      <c r="BX22" s="168">
        <v>22.02</v>
      </c>
      <c r="BY22" s="168">
        <v>20.67</v>
      </c>
      <c r="BZ22" s="168">
        <v>40.799999999999997</v>
      </c>
      <c r="CA22" s="168">
        <v>65.540000000000006</v>
      </c>
      <c r="CB22" s="168">
        <v>-17.678100000000001</v>
      </c>
      <c r="CC22" s="168">
        <v>-17.5442</v>
      </c>
      <c r="CD22" s="168">
        <v>80.058899999999994</v>
      </c>
      <c r="CE22" s="168">
        <v>80.715900000000005</v>
      </c>
      <c r="CF22" s="168">
        <v>52.589799999999997</v>
      </c>
      <c r="CG22" s="168">
        <v>-93.433400000000006</v>
      </c>
      <c r="CH22" s="168">
        <v>-92.375200000000007</v>
      </c>
      <c r="CI22" s="168">
        <v>-1.6305000000000001</v>
      </c>
      <c r="CJ22" s="167"/>
      <c r="CK22" s="167"/>
      <c r="CL22" s="168">
        <v>28.283000000000001</v>
      </c>
      <c r="CM22" s="168">
        <v>98.9</v>
      </c>
      <c r="CN22" s="168">
        <v>88.2</v>
      </c>
      <c r="CO22" s="168">
        <v>-11.16</v>
      </c>
      <c r="CP22" s="168">
        <v>48.472099999999998</v>
      </c>
      <c r="CQ22" s="168">
        <v>47.264000000000003</v>
      </c>
      <c r="CR22" s="168">
        <v>47.553199999999997</v>
      </c>
      <c r="CS22" s="168">
        <v>-60.6387</v>
      </c>
      <c r="CT22" s="168">
        <v>-59.734699999999997</v>
      </c>
      <c r="CU22" s="168">
        <v>53.485700000000001</v>
      </c>
      <c r="CV22" s="168">
        <v>-20.850899999999999</v>
      </c>
      <c r="CW22" s="168">
        <v>55.134</v>
      </c>
      <c r="CX22" s="167"/>
      <c r="CY22" s="168">
        <v>33.58</v>
      </c>
      <c r="CZ22" s="168">
        <v>18.62</v>
      </c>
      <c r="DA22" s="168">
        <v>31.6479</v>
      </c>
      <c r="DB22" s="168">
        <v>29.7409</v>
      </c>
      <c r="DC22" s="168">
        <v>-22.722799999999999</v>
      </c>
      <c r="DD22" s="167"/>
      <c r="DE22" s="167"/>
      <c r="DF22" s="167"/>
      <c r="DG22" s="168">
        <v>-166.036</v>
      </c>
      <c r="DH22" s="167"/>
      <c r="DI22" s="167"/>
      <c r="DJ22" s="168">
        <v>-43.4</v>
      </c>
      <c r="DK22" s="168">
        <v>-43.7</v>
      </c>
      <c r="DL22" s="168">
        <v>19.443100000000001</v>
      </c>
      <c r="DM22" s="168">
        <v>35.200000000000003</v>
      </c>
      <c r="DN22" s="168">
        <v>35.46</v>
      </c>
      <c r="DO22" s="168">
        <v>47.82</v>
      </c>
      <c r="DP22" s="168">
        <v>34.64</v>
      </c>
      <c r="DQ22" s="168">
        <v>-2.89</v>
      </c>
      <c r="DR22" s="168">
        <v>49.414000000000001</v>
      </c>
      <c r="DS22" s="168">
        <v>164.01929999999999</v>
      </c>
      <c r="DT22" s="168">
        <v>-14.02</v>
      </c>
      <c r="DU22" s="168">
        <v>-13.93</v>
      </c>
      <c r="DV22" s="168">
        <v>67.14</v>
      </c>
      <c r="DW22" s="168">
        <v>36.51</v>
      </c>
      <c r="DX22" s="168">
        <v>163.98179999999999</v>
      </c>
      <c r="DY22" s="168">
        <v>162.9091</v>
      </c>
      <c r="DZ22" s="168">
        <v>31.7485</v>
      </c>
      <c r="EA22" s="168">
        <v>30.2273</v>
      </c>
      <c r="EB22" s="168">
        <v>213.79660000000001</v>
      </c>
      <c r="EC22" s="168">
        <v>181.1611</v>
      </c>
      <c r="ED22" s="168">
        <v>172.78809999999999</v>
      </c>
      <c r="EE22" s="168">
        <v>174.8434</v>
      </c>
      <c r="EF22" s="168">
        <v>113.7259</v>
      </c>
      <c r="EG22" s="168">
        <v>99.208799999999997</v>
      </c>
      <c r="EH22" s="168">
        <v>-21.571999999999999</v>
      </c>
      <c r="EI22" s="168">
        <v>358.15210000000002</v>
      </c>
      <c r="EJ22" s="168">
        <v>413.50310000000002</v>
      </c>
      <c r="EK22" s="167"/>
      <c r="EL22" s="168">
        <v>-23.306699999999999</v>
      </c>
      <c r="EM22" s="168">
        <v>-24.6768</v>
      </c>
      <c r="EN22" s="167"/>
      <c r="EO22" s="168">
        <v>59.658499999999997</v>
      </c>
      <c r="EP22" s="168">
        <v>55.630600000000001</v>
      </c>
      <c r="EQ22" s="168">
        <v>39.984000000000002</v>
      </c>
      <c r="ER22" s="168">
        <v>-49.199199999999998</v>
      </c>
      <c r="ES22" s="168">
        <v>-50.194299999999998</v>
      </c>
      <c r="ET22" s="168">
        <v>-65.746300000000005</v>
      </c>
      <c r="EU22" s="168">
        <v>0</v>
      </c>
      <c r="EV22" s="168">
        <v>-5.18</v>
      </c>
      <c r="EW22" s="168">
        <v>1</v>
      </c>
      <c r="EX22" s="168">
        <v>7.0461</v>
      </c>
      <c r="EY22" s="168">
        <v>83.834199999999996</v>
      </c>
      <c r="EZ22" s="168">
        <v>-25.735800000000001</v>
      </c>
      <c r="FA22" s="168">
        <v>-24.688199999999998</v>
      </c>
      <c r="FB22" s="168">
        <v>-1.4188000000000001</v>
      </c>
      <c r="FC22" s="168">
        <v>-96.781300000000002</v>
      </c>
      <c r="FD22" s="168">
        <v>67.182599999999994</v>
      </c>
      <c r="FE22" s="168">
        <v>20.3095</v>
      </c>
      <c r="FF22" s="168">
        <v>22.373899999999999</v>
      </c>
      <c r="FG22" s="167"/>
      <c r="FH22" s="168">
        <v>40.710900000000002</v>
      </c>
      <c r="FI22" s="168">
        <v>40.413800000000002</v>
      </c>
      <c r="FJ22" s="168">
        <v>39.747799999999998</v>
      </c>
      <c r="FK22" s="168">
        <v>17.080500000000001</v>
      </c>
      <c r="FL22" s="168">
        <v>16.9131</v>
      </c>
      <c r="FM22" s="168">
        <v>3.0142000000000002</v>
      </c>
      <c r="FN22" s="168">
        <v>-29.185500000000001</v>
      </c>
      <c r="FO22" s="168">
        <v>-28.721800000000002</v>
      </c>
      <c r="FP22" s="168">
        <v>-4.6642999999999999</v>
      </c>
      <c r="FQ22" s="167"/>
      <c r="FR22" s="168">
        <v>-4.9399999999999999E-2</v>
      </c>
      <c r="FS22" s="168">
        <v>-20.420000000000002</v>
      </c>
      <c r="FT22" s="168">
        <v>7.9669999999999996</v>
      </c>
      <c r="FU22" s="168">
        <v>0.71560000000000001</v>
      </c>
      <c r="FV22" s="168">
        <v>-4.1900000000000004</v>
      </c>
      <c r="FW22" s="168">
        <v>13.48</v>
      </c>
      <c r="FX22" s="167"/>
      <c r="FY22" s="167"/>
      <c r="FZ22" s="168">
        <v>-6.766</v>
      </c>
      <c r="GA22" s="168">
        <v>4.173</v>
      </c>
      <c r="GB22" s="167"/>
      <c r="GC22" s="168">
        <v>24.69</v>
      </c>
      <c r="GD22" s="168">
        <v>-1.7596000000000001</v>
      </c>
      <c r="GE22" s="168">
        <v>2.8494000000000002</v>
      </c>
      <c r="GF22" s="168">
        <v>12.62</v>
      </c>
      <c r="GG22" s="168">
        <v>60.792999999999999</v>
      </c>
      <c r="GH22" s="168">
        <v>28.6</v>
      </c>
      <c r="GI22" s="168">
        <v>-23.456199999999999</v>
      </c>
      <c r="GJ22" s="168">
        <v>-0.78769999999999996</v>
      </c>
      <c r="GK22" s="168">
        <v>0</v>
      </c>
      <c r="GL22" s="168">
        <v>1.3919999999999999</v>
      </c>
      <c r="GM22" s="167"/>
      <c r="GN22" s="167"/>
      <c r="GO22" s="168">
        <v>-15.5425</v>
      </c>
      <c r="GP22" s="168">
        <v>-16.269100000000002</v>
      </c>
      <c r="GQ22" s="168">
        <v>11.5604</v>
      </c>
      <c r="GR22" s="168">
        <v>17.122499999999999</v>
      </c>
      <c r="GS22" s="168">
        <v>29.6812</v>
      </c>
      <c r="GT22" s="167"/>
      <c r="GU22" s="168">
        <v>-95.909000000000006</v>
      </c>
      <c r="GV22" s="168">
        <v>-17.590199999999999</v>
      </c>
      <c r="GW22" s="168">
        <v>30.4694</v>
      </c>
      <c r="GX22" s="168">
        <v>-39.2956</v>
      </c>
      <c r="GY22" s="168">
        <v>10.960699999999999</v>
      </c>
      <c r="GZ22" s="168">
        <v>7.8140000000000001</v>
      </c>
      <c r="HA22" s="168">
        <v>7.5426000000000002</v>
      </c>
      <c r="HB22" s="168">
        <v>12.4831</v>
      </c>
      <c r="HC22" s="168">
        <v>159.6755</v>
      </c>
      <c r="HD22" s="168">
        <v>159.8904</v>
      </c>
      <c r="HE22" s="168">
        <v>121.9</v>
      </c>
      <c r="HF22" s="168">
        <v>-123.006</v>
      </c>
      <c r="HG22" s="168">
        <v>-421.73520000000002</v>
      </c>
      <c r="HH22" s="168">
        <v>424.37619999999998</v>
      </c>
      <c r="HI22" s="168">
        <v>536.8066</v>
      </c>
      <c r="HJ22" s="168">
        <v>-152.44489999999999</v>
      </c>
      <c r="HK22" s="168">
        <v>-152.4247</v>
      </c>
      <c r="HL22" s="168">
        <v>-49.090299999999999</v>
      </c>
      <c r="HM22" s="168">
        <v>-40.756900000000002</v>
      </c>
      <c r="HN22" s="168">
        <v>75.080100000000002</v>
      </c>
      <c r="HO22" s="168">
        <v>75.356899999999996</v>
      </c>
      <c r="HP22" s="168">
        <v>-107.9105</v>
      </c>
      <c r="HQ22" s="168">
        <v>-106.6035</v>
      </c>
      <c r="HR22" s="168">
        <v>25.1508</v>
      </c>
      <c r="HS22" s="168">
        <v>24.986000000000001</v>
      </c>
      <c r="HT22" s="168">
        <v>-56.705399999999997</v>
      </c>
      <c r="HU22" s="168">
        <v>-57.41</v>
      </c>
      <c r="HV22" s="168">
        <v>82.49</v>
      </c>
      <c r="HW22" s="168">
        <v>81.739999999999995</v>
      </c>
      <c r="HX22" s="168">
        <v>68.900000000000006</v>
      </c>
      <c r="HY22" s="168">
        <v>67.400000000000006</v>
      </c>
      <c r="HZ22" s="168">
        <v>20.797599999999999</v>
      </c>
      <c r="IA22" s="168">
        <v>0.72</v>
      </c>
      <c r="IB22" s="168">
        <v>-408.32209999999998</v>
      </c>
      <c r="IC22" s="168">
        <v>93.795699999999997</v>
      </c>
      <c r="ID22" s="168">
        <v>92.784199999999998</v>
      </c>
      <c r="IE22" s="168">
        <v>9.9</v>
      </c>
      <c r="IF22" s="168">
        <v>49.6</v>
      </c>
      <c r="IG22" s="168">
        <v>-24.2</v>
      </c>
      <c r="IH22" s="168">
        <v>-24.4</v>
      </c>
      <c r="II22" s="167"/>
      <c r="IJ22" s="167"/>
      <c r="IK22" s="168">
        <v>-528.322</v>
      </c>
      <c r="IL22" s="168">
        <v>-373.91559999999998</v>
      </c>
      <c r="IM22" s="168">
        <v>468.91379999999998</v>
      </c>
      <c r="IN22" s="168">
        <v>372.19</v>
      </c>
      <c r="IO22" s="168">
        <v>-24.352900000000002</v>
      </c>
      <c r="IP22" s="168">
        <v>-357.9117</v>
      </c>
      <c r="IQ22" s="168">
        <v>355.84339999999997</v>
      </c>
      <c r="IR22" s="168">
        <v>-175.1532</v>
      </c>
      <c r="IS22" s="168">
        <v>-200.2807</v>
      </c>
      <c r="IT22" s="168">
        <v>-360.0154</v>
      </c>
      <c r="IU22" s="168">
        <v>140.0838</v>
      </c>
      <c r="IV22" s="168">
        <v>139.78800000000001</v>
      </c>
      <c r="IW22" s="168">
        <v>176.38200000000001</v>
      </c>
      <c r="IX22" s="168">
        <v>-447.59640000000002</v>
      </c>
      <c r="IY22" s="168">
        <v>209.33199999999999</v>
      </c>
      <c r="IZ22" s="168">
        <v>-247.01599999999999</v>
      </c>
      <c r="JA22" s="168">
        <v>250.96619999999999</v>
      </c>
      <c r="JB22" s="168">
        <v>-9.8343000000000007</v>
      </c>
      <c r="JC22" s="168">
        <v>39.453299999999999</v>
      </c>
      <c r="JD22" s="168">
        <v>28.72</v>
      </c>
      <c r="JE22" s="168">
        <v>1.8220000000000001</v>
      </c>
      <c r="JF22" s="168">
        <v>1.8160000000000001</v>
      </c>
      <c r="JG22" s="168">
        <v>-27.68</v>
      </c>
      <c r="JH22" s="168">
        <v>4</v>
      </c>
      <c r="JI22" s="167"/>
      <c r="JJ22" s="168">
        <v>-4.6555</v>
      </c>
      <c r="JK22" s="168">
        <v>-41.982100000000003</v>
      </c>
      <c r="JL22" s="168">
        <v>-1.6677999999999999</v>
      </c>
      <c r="JM22" s="168">
        <v>24.5</v>
      </c>
      <c r="JN22" s="168">
        <v>54.948999999999998</v>
      </c>
      <c r="JO22" s="168">
        <v>52.691000000000003</v>
      </c>
      <c r="JP22" s="167"/>
      <c r="JQ22" s="167"/>
      <c r="JR22" s="168">
        <v>49.5062</v>
      </c>
      <c r="JS22" s="168">
        <v>49.1629</v>
      </c>
      <c r="JT22" s="168">
        <v>49.671900000000001</v>
      </c>
      <c r="JU22" s="167"/>
      <c r="JV22" s="168">
        <v>-50.4</v>
      </c>
      <c r="JW22" s="168">
        <v>19.268899999999999</v>
      </c>
      <c r="JX22" s="168">
        <v>4.91</v>
      </c>
      <c r="JY22" s="167"/>
      <c r="JZ22" s="168">
        <v>-39.909100000000002</v>
      </c>
      <c r="KA22" s="168">
        <v>72.150899999999993</v>
      </c>
      <c r="KB22" s="168">
        <v>50.048000000000002</v>
      </c>
      <c r="KC22" s="168">
        <v>-39.603900000000003</v>
      </c>
      <c r="KD22" s="168">
        <v>-69.480699999999999</v>
      </c>
      <c r="KE22" s="168">
        <v>40.2958</v>
      </c>
      <c r="KF22" s="168">
        <v>29.902200000000001</v>
      </c>
      <c r="KG22" s="168">
        <v>34.4</v>
      </c>
      <c r="KH22" s="168">
        <v>-34.9</v>
      </c>
      <c r="KI22" s="168">
        <v>118.256</v>
      </c>
      <c r="KJ22" s="168">
        <v>-0.75680000000000003</v>
      </c>
    </row>
    <row r="23" spans="1:296" ht="18" customHeight="1" x14ac:dyDescent="0.3">
      <c r="A23" s="164" t="s">
        <v>40</v>
      </c>
      <c r="B23" s="164" t="s">
        <v>903</v>
      </c>
      <c r="C23" s="167"/>
      <c r="D23" s="168">
        <v>0</v>
      </c>
      <c r="E23" s="168">
        <v>15.713900000000001</v>
      </c>
      <c r="F23" s="168">
        <v>-20.5718</v>
      </c>
      <c r="G23" s="168">
        <v>8.5279000000000007</v>
      </c>
      <c r="H23" s="168">
        <v>32.550400000000003</v>
      </c>
      <c r="I23" s="167"/>
      <c r="J23" s="168">
        <v>28.845500000000001</v>
      </c>
      <c r="K23" s="168">
        <v>-85.969499999999996</v>
      </c>
      <c r="L23" s="168">
        <v>42.070300000000003</v>
      </c>
      <c r="M23" s="168">
        <v>21.487300000000001</v>
      </c>
      <c r="N23" s="168">
        <v>21.000900000000001</v>
      </c>
      <c r="O23" s="168">
        <v>46.62</v>
      </c>
      <c r="P23" s="168">
        <v>-31.27</v>
      </c>
      <c r="Q23" s="168">
        <v>26.4</v>
      </c>
      <c r="R23" s="168">
        <v>14.904</v>
      </c>
      <c r="S23" s="168">
        <v>-26.4</v>
      </c>
      <c r="T23" s="168">
        <v>14.121</v>
      </c>
      <c r="U23" s="168">
        <v>43.468000000000004</v>
      </c>
      <c r="V23" s="168">
        <v>14.7097</v>
      </c>
      <c r="W23" s="168">
        <v>14.8093</v>
      </c>
      <c r="X23" s="168">
        <v>25.08</v>
      </c>
      <c r="Y23" s="167"/>
      <c r="Z23" s="167"/>
      <c r="AA23" s="167"/>
      <c r="AB23" s="167"/>
      <c r="AC23" s="167"/>
      <c r="AD23" s="167"/>
      <c r="AE23" s="168">
        <v>-90.94</v>
      </c>
      <c r="AF23" s="167"/>
      <c r="AG23" s="168">
        <v>-44.4</v>
      </c>
      <c r="AH23" s="168">
        <v>30.8</v>
      </c>
      <c r="AI23" s="168">
        <v>31.088000000000001</v>
      </c>
      <c r="AJ23" s="168">
        <v>0.30199999999999999</v>
      </c>
      <c r="AK23" s="168">
        <v>-50.57</v>
      </c>
      <c r="AL23" s="168">
        <v>-50.78</v>
      </c>
      <c r="AM23" s="168">
        <v>-30.19</v>
      </c>
      <c r="AN23" s="168">
        <v>50.45</v>
      </c>
      <c r="AO23" s="168">
        <v>50.5</v>
      </c>
      <c r="AP23" s="168">
        <v>6.8448000000000002</v>
      </c>
      <c r="AQ23" s="168">
        <v>1.0175000000000001</v>
      </c>
      <c r="AR23" s="168">
        <v>50.438400000000001</v>
      </c>
      <c r="AS23" s="168">
        <v>52.399099999999997</v>
      </c>
      <c r="AT23" s="168">
        <v>60.409199999999998</v>
      </c>
      <c r="AU23" s="168">
        <v>-49.572000000000003</v>
      </c>
      <c r="AV23" s="168">
        <v>-49.475499999999997</v>
      </c>
      <c r="AW23" s="168">
        <v>9.6149000000000004</v>
      </c>
      <c r="AX23" s="168">
        <v>10.310600000000001</v>
      </c>
      <c r="AY23" s="168">
        <v>71.409099999999995</v>
      </c>
      <c r="AZ23" s="168">
        <v>71.800299999999993</v>
      </c>
      <c r="BA23" s="168">
        <v>1.41</v>
      </c>
      <c r="BB23" s="168">
        <v>-5.0900000000000001E-2</v>
      </c>
      <c r="BC23" s="168">
        <v>-428.29640000000001</v>
      </c>
      <c r="BD23" s="168">
        <v>-12.8971</v>
      </c>
      <c r="BE23" s="168">
        <v>-9.5</v>
      </c>
      <c r="BF23" s="168">
        <v>-9.6</v>
      </c>
      <c r="BG23" s="168">
        <v>56.646900000000002</v>
      </c>
      <c r="BH23" s="168">
        <v>55.762300000000003</v>
      </c>
      <c r="BI23" s="168">
        <v>-3.6074000000000002</v>
      </c>
      <c r="BJ23" s="167"/>
      <c r="BK23" s="168">
        <v>-48.144100000000002</v>
      </c>
      <c r="BL23" s="168">
        <v>0.57320000000000004</v>
      </c>
      <c r="BM23" s="167"/>
      <c r="BN23" s="168">
        <v>2.4624000000000001</v>
      </c>
      <c r="BO23" s="168">
        <v>468.24540000000002</v>
      </c>
      <c r="BP23" s="168">
        <v>74.526200000000003</v>
      </c>
      <c r="BQ23" s="168">
        <v>74.892399999999995</v>
      </c>
      <c r="BR23" s="168">
        <v>0</v>
      </c>
      <c r="BS23" s="168">
        <v>120.5732</v>
      </c>
      <c r="BT23" s="167"/>
      <c r="BU23" s="168">
        <v>-26.891400000000001</v>
      </c>
      <c r="BV23" s="168">
        <v>28.141300000000001</v>
      </c>
      <c r="BW23" s="168">
        <v>57.063099999999999</v>
      </c>
      <c r="BX23" s="168">
        <v>20.89</v>
      </c>
      <c r="BY23" s="168">
        <v>19.89</v>
      </c>
      <c r="BZ23" s="168">
        <v>41.23</v>
      </c>
      <c r="CA23" s="168">
        <v>65.540000000000006</v>
      </c>
      <c r="CB23" s="168">
        <v>-26.1174</v>
      </c>
      <c r="CC23" s="168">
        <v>-25.849499999999999</v>
      </c>
      <c r="CD23" s="168">
        <v>89.513300000000001</v>
      </c>
      <c r="CE23" s="168">
        <v>90.724699999999999</v>
      </c>
      <c r="CF23" s="168">
        <v>43.250599999999999</v>
      </c>
      <c r="CG23" s="168">
        <v>-116.26260000000001</v>
      </c>
      <c r="CH23" s="168">
        <v>-115.9109</v>
      </c>
      <c r="CI23" s="168">
        <v>-0.48730000000000001</v>
      </c>
      <c r="CJ23" s="168">
        <v>0</v>
      </c>
      <c r="CK23" s="167"/>
      <c r="CL23" s="168">
        <v>27.98</v>
      </c>
      <c r="CM23" s="168">
        <v>92.5</v>
      </c>
      <c r="CN23" s="168">
        <v>84.3</v>
      </c>
      <c r="CO23" s="168">
        <v>-11.78</v>
      </c>
      <c r="CP23" s="168">
        <v>36.9788</v>
      </c>
      <c r="CQ23" s="168">
        <v>36.436900000000001</v>
      </c>
      <c r="CR23" s="168">
        <v>35.076799999999999</v>
      </c>
      <c r="CS23" s="168">
        <v>-23.282299999999999</v>
      </c>
      <c r="CT23" s="168">
        <v>-22.985800000000001</v>
      </c>
      <c r="CU23" s="168">
        <v>39.548400000000001</v>
      </c>
      <c r="CV23" s="168">
        <v>-46.417400000000001</v>
      </c>
      <c r="CW23" s="168">
        <v>40.716299999999997</v>
      </c>
      <c r="CX23" s="167"/>
      <c r="CY23" s="168">
        <v>39.659999999999997</v>
      </c>
      <c r="CZ23" s="168">
        <v>21.07</v>
      </c>
      <c r="DA23" s="168">
        <v>33.054200000000002</v>
      </c>
      <c r="DB23" s="168">
        <v>31.0593</v>
      </c>
      <c r="DC23" s="168">
        <v>-23.727799999999998</v>
      </c>
      <c r="DD23" s="167"/>
      <c r="DE23" s="167"/>
      <c r="DF23" s="167"/>
      <c r="DG23" s="168">
        <v>-190.3972</v>
      </c>
      <c r="DH23" s="167"/>
      <c r="DI23" s="167"/>
      <c r="DJ23" s="168">
        <v>-54.9</v>
      </c>
      <c r="DK23" s="168">
        <v>-55.7</v>
      </c>
      <c r="DL23" s="168">
        <v>18.146699999999999</v>
      </c>
      <c r="DM23" s="168">
        <v>37.700000000000003</v>
      </c>
      <c r="DN23" s="168">
        <v>40.54</v>
      </c>
      <c r="DO23" s="168">
        <v>51.26</v>
      </c>
      <c r="DP23" s="168">
        <v>37.700000000000003</v>
      </c>
      <c r="DQ23" s="168">
        <v>-3.91</v>
      </c>
      <c r="DR23" s="168">
        <v>52.265999999999998</v>
      </c>
      <c r="DS23" s="168">
        <v>189.9058</v>
      </c>
      <c r="DT23" s="168">
        <v>-14.2</v>
      </c>
      <c r="DU23" s="168">
        <v>-14.18</v>
      </c>
      <c r="DV23" s="168">
        <v>72.23</v>
      </c>
      <c r="DW23" s="168">
        <v>37.450000000000003</v>
      </c>
      <c r="DX23" s="168">
        <v>188.01820000000001</v>
      </c>
      <c r="DY23" s="168">
        <v>186.12729999999999</v>
      </c>
      <c r="DZ23" s="168">
        <v>29.446899999999999</v>
      </c>
      <c r="EA23" s="168">
        <v>28.6</v>
      </c>
      <c r="EB23" s="168">
        <v>234.96469999999999</v>
      </c>
      <c r="EC23" s="168">
        <v>200.35120000000001</v>
      </c>
      <c r="ED23" s="168">
        <v>192.06720000000001</v>
      </c>
      <c r="EE23" s="168">
        <v>192.38239999999999</v>
      </c>
      <c r="EF23" s="168">
        <v>102.8814</v>
      </c>
      <c r="EG23" s="168">
        <v>87.001099999999994</v>
      </c>
      <c r="EH23" s="168">
        <v>-22.391999999999999</v>
      </c>
      <c r="EI23" s="168">
        <v>0</v>
      </c>
      <c r="EJ23" s="168">
        <v>355.98360000000002</v>
      </c>
      <c r="EK23" s="167"/>
      <c r="EL23" s="168">
        <v>-31.535900000000002</v>
      </c>
      <c r="EM23" s="168">
        <v>0</v>
      </c>
      <c r="EN23" s="167"/>
      <c r="EO23" s="168">
        <v>48.206000000000003</v>
      </c>
      <c r="EP23" s="168">
        <v>45.2746</v>
      </c>
      <c r="EQ23" s="168">
        <v>153.66</v>
      </c>
      <c r="ER23" s="168">
        <v>-42.097999999999999</v>
      </c>
      <c r="ES23" s="168">
        <v>-43.2074</v>
      </c>
      <c r="ET23" s="168">
        <v>-52.908200000000001</v>
      </c>
      <c r="EU23" s="168">
        <v>0</v>
      </c>
      <c r="EV23" s="168">
        <v>-5.73</v>
      </c>
      <c r="EW23" s="168">
        <v>1</v>
      </c>
      <c r="EX23" s="168">
        <v>7.3320999999999996</v>
      </c>
      <c r="EY23" s="168">
        <v>60.328200000000002</v>
      </c>
      <c r="EZ23" s="168">
        <v>-24.8536</v>
      </c>
      <c r="FA23" s="168">
        <v>-24.398299999999999</v>
      </c>
      <c r="FB23" s="168">
        <v>-0.28649999999999998</v>
      </c>
      <c r="FC23" s="168">
        <v>-87.801100000000005</v>
      </c>
      <c r="FD23" s="168">
        <v>86.494</v>
      </c>
      <c r="FE23" s="168">
        <v>20.433599999999998</v>
      </c>
      <c r="FF23" s="168">
        <v>22.701000000000001</v>
      </c>
      <c r="FG23" s="167"/>
      <c r="FH23" s="168">
        <v>39.871200000000002</v>
      </c>
      <c r="FI23" s="168">
        <v>40.397399999999998</v>
      </c>
      <c r="FJ23" s="168">
        <v>39.0824</v>
      </c>
      <c r="FK23" s="168">
        <v>24.281199999999998</v>
      </c>
      <c r="FL23" s="168">
        <v>25.453399999999998</v>
      </c>
      <c r="FM23" s="168">
        <v>-5.5260999999999996</v>
      </c>
      <c r="FN23" s="168">
        <v>-28.282299999999999</v>
      </c>
      <c r="FO23" s="168">
        <v>-28.287700000000001</v>
      </c>
      <c r="FP23" s="168">
        <v>-2.7052</v>
      </c>
      <c r="FQ23" s="167"/>
      <c r="FR23" s="168">
        <v>-2.0343</v>
      </c>
      <c r="FS23" s="168">
        <v>-20.329999999999998</v>
      </c>
      <c r="FT23" s="168">
        <v>7.8718000000000004</v>
      </c>
      <c r="FU23" s="168">
        <v>0.75839999999999996</v>
      </c>
      <c r="FV23" s="168">
        <v>-4.3</v>
      </c>
      <c r="FW23" s="168">
        <v>13.11</v>
      </c>
      <c r="FX23" s="167"/>
      <c r="FY23" s="167"/>
      <c r="FZ23" s="168">
        <v>-6.6820000000000004</v>
      </c>
      <c r="GA23" s="168">
        <v>4.2750000000000004</v>
      </c>
      <c r="GB23" s="167"/>
      <c r="GC23" s="168">
        <v>25.69</v>
      </c>
      <c r="GD23" s="168">
        <v>-0.2611</v>
      </c>
      <c r="GE23" s="168">
        <v>6.4234</v>
      </c>
      <c r="GF23" s="168">
        <v>13.27</v>
      </c>
      <c r="GG23" s="168">
        <v>58.785299999999999</v>
      </c>
      <c r="GH23" s="168">
        <v>28.1</v>
      </c>
      <c r="GI23" s="168">
        <v>-22.6891</v>
      </c>
      <c r="GJ23" s="168">
        <v>-1.3943000000000001</v>
      </c>
      <c r="GK23" s="168">
        <v>-1.4272</v>
      </c>
      <c r="GL23" s="168">
        <v>1.5331999999999999</v>
      </c>
      <c r="GM23" s="167"/>
      <c r="GN23" s="167"/>
      <c r="GO23" s="168">
        <v>-14.169499999999999</v>
      </c>
      <c r="GP23" s="168">
        <v>-16.7273</v>
      </c>
      <c r="GQ23" s="168">
        <v>11.375500000000001</v>
      </c>
      <c r="GR23" s="168">
        <v>17.2593</v>
      </c>
      <c r="GS23" s="168">
        <v>35.947800000000001</v>
      </c>
      <c r="GT23" s="167"/>
      <c r="GU23" s="168">
        <v>-95.269900000000007</v>
      </c>
      <c r="GV23" s="168">
        <v>-18.321400000000001</v>
      </c>
      <c r="GW23" s="168">
        <v>31.5318</v>
      </c>
      <c r="GX23" s="168">
        <v>-42.526200000000003</v>
      </c>
      <c r="GY23" s="168">
        <v>10.357699999999999</v>
      </c>
      <c r="GZ23" s="168">
        <v>8.5658999999999992</v>
      </c>
      <c r="HA23" s="168">
        <v>8.2598000000000003</v>
      </c>
      <c r="HB23" s="168">
        <v>11.746</v>
      </c>
      <c r="HC23" s="168">
        <v>127.655</v>
      </c>
      <c r="HD23" s="168">
        <v>129.46029999999999</v>
      </c>
      <c r="HE23" s="168">
        <v>35.6</v>
      </c>
      <c r="HF23" s="168">
        <v>-35.486600000000003</v>
      </c>
      <c r="HG23" s="168">
        <v>-306.4563</v>
      </c>
      <c r="HH23" s="168">
        <v>308.90879999999999</v>
      </c>
      <c r="HI23" s="168">
        <v>340.47989999999999</v>
      </c>
      <c r="HJ23" s="168">
        <v>-124.1046</v>
      </c>
      <c r="HK23" s="168">
        <v>-121.59529999999999</v>
      </c>
      <c r="HL23" s="168">
        <v>-54.466099999999997</v>
      </c>
      <c r="HM23" s="168">
        <v>-42.798900000000003</v>
      </c>
      <c r="HN23" s="168">
        <v>80.157600000000002</v>
      </c>
      <c r="HO23" s="168">
        <v>79.854299999999995</v>
      </c>
      <c r="HP23" s="168">
        <v>-82.020399999999995</v>
      </c>
      <c r="HQ23" s="168">
        <v>-78.012200000000007</v>
      </c>
      <c r="HR23" s="168">
        <v>13.4063</v>
      </c>
      <c r="HS23" s="168">
        <v>13.900700000000001</v>
      </c>
      <c r="HT23" s="168">
        <v>-42.977800000000002</v>
      </c>
      <c r="HU23" s="168">
        <v>-42.995899999999999</v>
      </c>
      <c r="HV23" s="168">
        <v>56.46</v>
      </c>
      <c r="HW23" s="168">
        <v>55.99</v>
      </c>
      <c r="HX23" s="168">
        <v>67.900000000000006</v>
      </c>
      <c r="HY23" s="168">
        <v>67.599999999999994</v>
      </c>
      <c r="HZ23" s="168">
        <v>20.6737</v>
      </c>
      <c r="IA23" s="168">
        <v>-26.48</v>
      </c>
      <c r="IB23" s="168">
        <v>-396.43419999999998</v>
      </c>
      <c r="IC23" s="168">
        <v>80.513999999999996</v>
      </c>
      <c r="ID23" s="168">
        <v>80.139499999999998</v>
      </c>
      <c r="IE23" s="168">
        <v>9.9</v>
      </c>
      <c r="IF23" s="168">
        <v>50.7</v>
      </c>
      <c r="IG23" s="168">
        <v>-11.5</v>
      </c>
      <c r="IH23" s="168">
        <v>-11.5</v>
      </c>
      <c r="II23" s="168">
        <v>1.5787</v>
      </c>
      <c r="IJ23" s="167"/>
      <c r="IK23" s="168">
        <v>-334.45170000000002</v>
      </c>
      <c r="IL23" s="168">
        <v>-310.29169999999999</v>
      </c>
      <c r="IM23" s="168">
        <v>351.33980000000003</v>
      </c>
      <c r="IN23" s="168">
        <v>258.75560000000002</v>
      </c>
      <c r="IO23" s="168">
        <v>-14.763999999999999</v>
      </c>
      <c r="IP23" s="168">
        <v>-258.35770000000002</v>
      </c>
      <c r="IQ23" s="168">
        <v>251.50040000000001</v>
      </c>
      <c r="IR23" s="168">
        <v>-159.78870000000001</v>
      </c>
      <c r="IS23" s="168">
        <v>-123.08</v>
      </c>
      <c r="IT23" s="168">
        <v>-246.17490000000001</v>
      </c>
      <c r="IU23" s="168">
        <v>163.7775</v>
      </c>
      <c r="IV23" s="168">
        <v>164.054</v>
      </c>
      <c r="IW23" s="168">
        <v>169.11160000000001</v>
      </c>
      <c r="IX23" s="168">
        <v>-334.41500000000002</v>
      </c>
      <c r="IY23" s="168">
        <v>122.8267</v>
      </c>
      <c r="IZ23" s="168">
        <v>-210.8314</v>
      </c>
      <c r="JA23" s="168">
        <v>211.63140000000001</v>
      </c>
      <c r="JB23" s="168">
        <v>-9.9936000000000007</v>
      </c>
      <c r="JC23" s="168">
        <v>34.472799999999999</v>
      </c>
      <c r="JD23" s="168">
        <v>29.84</v>
      </c>
      <c r="JE23" s="168">
        <v>1.706</v>
      </c>
      <c r="JF23" s="168">
        <v>1.708</v>
      </c>
      <c r="JG23" s="168">
        <v>-29.28</v>
      </c>
      <c r="JH23" s="168">
        <v>5.44</v>
      </c>
      <c r="JI23" s="167"/>
      <c r="JJ23" s="168">
        <v>-5.4489999999999998</v>
      </c>
      <c r="JK23" s="168">
        <v>-36.739100000000001</v>
      </c>
      <c r="JL23" s="168">
        <v>-2.6352000000000002</v>
      </c>
      <c r="JM23" s="168">
        <v>22.2</v>
      </c>
      <c r="JN23" s="168">
        <v>52.720999999999997</v>
      </c>
      <c r="JO23" s="168">
        <v>52.048000000000002</v>
      </c>
      <c r="JP23" s="167"/>
      <c r="JQ23" s="168">
        <v>9.3894000000000002</v>
      </c>
      <c r="JR23" s="168">
        <v>52.13</v>
      </c>
      <c r="JS23" s="168">
        <v>52.369100000000003</v>
      </c>
      <c r="JT23" s="168">
        <v>53.733499999999999</v>
      </c>
      <c r="JU23" s="167"/>
      <c r="JV23" s="168">
        <v>-53.2</v>
      </c>
      <c r="JW23" s="168">
        <v>19.380199999999999</v>
      </c>
      <c r="JX23" s="168">
        <v>5.36</v>
      </c>
      <c r="JY23" s="167"/>
      <c r="JZ23" s="168">
        <v>-41.255200000000002</v>
      </c>
      <c r="KA23" s="168">
        <v>73.676599999999993</v>
      </c>
      <c r="KB23" s="168">
        <v>52.537300000000002</v>
      </c>
      <c r="KC23" s="168">
        <v>-40.276699999999998</v>
      </c>
      <c r="KD23" s="168">
        <v>-73.365399999999994</v>
      </c>
      <c r="KE23" s="168">
        <v>42.291499999999999</v>
      </c>
      <c r="KF23" s="168">
        <v>29.350999999999999</v>
      </c>
      <c r="KG23" s="168">
        <v>38.6</v>
      </c>
      <c r="KH23" s="168">
        <v>-38</v>
      </c>
      <c r="KI23" s="168">
        <v>31.7883</v>
      </c>
      <c r="KJ23" s="168">
        <v>86.843800000000002</v>
      </c>
    </row>
    <row r="24" spans="1:296" ht="18" customHeight="1" x14ac:dyDescent="0.3">
      <c r="A24" s="164" t="s">
        <v>40</v>
      </c>
      <c r="B24" s="164" t="s">
        <v>904</v>
      </c>
      <c r="C24" s="169"/>
      <c r="D24" s="170">
        <v>0</v>
      </c>
      <c r="E24" s="170">
        <v>15.864699999999999</v>
      </c>
      <c r="F24" s="170">
        <v>-20.7867</v>
      </c>
      <c r="G24" s="170">
        <v>8.8491999999999997</v>
      </c>
      <c r="H24" s="170">
        <v>21.232199999999999</v>
      </c>
      <c r="I24" s="169"/>
      <c r="J24" s="170">
        <v>42.2879</v>
      </c>
      <c r="K24" s="170">
        <v>-87.440100000000001</v>
      </c>
      <c r="L24" s="170">
        <v>44.233199999999997</v>
      </c>
      <c r="M24" s="170">
        <v>22.497299999999999</v>
      </c>
      <c r="N24" s="170">
        <v>22.136600000000001</v>
      </c>
      <c r="O24" s="170">
        <v>46.62</v>
      </c>
      <c r="P24" s="170">
        <v>-33.936999999999998</v>
      </c>
      <c r="Q24" s="170">
        <v>28.6</v>
      </c>
      <c r="R24" s="170">
        <v>15.731999999999999</v>
      </c>
      <c r="S24" s="170">
        <v>-28.6</v>
      </c>
      <c r="T24" s="170">
        <v>14.3652</v>
      </c>
      <c r="U24" s="170">
        <v>43.730600000000003</v>
      </c>
      <c r="V24" s="170">
        <v>15.5616</v>
      </c>
      <c r="W24" s="170">
        <v>15.551600000000001</v>
      </c>
      <c r="X24" s="170">
        <v>26.186199999999999</v>
      </c>
      <c r="Y24" s="169"/>
      <c r="Z24" s="169"/>
      <c r="AA24" s="169"/>
      <c r="AB24" s="169"/>
      <c r="AC24" s="169"/>
      <c r="AD24" s="170">
        <v>-50.85</v>
      </c>
      <c r="AE24" s="170">
        <v>-50.95</v>
      </c>
      <c r="AF24" s="169"/>
      <c r="AG24" s="170">
        <v>-46.62</v>
      </c>
      <c r="AH24" s="170">
        <v>33</v>
      </c>
      <c r="AI24" s="170">
        <v>31.367000000000001</v>
      </c>
      <c r="AJ24" s="170">
        <v>0.30499999999999999</v>
      </c>
      <c r="AK24" s="170">
        <v>-54.28</v>
      </c>
      <c r="AL24" s="170">
        <v>-54.86</v>
      </c>
      <c r="AM24" s="170">
        <v>-34.880000000000003</v>
      </c>
      <c r="AN24" s="170">
        <v>54.71</v>
      </c>
      <c r="AO24" s="170">
        <v>54.99</v>
      </c>
      <c r="AP24" s="170">
        <v>8.8263999999999996</v>
      </c>
      <c r="AQ24" s="170">
        <v>0.33019999999999999</v>
      </c>
      <c r="AR24" s="170">
        <v>52.992199999999997</v>
      </c>
      <c r="AS24" s="170">
        <v>54.63</v>
      </c>
      <c r="AT24" s="170">
        <v>63.804600000000001</v>
      </c>
      <c r="AU24" s="170">
        <v>-51.8371</v>
      </c>
      <c r="AV24" s="170">
        <v>-51.977899999999998</v>
      </c>
      <c r="AW24" s="170">
        <v>10.468999999999999</v>
      </c>
      <c r="AX24" s="170">
        <v>9.9856999999999996</v>
      </c>
      <c r="AY24" s="170">
        <v>72.037700000000001</v>
      </c>
      <c r="AZ24" s="170">
        <v>72.725399999999993</v>
      </c>
      <c r="BA24" s="170">
        <v>2.8361000000000001</v>
      </c>
      <c r="BB24" s="170">
        <v>1.6751</v>
      </c>
      <c r="BC24" s="170">
        <v>-439.86259999999999</v>
      </c>
      <c r="BD24" s="170">
        <v>-12.117000000000001</v>
      </c>
      <c r="BE24" s="170">
        <v>-9.8000000000000007</v>
      </c>
      <c r="BF24" s="170">
        <v>-10</v>
      </c>
      <c r="BG24" s="170">
        <v>58.82</v>
      </c>
      <c r="BH24" s="170">
        <v>57.644100000000002</v>
      </c>
      <c r="BI24" s="170">
        <v>-4.0486000000000004</v>
      </c>
      <c r="BJ24" s="169"/>
      <c r="BK24" s="170">
        <v>-52.329500000000003</v>
      </c>
      <c r="BL24" s="170">
        <v>1.3883000000000001</v>
      </c>
      <c r="BM24" s="170">
        <v>0</v>
      </c>
      <c r="BN24" s="170">
        <v>2.8967999999999998</v>
      </c>
      <c r="BO24" s="170">
        <v>481.27670000000001</v>
      </c>
      <c r="BP24" s="170">
        <v>85.024500000000003</v>
      </c>
      <c r="BQ24" s="170">
        <v>85.146600000000007</v>
      </c>
      <c r="BR24" s="169"/>
      <c r="BS24" s="170">
        <v>191.19909999999999</v>
      </c>
      <c r="BT24" s="169"/>
      <c r="BU24" s="170">
        <v>-80.022400000000005</v>
      </c>
      <c r="BV24" s="170">
        <v>82.491</v>
      </c>
      <c r="BW24" s="170">
        <v>65.964799999999997</v>
      </c>
      <c r="BX24" s="170">
        <v>23.08</v>
      </c>
      <c r="BY24" s="170">
        <v>22.97</v>
      </c>
      <c r="BZ24" s="170">
        <v>44.43</v>
      </c>
      <c r="CA24" s="170">
        <v>66.930000000000007</v>
      </c>
      <c r="CB24" s="170">
        <v>-27.3231</v>
      </c>
      <c r="CC24" s="170">
        <v>-26.787199999999999</v>
      </c>
      <c r="CD24" s="170">
        <v>94.844999999999999</v>
      </c>
      <c r="CE24" s="170">
        <v>95.016900000000007</v>
      </c>
      <c r="CF24" s="170">
        <v>42.239400000000003</v>
      </c>
      <c r="CG24" s="170">
        <v>-134.22989999999999</v>
      </c>
      <c r="CH24" s="170">
        <v>-134.5283</v>
      </c>
      <c r="CI24" s="170">
        <v>0.97499999999999998</v>
      </c>
      <c r="CJ24" s="170">
        <v>0</v>
      </c>
      <c r="CK24" s="169"/>
      <c r="CL24" s="169"/>
      <c r="CM24" s="170">
        <v>102.4</v>
      </c>
      <c r="CN24" s="170">
        <v>92.2</v>
      </c>
      <c r="CO24" s="170">
        <v>-12.32</v>
      </c>
      <c r="CP24" s="170">
        <v>33.247199999999999</v>
      </c>
      <c r="CQ24" s="170">
        <v>32.084400000000002</v>
      </c>
      <c r="CR24" s="170">
        <v>32.165500000000002</v>
      </c>
      <c r="CS24" s="170">
        <v>-28.808</v>
      </c>
      <c r="CT24" s="170">
        <v>-29.327300000000001</v>
      </c>
      <c r="CU24" s="170">
        <v>33.518099999999997</v>
      </c>
      <c r="CV24" s="170">
        <v>-38.564500000000002</v>
      </c>
      <c r="CW24" s="170">
        <v>35.7425</v>
      </c>
      <c r="CX24" s="169"/>
      <c r="CY24" s="170">
        <v>39</v>
      </c>
      <c r="CZ24" s="170">
        <v>21.15</v>
      </c>
      <c r="DA24" s="170">
        <v>33.991700000000002</v>
      </c>
      <c r="DB24" s="170">
        <v>32.377600000000001</v>
      </c>
      <c r="DC24" s="170">
        <v>-24.0383</v>
      </c>
      <c r="DD24" s="169"/>
      <c r="DE24" s="169"/>
      <c r="DF24" s="169"/>
      <c r="DG24" s="170">
        <v>-152.08670000000001</v>
      </c>
      <c r="DH24" s="169"/>
      <c r="DI24" s="169"/>
      <c r="DJ24" s="170">
        <v>-54.5</v>
      </c>
      <c r="DK24" s="170">
        <v>-55.7</v>
      </c>
      <c r="DL24" s="170">
        <v>18.630099999999999</v>
      </c>
      <c r="DM24" s="170">
        <v>40.200000000000003</v>
      </c>
      <c r="DN24" s="170">
        <v>41.98</v>
      </c>
      <c r="DO24" s="170">
        <v>55.08</v>
      </c>
      <c r="DP24" s="170">
        <v>40.06</v>
      </c>
      <c r="DQ24" s="170">
        <v>-3.22</v>
      </c>
      <c r="DR24" s="170">
        <v>51.987000000000002</v>
      </c>
      <c r="DS24" s="170">
        <v>152.96369999999999</v>
      </c>
      <c r="DT24" s="170">
        <v>-14.38</v>
      </c>
      <c r="DU24" s="170">
        <v>-14.52</v>
      </c>
      <c r="DV24" s="170">
        <v>73.58</v>
      </c>
      <c r="DW24" s="170">
        <v>42.49</v>
      </c>
      <c r="DX24" s="170">
        <v>152.05459999999999</v>
      </c>
      <c r="DY24" s="170">
        <v>151.29089999999999</v>
      </c>
      <c r="DZ24" s="170">
        <v>16.3264</v>
      </c>
      <c r="EA24" s="170">
        <v>14.8545</v>
      </c>
      <c r="EB24" s="170">
        <v>213.93109999999999</v>
      </c>
      <c r="EC24" s="170">
        <v>178.44540000000001</v>
      </c>
      <c r="ED24" s="170">
        <v>169.59299999999999</v>
      </c>
      <c r="EE24" s="170">
        <v>172.62100000000001</v>
      </c>
      <c r="EF24" s="170">
        <v>119.0775</v>
      </c>
      <c r="EG24" s="170">
        <v>106.4849</v>
      </c>
      <c r="EH24" s="170">
        <v>-21.834</v>
      </c>
      <c r="EI24" s="169"/>
      <c r="EJ24" s="170">
        <v>244.12629999999999</v>
      </c>
      <c r="EK24" s="169"/>
      <c r="EL24" s="170">
        <v>-31.179600000000001</v>
      </c>
      <c r="EM24" s="169"/>
      <c r="EN24" s="169"/>
      <c r="EO24" s="170">
        <v>24.439399999999999</v>
      </c>
      <c r="EP24" s="170">
        <v>22.300999999999998</v>
      </c>
      <c r="EQ24" s="170">
        <v>173.62799999999999</v>
      </c>
      <c r="ER24" s="170">
        <v>-67.517600000000002</v>
      </c>
      <c r="ES24" s="170">
        <v>-68.586500000000001</v>
      </c>
      <c r="ET24" s="170">
        <v>-71.9041</v>
      </c>
      <c r="EU24" s="170">
        <v>14.96</v>
      </c>
      <c r="EV24" s="170">
        <v>-14.56</v>
      </c>
      <c r="EW24" s="170">
        <v>111.9</v>
      </c>
      <c r="EX24" s="170">
        <v>7.6075999999999997</v>
      </c>
      <c r="EY24" s="170">
        <v>14.391999999999999</v>
      </c>
      <c r="EZ24" s="170">
        <v>-25.1526</v>
      </c>
      <c r="FA24" s="170">
        <v>-24.408000000000001</v>
      </c>
      <c r="FB24" s="170">
        <v>1.6496</v>
      </c>
      <c r="FC24" s="170">
        <v>-106.15009999999999</v>
      </c>
      <c r="FD24" s="170">
        <v>69.511899999999997</v>
      </c>
      <c r="FE24" s="170">
        <v>20.9343</v>
      </c>
      <c r="FF24" s="170">
        <v>21.240100000000002</v>
      </c>
      <c r="FG24" s="169"/>
      <c r="FH24" s="170">
        <v>39.014800000000001</v>
      </c>
      <c r="FI24" s="170">
        <v>39.861400000000003</v>
      </c>
      <c r="FJ24" s="170">
        <v>38.474499999999999</v>
      </c>
      <c r="FK24" s="170">
        <v>25.453399999999998</v>
      </c>
      <c r="FL24" s="170">
        <v>25.7883</v>
      </c>
      <c r="FM24" s="170">
        <v>0.50239999999999996</v>
      </c>
      <c r="FN24" s="170">
        <v>-13.4939</v>
      </c>
      <c r="FO24" s="170">
        <v>-13.684200000000001</v>
      </c>
      <c r="FP24" s="170">
        <v>-4.4280999999999997</v>
      </c>
      <c r="FQ24" s="170">
        <v>0</v>
      </c>
      <c r="FR24" s="170">
        <v>-1.1700999999999999</v>
      </c>
      <c r="FS24" s="170">
        <v>-20.27</v>
      </c>
      <c r="FT24" s="170">
        <v>8.2721999999999998</v>
      </c>
      <c r="FU24" s="170">
        <v>0.84630000000000005</v>
      </c>
      <c r="FV24" s="170">
        <v>-4.62</v>
      </c>
      <c r="FW24" s="170">
        <v>13.57</v>
      </c>
      <c r="FX24" s="170">
        <v>0</v>
      </c>
      <c r="FY24" s="169"/>
      <c r="FZ24" s="170">
        <v>-6.6130000000000004</v>
      </c>
      <c r="GA24" s="170">
        <v>4.133</v>
      </c>
      <c r="GB24" s="169"/>
      <c r="GC24" s="170">
        <v>26.75</v>
      </c>
      <c r="GD24" s="170">
        <v>-2.9157999999999999</v>
      </c>
      <c r="GE24" s="170">
        <v>3.4232999999999998</v>
      </c>
      <c r="GF24" s="170">
        <v>13.63</v>
      </c>
      <c r="GG24" s="170">
        <v>61.543399999999998</v>
      </c>
      <c r="GH24" s="170">
        <v>28.7</v>
      </c>
      <c r="GI24" s="170">
        <v>-23.363399999999999</v>
      </c>
      <c r="GJ24" s="170">
        <v>-1.0814999999999999</v>
      </c>
      <c r="GK24" s="170">
        <v>-1.0646</v>
      </c>
      <c r="GL24" s="170">
        <v>1.6203000000000001</v>
      </c>
      <c r="GM24" s="169"/>
      <c r="GN24" s="169"/>
      <c r="GO24" s="170">
        <v>-14.1859</v>
      </c>
      <c r="GP24" s="170">
        <v>-17.047999999999998</v>
      </c>
      <c r="GQ24" s="170">
        <v>11.0808</v>
      </c>
      <c r="GR24" s="170">
        <v>17.778500000000001</v>
      </c>
      <c r="GS24" s="170">
        <v>30.5243</v>
      </c>
      <c r="GT24" s="169"/>
      <c r="GU24" s="170">
        <v>-98.882300000000001</v>
      </c>
      <c r="GV24" s="170">
        <v>-19.882300000000001</v>
      </c>
      <c r="GW24" s="170">
        <v>31.608599999999999</v>
      </c>
      <c r="GX24" s="170">
        <v>-44.679600000000001</v>
      </c>
      <c r="GY24" s="170">
        <v>10.5715</v>
      </c>
      <c r="GZ24" s="170">
        <v>9.1714000000000002</v>
      </c>
      <c r="HA24" s="170">
        <v>8.8504000000000005</v>
      </c>
      <c r="HB24" s="170">
        <v>12.523</v>
      </c>
      <c r="HC24" s="170">
        <v>102.8644</v>
      </c>
      <c r="HD24" s="170">
        <v>101.7218</v>
      </c>
      <c r="HE24" s="170">
        <v>37.700000000000003</v>
      </c>
      <c r="HF24" s="170">
        <v>-37.661700000000003</v>
      </c>
      <c r="HG24" s="170">
        <v>-295.05759999999998</v>
      </c>
      <c r="HH24" s="170">
        <v>297.16210000000001</v>
      </c>
      <c r="HI24" s="170">
        <v>257.08999999999997</v>
      </c>
      <c r="HJ24" s="170">
        <v>-98.273399999999995</v>
      </c>
      <c r="HK24" s="170">
        <v>-96.616100000000003</v>
      </c>
      <c r="HL24" s="170">
        <v>-56.835599999999999</v>
      </c>
      <c r="HM24" s="170">
        <v>-48.685600000000001</v>
      </c>
      <c r="HN24" s="170">
        <v>80.185299999999998</v>
      </c>
      <c r="HO24" s="170">
        <v>79.154300000000006</v>
      </c>
      <c r="HP24" s="170">
        <v>-56.741999999999997</v>
      </c>
      <c r="HQ24" s="170">
        <v>-58.288200000000003</v>
      </c>
      <c r="HR24" s="170">
        <v>8.0338999999999992</v>
      </c>
      <c r="HS24" s="170">
        <v>7.2538</v>
      </c>
      <c r="HT24" s="170">
        <v>-32.899099999999997</v>
      </c>
      <c r="HU24" s="170">
        <v>-32.658799999999999</v>
      </c>
      <c r="HV24" s="170">
        <v>28.39</v>
      </c>
      <c r="HW24" s="170">
        <v>28.04</v>
      </c>
      <c r="HX24" s="170">
        <v>64.099999999999994</v>
      </c>
      <c r="HY24" s="170">
        <v>65.7</v>
      </c>
      <c r="HZ24" s="170">
        <v>20.654499999999999</v>
      </c>
      <c r="IA24" s="170">
        <v>-46.4</v>
      </c>
      <c r="IB24" s="170">
        <v>-379.79360000000003</v>
      </c>
      <c r="IC24" s="170">
        <v>67.717500000000001</v>
      </c>
      <c r="ID24" s="170">
        <v>67.313100000000006</v>
      </c>
      <c r="IE24" s="170">
        <v>6.5</v>
      </c>
      <c r="IF24" s="170">
        <v>54.2</v>
      </c>
      <c r="IG24" s="170">
        <v>-6.3</v>
      </c>
      <c r="IH24" s="170">
        <v>-6.2</v>
      </c>
      <c r="II24" s="169"/>
      <c r="IJ24" s="169"/>
      <c r="IK24" s="170">
        <v>-247.7636</v>
      </c>
      <c r="IL24" s="170">
        <v>-213.3443</v>
      </c>
      <c r="IM24" s="170">
        <v>204.56360000000001</v>
      </c>
      <c r="IN24" s="170">
        <v>143.9324</v>
      </c>
      <c r="IO24" s="170">
        <v>-46.524900000000002</v>
      </c>
      <c r="IP24" s="170">
        <v>-134.12620000000001</v>
      </c>
      <c r="IQ24" s="170">
        <v>133.40049999999999</v>
      </c>
      <c r="IR24" s="170">
        <v>-174.64429999999999</v>
      </c>
      <c r="IS24" s="170">
        <v>-37.513100000000001</v>
      </c>
      <c r="IT24" s="170">
        <v>-128.4503</v>
      </c>
      <c r="IU24" s="170">
        <v>189.96129999999999</v>
      </c>
      <c r="IV24" s="170">
        <v>187.6292</v>
      </c>
      <c r="IW24" s="170">
        <v>173.16489999999999</v>
      </c>
      <c r="IX24" s="170">
        <v>-194.20930000000001</v>
      </c>
      <c r="IY24" s="170">
        <v>35.675699999999999</v>
      </c>
      <c r="IZ24" s="170">
        <v>-159.23230000000001</v>
      </c>
      <c r="JA24" s="170">
        <v>159.38570000000001</v>
      </c>
      <c r="JB24" s="170">
        <v>-10.784599999999999</v>
      </c>
      <c r="JC24" s="170">
        <v>29.745999999999999</v>
      </c>
      <c r="JD24" s="170">
        <v>31.2</v>
      </c>
      <c r="JE24" s="170">
        <v>1.617</v>
      </c>
      <c r="JF24" s="170">
        <v>1.6180000000000001</v>
      </c>
      <c r="JG24" s="170">
        <v>-30.48</v>
      </c>
      <c r="JH24" s="170">
        <v>6.24</v>
      </c>
      <c r="JI24" s="169"/>
      <c r="JJ24" s="170">
        <v>-6.0349000000000004</v>
      </c>
      <c r="JK24" s="170">
        <v>-33.867400000000004</v>
      </c>
      <c r="JL24" s="170">
        <v>-3.6606000000000001</v>
      </c>
      <c r="JM24" s="170">
        <v>20</v>
      </c>
      <c r="JN24" s="170">
        <v>51.725999999999999</v>
      </c>
      <c r="JO24" s="170">
        <v>51.302</v>
      </c>
      <c r="JP24" s="170">
        <v>7.7831999999999999</v>
      </c>
      <c r="JQ24" s="170">
        <v>9.3947000000000003</v>
      </c>
      <c r="JR24" s="170">
        <v>52.155099999999997</v>
      </c>
      <c r="JS24" s="170">
        <v>52.898899999999998</v>
      </c>
      <c r="JT24" s="170">
        <v>52.238500000000002</v>
      </c>
      <c r="JU24" s="169"/>
      <c r="JV24" s="170">
        <v>-52.1</v>
      </c>
      <c r="JW24" s="170">
        <v>19.990400000000001</v>
      </c>
      <c r="JX24" s="170">
        <v>5.47</v>
      </c>
      <c r="JY24" s="169"/>
      <c r="JZ24" s="170">
        <v>-45.851900000000001</v>
      </c>
      <c r="KA24" s="170">
        <v>77.809200000000004</v>
      </c>
      <c r="KB24" s="170">
        <v>58.208100000000002</v>
      </c>
      <c r="KC24" s="170">
        <v>-45.683799999999998</v>
      </c>
      <c r="KD24" s="170">
        <v>-77.348299999999995</v>
      </c>
      <c r="KE24" s="170">
        <v>47.9208</v>
      </c>
      <c r="KF24" s="170">
        <v>28.056799999999999</v>
      </c>
      <c r="KG24" s="170">
        <v>38.5</v>
      </c>
      <c r="KH24" s="170">
        <v>-38.299999999999997</v>
      </c>
      <c r="KI24" s="170">
        <v>-33.750799999999998</v>
      </c>
      <c r="KJ24" s="170">
        <v>144.15809999999999</v>
      </c>
    </row>
    <row r="25" spans="1:296" ht="18" customHeight="1" x14ac:dyDescent="0.3">
      <c r="A25" s="164" t="s">
        <v>40</v>
      </c>
      <c r="B25" s="164" t="s">
        <v>905</v>
      </c>
      <c r="C25" s="165"/>
      <c r="D25" s="166">
        <v>0</v>
      </c>
      <c r="E25" s="166">
        <v>15.8353</v>
      </c>
      <c r="F25" s="166">
        <v>-21.661000000000001</v>
      </c>
      <c r="G25" s="166">
        <v>9.0952000000000002</v>
      </c>
      <c r="H25" s="166">
        <v>21.687000000000001</v>
      </c>
      <c r="I25" s="165"/>
      <c r="J25" s="166">
        <v>43.273200000000003</v>
      </c>
      <c r="K25" s="166">
        <v>-133.74039999999999</v>
      </c>
      <c r="L25" s="166">
        <v>46.694400000000002</v>
      </c>
      <c r="M25" s="166">
        <v>23.571300000000001</v>
      </c>
      <c r="N25" s="166">
        <v>23.104099999999999</v>
      </c>
      <c r="O25" s="166">
        <v>0</v>
      </c>
      <c r="P25" s="166">
        <v>-48.896999999999998</v>
      </c>
      <c r="Q25" s="166">
        <v>44</v>
      </c>
      <c r="R25" s="166">
        <v>16.559999999999999</v>
      </c>
      <c r="S25" s="166">
        <v>-44</v>
      </c>
      <c r="T25" s="166">
        <v>14.279299999999999</v>
      </c>
      <c r="U25" s="166">
        <v>33.736199999999997</v>
      </c>
      <c r="V25" s="166">
        <v>15.2828</v>
      </c>
      <c r="W25" s="166">
        <v>15.605499999999999</v>
      </c>
      <c r="X25" s="166">
        <v>26.0962</v>
      </c>
      <c r="Y25" s="165"/>
      <c r="Z25" s="165"/>
      <c r="AA25" s="165"/>
      <c r="AB25" s="165"/>
      <c r="AC25" s="165"/>
      <c r="AD25" s="166">
        <v>-63.05</v>
      </c>
      <c r="AE25" s="166">
        <v>-63.13</v>
      </c>
      <c r="AF25" s="165"/>
      <c r="AG25" s="166">
        <v>2.2200000000000002</v>
      </c>
      <c r="AH25" s="166">
        <v>46.2</v>
      </c>
      <c r="AI25" s="166">
        <v>31.199000000000002</v>
      </c>
      <c r="AJ25" s="166">
        <v>0.30199999999999999</v>
      </c>
      <c r="AK25" s="166">
        <v>-62</v>
      </c>
      <c r="AL25" s="166">
        <v>-62.92</v>
      </c>
      <c r="AM25" s="166">
        <v>-41.05</v>
      </c>
      <c r="AN25" s="166">
        <v>62.69</v>
      </c>
      <c r="AO25" s="166">
        <v>63.72</v>
      </c>
      <c r="AP25" s="166">
        <v>0</v>
      </c>
      <c r="AQ25" s="166">
        <v>-7.3044000000000002</v>
      </c>
      <c r="AR25" s="166">
        <v>55.202399999999997</v>
      </c>
      <c r="AS25" s="166">
        <v>58.805300000000003</v>
      </c>
      <c r="AT25" s="166">
        <v>45.525599999999997</v>
      </c>
      <c r="AU25" s="166">
        <v>-50.920099999999998</v>
      </c>
      <c r="AV25" s="166">
        <v>-50.574599999999997</v>
      </c>
      <c r="AW25" s="166">
        <v>22.8767</v>
      </c>
      <c r="AX25" s="166">
        <v>27.830100000000002</v>
      </c>
      <c r="AY25" s="166">
        <v>67.552199999999999</v>
      </c>
      <c r="AZ25" s="166">
        <v>67.550899999999999</v>
      </c>
      <c r="BA25" s="166">
        <v>19.894100000000002</v>
      </c>
      <c r="BB25" s="166">
        <v>21.6417</v>
      </c>
      <c r="BC25" s="166">
        <v>-434.97120000000001</v>
      </c>
      <c r="BD25" s="166">
        <v>-10.6364</v>
      </c>
      <c r="BE25" s="166">
        <v>-10.9</v>
      </c>
      <c r="BF25" s="166">
        <v>-10.9</v>
      </c>
      <c r="BG25" s="166">
        <v>56.522500000000001</v>
      </c>
      <c r="BH25" s="166">
        <v>56.152799999999999</v>
      </c>
      <c r="BI25" s="166">
        <v>-3.5935000000000001</v>
      </c>
      <c r="BJ25" s="165"/>
      <c r="BK25" s="166">
        <v>-54.529699999999998</v>
      </c>
      <c r="BL25" s="166">
        <v>2.0154000000000001</v>
      </c>
      <c r="BM25" s="165"/>
      <c r="BN25" s="166">
        <v>2.9552999999999998</v>
      </c>
      <c r="BO25" s="166">
        <v>466.048</v>
      </c>
      <c r="BP25" s="166">
        <v>98.025400000000005</v>
      </c>
      <c r="BQ25" s="166">
        <v>97.903400000000005</v>
      </c>
      <c r="BR25" s="165"/>
      <c r="BS25" s="166">
        <v>187.0205</v>
      </c>
      <c r="BT25" s="165"/>
      <c r="BU25" s="166">
        <v>-68.4512</v>
      </c>
      <c r="BV25" s="166">
        <v>69.935000000000002</v>
      </c>
      <c r="BW25" s="166">
        <v>69.896799999999999</v>
      </c>
      <c r="BX25" s="166">
        <v>23.91</v>
      </c>
      <c r="BY25" s="166">
        <v>23.99</v>
      </c>
      <c r="BZ25" s="166">
        <v>46.79</v>
      </c>
      <c r="CA25" s="166">
        <v>69.03</v>
      </c>
      <c r="CB25" s="166">
        <v>-27.055099999999999</v>
      </c>
      <c r="CC25" s="166">
        <v>-26.787199999999999</v>
      </c>
      <c r="CD25" s="166">
        <v>98.331800000000001</v>
      </c>
      <c r="CE25" s="166">
        <v>98.960800000000006</v>
      </c>
      <c r="CF25" s="166">
        <v>41.981400000000001</v>
      </c>
      <c r="CG25" s="166">
        <v>-140.08580000000001</v>
      </c>
      <c r="CH25" s="166">
        <v>-137.99119999999999</v>
      </c>
      <c r="CI25" s="166">
        <v>1.1929000000000001</v>
      </c>
      <c r="CJ25" s="165"/>
      <c r="CK25" s="165"/>
      <c r="CL25" s="166">
        <v>28.001000000000001</v>
      </c>
      <c r="CM25" s="166">
        <v>103.2</v>
      </c>
      <c r="CN25" s="166">
        <v>92.4</v>
      </c>
      <c r="CO25" s="166">
        <v>-12.63</v>
      </c>
      <c r="CP25" s="166">
        <v>34.098100000000002</v>
      </c>
      <c r="CQ25" s="166">
        <v>32.803199999999997</v>
      </c>
      <c r="CR25" s="166">
        <v>33.4649</v>
      </c>
      <c r="CS25" s="166">
        <v>-24.521999999999998</v>
      </c>
      <c r="CT25" s="166">
        <v>-25.3201</v>
      </c>
      <c r="CU25" s="166">
        <v>32.829599999999999</v>
      </c>
      <c r="CV25" s="166">
        <v>-44.947699999999998</v>
      </c>
      <c r="CW25" s="166">
        <v>35.320900000000002</v>
      </c>
      <c r="CX25" s="165"/>
      <c r="CY25" s="166">
        <v>42.04</v>
      </c>
      <c r="CZ25" s="166">
        <v>22.63</v>
      </c>
      <c r="DA25" s="166">
        <v>35.866700000000002</v>
      </c>
      <c r="DB25" s="166">
        <v>34.135399999999997</v>
      </c>
      <c r="DC25" s="166">
        <v>-25.6142</v>
      </c>
      <c r="DD25" s="165"/>
      <c r="DE25" s="165"/>
      <c r="DF25" s="165"/>
      <c r="DG25" s="166">
        <v>-164.6542</v>
      </c>
      <c r="DH25" s="165"/>
      <c r="DI25" s="165"/>
      <c r="DJ25" s="166">
        <v>-61</v>
      </c>
      <c r="DK25" s="166">
        <v>-60.8</v>
      </c>
      <c r="DL25" s="166">
        <v>18.8718</v>
      </c>
      <c r="DM25" s="166">
        <v>43.3</v>
      </c>
      <c r="DN25" s="166">
        <v>46.28</v>
      </c>
      <c r="DO25" s="166">
        <v>58.98</v>
      </c>
      <c r="DP25" s="166">
        <v>43.14</v>
      </c>
      <c r="DQ25" s="166">
        <v>-3.91</v>
      </c>
      <c r="DR25" s="166">
        <v>52.777500000000003</v>
      </c>
      <c r="DS25" s="166">
        <v>162.4992</v>
      </c>
      <c r="DT25" s="166">
        <v>-14.42</v>
      </c>
      <c r="DU25" s="166">
        <v>-14.5</v>
      </c>
      <c r="DV25" s="166">
        <v>79.84</v>
      </c>
      <c r="DW25" s="166">
        <v>43.77</v>
      </c>
      <c r="DX25" s="166">
        <v>163.81819999999999</v>
      </c>
      <c r="DY25" s="166">
        <v>159.8545</v>
      </c>
      <c r="DZ25" s="166">
        <v>19.713799999999999</v>
      </c>
      <c r="EA25" s="166">
        <v>18.2</v>
      </c>
      <c r="EB25" s="166">
        <v>227.1199</v>
      </c>
      <c r="EC25" s="166">
        <v>190.09559999999999</v>
      </c>
      <c r="ED25" s="166">
        <v>181.99809999999999</v>
      </c>
      <c r="EE25" s="166">
        <v>186.20070000000001</v>
      </c>
      <c r="EF25" s="166">
        <v>115.7212</v>
      </c>
      <c r="EG25" s="166">
        <v>99.037700000000001</v>
      </c>
      <c r="EH25" s="166">
        <v>-21.869</v>
      </c>
      <c r="EI25" s="165"/>
      <c r="EJ25" s="166">
        <v>229.51169999999999</v>
      </c>
      <c r="EK25" s="165"/>
      <c r="EL25" s="166">
        <v>-30.245200000000001</v>
      </c>
      <c r="EM25" s="166">
        <v>0</v>
      </c>
      <c r="EN25" s="165"/>
      <c r="EO25" s="166">
        <v>17.702500000000001</v>
      </c>
      <c r="EP25" s="166">
        <v>17.203499999999998</v>
      </c>
      <c r="EQ25" s="166">
        <v>164.41200000000001</v>
      </c>
      <c r="ER25" s="166">
        <v>-60.9024</v>
      </c>
      <c r="ES25" s="166">
        <v>-62.930100000000003</v>
      </c>
      <c r="ET25" s="166">
        <v>-64.673699999999997</v>
      </c>
      <c r="EU25" s="166">
        <v>0</v>
      </c>
      <c r="EV25" s="166">
        <v>-14.16</v>
      </c>
      <c r="EW25" s="166">
        <v>114.7</v>
      </c>
      <c r="EX25" s="166">
        <v>8.2566000000000006</v>
      </c>
      <c r="EY25" s="166">
        <v>-0.40600000000000003</v>
      </c>
      <c r="EZ25" s="166">
        <v>-24.685099999999998</v>
      </c>
      <c r="FA25" s="166">
        <v>-24.270199999999999</v>
      </c>
      <c r="FB25" s="166">
        <v>2.1983999999999999</v>
      </c>
      <c r="FC25" s="166">
        <v>-99.415199999999999</v>
      </c>
      <c r="FD25" s="166">
        <v>62.315899999999999</v>
      </c>
      <c r="FE25" s="166">
        <v>20.425999999999998</v>
      </c>
      <c r="FF25" s="166">
        <v>20.857099999999999</v>
      </c>
      <c r="FG25" s="165"/>
      <c r="FH25" s="166">
        <v>41.196399999999997</v>
      </c>
      <c r="FI25" s="166">
        <v>42.448999999999998</v>
      </c>
      <c r="FJ25" s="166">
        <v>40.276699999999998</v>
      </c>
      <c r="FK25" s="166">
        <v>26.290600000000001</v>
      </c>
      <c r="FL25" s="166">
        <v>26.625599999999999</v>
      </c>
      <c r="FM25" s="166">
        <v>10.8847</v>
      </c>
      <c r="FN25" s="166">
        <v>-17.405799999999999</v>
      </c>
      <c r="FO25" s="166">
        <v>-17.585699999999999</v>
      </c>
      <c r="FP25" s="166">
        <v>-0.41299999999999998</v>
      </c>
      <c r="FQ25" s="166">
        <v>0</v>
      </c>
      <c r="FR25" s="166">
        <v>3.2244999999999999</v>
      </c>
      <c r="FS25" s="166">
        <v>-18.14</v>
      </c>
      <c r="FT25" s="166">
        <v>8.6653000000000002</v>
      </c>
      <c r="FU25" s="166">
        <v>0.80840000000000001</v>
      </c>
      <c r="FV25" s="166">
        <v>-4.72</v>
      </c>
      <c r="FW25" s="166">
        <v>14.73</v>
      </c>
      <c r="FX25" s="165"/>
      <c r="FY25" s="165"/>
      <c r="FZ25" s="166">
        <v>-6.4279999999999999</v>
      </c>
      <c r="GA25" s="166">
        <v>4.0890000000000004</v>
      </c>
      <c r="GB25" s="165"/>
      <c r="GC25" s="166">
        <v>28.11</v>
      </c>
      <c r="GD25" s="166">
        <v>-6.9439000000000002</v>
      </c>
      <c r="GE25" s="166">
        <v>-4.8300000000000003E-2</v>
      </c>
      <c r="GF25" s="166">
        <v>14.74</v>
      </c>
      <c r="GG25" s="166">
        <v>60.6252</v>
      </c>
      <c r="GH25" s="166">
        <v>28.5</v>
      </c>
      <c r="GI25" s="166">
        <v>-19.841100000000001</v>
      </c>
      <c r="GJ25" s="166">
        <v>3.05</v>
      </c>
      <c r="GK25" s="166">
        <v>3.1255999999999999</v>
      </c>
      <c r="GL25" s="166">
        <v>1.6909000000000001</v>
      </c>
      <c r="GM25" s="165"/>
      <c r="GN25" s="165"/>
      <c r="GO25" s="166">
        <v>-16.4588</v>
      </c>
      <c r="GP25" s="166">
        <v>-13.619300000000001</v>
      </c>
      <c r="GQ25" s="166">
        <v>10.744300000000001</v>
      </c>
      <c r="GR25" s="166">
        <v>13.8612</v>
      </c>
      <c r="GS25" s="166">
        <v>33.203600000000002</v>
      </c>
      <c r="GT25" s="165"/>
      <c r="GU25" s="166">
        <v>-99.183099999999996</v>
      </c>
      <c r="GV25" s="166">
        <v>-21.2986</v>
      </c>
      <c r="GW25" s="166">
        <v>19.705500000000001</v>
      </c>
      <c r="GX25" s="166">
        <v>-39.393700000000003</v>
      </c>
      <c r="GY25" s="166">
        <v>10.4511</v>
      </c>
      <c r="GZ25" s="166">
        <v>9.9039000000000001</v>
      </c>
      <c r="HA25" s="166">
        <v>9.5676000000000005</v>
      </c>
      <c r="HB25" s="166">
        <v>11.6915</v>
      </c>
      <c r="HC25" s="166">
        <v>100.465</v>
      </c>
      <c r="HD25" s="166">
        <v>101.9796</v>
      </c>
      <c r="HE25" s="166">
        <v>36.9</v>
      </c>
      <c r="HF25" s="166">
        <v>-36.452500000000001</v>
      </c>
      <c r="HG25" s="166">
        <v>-290.55509999999998</v>
      </c>
      <c r="HH25" s="166">
        <v>294.56540000000001</v>
      </c>
      <c r="HI25" s="166">
        <v>239.6045</v>
      </c>
      <c r="HJ25" s="166">
        <v>-96.566999999999993</v>
      </c>
      <c r="HK25" s="166">
        <v>-96.146299999999997</v>
      </c>
      <c r="HL25" s="166">
        <v>-57.052300000000002</v>
      </c>
      <c r="HM25" s="166">
        <v>-48.784199999999998</v>
      </c>
      <c r="HN25" s="166">
        <v>84.034599999999998</v>
      </c>
      <c r="HO25" s="166">
        <v>82.539599999999993</v>
      </c>
      <c r="HP25" s="165"/>
      <c r="HQ25" s="165"/>
      <c r="HR25" s="166">
        <v>6.3310000000000004</v>
      </c>
      <c r="HS25" s="166">
        <v>6.1551999999999998</v>
      </c>
      <c r="HT25" s="166">
        <v>-31.752700000000001</v>
      </c>
      <c r="HU25" s="166">
        <v>-30.860099999999999</v>
      </c>
      <c r="HV25" s="166">
        <v>26.69</v>
      </c>
      <c r="HW25" s="166">
        <v>26.46</v>
      </c>
      <c r="HX25" s="166">
        <v>65.8</v>
      </c>
      <c r="HY25" s="166">
        <v>65</v>
      </c>
      <c r="HZ25" s="166">
        <v>20.5519</v>
      </c>
      <c r="IA25" s="166">
        <v>-52.64</v>
      </c>
      <c r="IB25" s="166">
        <v>-377.27280000000002</v>
      </c>
      <c r="IC25" s="166">
        <v>65.102699999999999</v>
      </c>
      <c r="ID25" s="166">
        <v>65.049899999999994</v>
      </c>
      <c r="IE25" s="166">
        <v>5.4</v>
      </c>
      <c r="IF25" s="166">
        <v>55.9</v>
      </c>
      <c r="IG25" s="166">
        <v>-4.5999999999999996</v>
      </c>
      <c r="IH25" s="166">
        <v>-4.5</v>
      </c>
      <c r="II25" s="165"/>
      <c r="IJ25" s="165"/>
      <c r="IK25" s="166">
        <v>-235.9299</v>
      </c>
      <c r="IL25" s="166">
        <v>-202.75219999999999</v>
      </c>
      <c r="IM25" s="166">
        <v>204.08690000000001</v>
      </c>
      <c r="IN25" s="166">
        <v>136.20230000000001</v>
      </c>
      <c r="IO25" s="166">
        <v>-39.261499999999998</v>
      </c>
      <c r="IP25" s="166">
        <v>-129.31800000000001</v>
      </c>
      <c r="IQ25" s="166">
        <v>127.5921</v>
      </c>
      <c r="IR25" s="166">
        <v>-176.8322</v>
      </c>
      <c r="IS25" s="166">
        <v>-30.643699999999999</v>
      </c>
      <c r="IT25" s="166">
        <v>-125.8948</v>
      </c>
      <c r="IU25" s="166">
        <v>195.96</v>
      </c>
      <c r="IV25" s="166">
        <v>193.8518</v>
      </c>
      <c r="IW25" s="166">
        <v>175.4709</v>
      </c>
      <c r="IX25" s="166">
        <v>-187.5334</v>
      </c>
      <c r="IY25" s="166">
        <v>33.288499999999999</v>
      </c>
      <c r="IZ25" s="166">
        <v>-156.089</v>
      </c>
      <c r="JA25" s="166">
        <v>157.3083</v>
      </c>
      <c r="JB25" s="166">
        <v>-10.5731</v>
      </c>
      <c r="JC25" s="166">
        <v>26.260999999999999</v>
      </c>
      <c r="JD25" s="166">
        <v>32.799999999999997</v>
      </c>
      <c r="JE25" s="166">
        <v>1.5369999999999999</v>
      </c>
      <c r="JF25" s="166">
        <v>1.5409999999999999</v>
      </c>
      <c r="JG25" s="166">
        <v>-31.6</v>
      </c>
      <c r="JH25" s="166">
        <v>6.48</v>
      </c>
      <c r="JI25" s="165"/>
      <c r="JJ25" s="166">
        <v>-6.7674000000000003</v>
      </c>
      <c r="JK25" s="166">
        <v>-32.988500000000002</v>
      </c>
      <c r="JL25" s="166">
        <v>-3.7490999999999999</v>
      </c>
      <c r="JM25" s="166">
        <v>20.399999999999999</v>
      </c>
      <c r="JN25" s="166">
        <v>52.418999999999997</v>
      </c>
      <c r="JO25" s="166">
        <v>52.031999999999996</v>
      </c>
      <c r="JP25" s="165"/>
      <c r="JQ25" s="165"/>
      <c r="JR25" s="166">
        <v>53.718499999999999</v>
      </c>
      <c r="JS25" s="166">
        <v>54.294699999999999</v>
      </c>
      <c r="JT25" s="166">
        <v>53.1248</v>
      </c>
      <c r="JU25" s="165"/>
      <c r="JV25" s="166">
        <v>-54.3</v>
      </c>
      <c r="JW25" s="166">
        <v>20.0181</v>
      </c>
      <c r="JX25" s="166">
        <v>5.72</v>
      </c>
      <c r="JY25" s="165"/>
      <c r="JZ25" s="166">
        <v>-47.741900000000001</v>
      </c>
      <c r="KA25" s="166">
        <v>78.349800000000002</v>
      </c>
      <c r="KB25" s="166">
        <v>57.964700000000001</v>
      </c>
      <c r="KC25" s="166">
        <v>-46.736600000000003</v>
      </c>
      <c r="KD25" s="166">
        <v>-76.5959</v>
      </c>
      <c r="KE25" s="166">
        <v>47.6267</v>
      </c>
      <c r="KF25" s="166">
        <v>28.974599999999999</v>
      </c>
      <c r="KG25" s="166">
        <v>40</v>
      </c>
      <c r="KH25" s="166">
        <v>-40.200000000000003</v>
      </c>
      <c r="KI25" s="166">
        <v>-52.502099999999999</v>
      </c>
      <c r="KJ25" s="166">
        <v>158.2475</v>
      </c>
    </row>
    <row r="26" spans="1:296" ht="18" customHeight="1" x14ac:dyDescent="0.3">
      <c r="A26" s="164" t="s">
        <v>40</v>
      </c>
      <c r="B26" s="164" t="s">
        <v>906</v>
      </c>
      <c r="C26" s="167"/>
      <c r="D26" s="168">
        <v>0</v>
      </c>
      <c r="E26" s="168">
        <v>12.9176</v>
      </c>
      <c r="F26" s="168">
        <v>-18.438500000000001</v>
      </c>
      <c r="G26" s="168">
        <v>9.5406999999999993</v>
      </c>
      <c r="H26" s="168">
        <v>22.385400000000001</v>
      </c>
      <c r="I26" s="167"/>
      <c r="J26" s="168">
        <v>44.4925</v>
      </c>
      <c r="K26" s="168">
        <v>-99.699799999999996</v>
      </c>
      <c r="L26" s="168">
        <v>47.809899999999999</v>
      </c>
      <c r="M26" s="168">
        <v>24.349299999999999</v>
      </c>
      <c r="N26" s="168">
        <v>23.814399999999999</v>
      </c>
      <c r="O26" s="168">
        <v>-17.760000000000002</v>
      </c>
      <c r="P26" s="168">
        <v>-50.662999999999997</v>
      </c>
      <c r="Q26" s="168">
        <v>44</v>
      </c>
      <c r="R26" s="168">
        <v>16.559999999999999</v>
      </c>
      <c r="S26" s="168">
        <v>-44</v>
      </c>
      <c r="T26" s="168">
        <v>14.244999999999999</v>
      </c>
      <c r="U26" s="168">
        <v>58.614800000000002</v>
      </c>
      <c r="V26" s="168">
        <v>11.786099999999999</v>
      </c>
      <c r="W26" s="168">
        <v>11.87</v>
      </c>
      <c r="X26" s="168">
        <v>19.932500000000001</v>
      </c>
      <c r="Y26" s="167"/>
      <c r="Z26" s="167"/>
      <c r="AA26" s="167"/>
      <c r="AB26" s="167"/>
      <c r="AC26" s="167"/>
      <c r="AD26" s="168">
        <v>-91.7</v>
      </c>
      <c r="AE26" s="168">
        <v>-91.95</v>
      </c>
      <c r="AF26" s="167"/>
      <c r="AG26" s="168">
        <v>17.760000000000002</v>
      </c>
      <c r="AH26" s="168">
        <v>48.4</v>
      </c>
      <c r="AI26" s="168">
        <v>30.619</v>
      </c>
      <c r="AJ26" s="168">
        <v>0.30299999999999999</v>
      </c>
      <c r="AK26" s="168">
        <v>-114.92</v>
      </c>
      <c r="AL26" s="168">
        <v>-115.51</v>
      </c>
      <c r="AM26" s="168">
        <v>5.43</v>
      </c>
      <c r="AN26" s="168">
        <v>117.77</v>
      </c>
      <c r="AO26" s="168">
        <v>118</v>
      </c>
      <c r="AP26" s="167"/>
      <c r="AQ26" s="168">
        <v>-7.4189999999999996</v>
      </c>
      <c r="AR26" s="168">
        <v>58.533099999999997</v>
      </c>
      <c r="AS26" s="168">
        <v>60.860599999999998</v>
      </c>
      <c r="AT26" s="168">
        <v>48.892899999999997</v>
      </c>
      <c r="AU26" s="168">
        <v>-138.0745</v>
      </c>
      <c r="AV26" s="168">
        <v>-137.34209999999999</v>
      </c>
      <c r="AW26" s="168">
        <v>28.434000000000001</v>
      </c>
      <c r="AX26" s="168">
        <v>32.9681</v>
      </c>
      <c r="AY26" s="168">
        <v>62.816600000000001</v>
      </c>
      <c r="AZ26" s="168">
        <v>65.642300000000006</v>
      </c>
      <c r="BA26" s="168">
        <v>4.2096999999999998</v>
      </c>
      <c r="BB26" s="168">
        <v>-0.16889999999999999</v>
      </c>
      <c r="BC26" s="168">
        <v>0</v>
      </c>
      <c r="BD26" s="168">
        <v>-12.257899999999999</v>
      </c>
      <c r="BE26" s="168">
        <v>-10.1</v>
      </c>
      <c r="BF26" s="168">
        <v>-10.199999999999999</v>
      </c>
      <c r="BG26" s="168">
        <v>149.501</v>
      </c>
      <c r="BH26" s="168">
        <v>146.63759999999999</v>
      </c>
      <c r="BI26" s="168">
        <v>-1.1929000000000001</v>
      </c>
      <c r="BJ26" s="167"/>
      <c r="BK26" s="168">
        <v>-144.4898</v>
      </c>
      <c r="BL26" s="168">
        <v>-3.5522</v>
      </c>
      <c r="BM26" s="168">
        <v>7.5376000000000003</v>
      </c>
      <c r="BN26" s="168">
        <v>5.1166</v>
      </c>
      <c r="BO26" s="168">
        <v>0</v>
      </c>
      <c r="BP26" s="168">
        <v>207.31219999999999</v>
      </c>
      <c r="BQ26" s="168">
        <v>209.20429999999999</v>
      </c>
      <c r="BR26" s="167"/>
      <c r="BS26" s="168">
        <v>21.860099999999999</v>
      </c>
      <c r="BT26" s="167"/>
      <c r="BU26" s="168">
        <v>-49.634399999999999</v>
      </c>
      <c r="BV26" s="168">
        <v>51.311399999999999</v>
      </c>
      <c r="BW26" s="168">
        <v>74.427499999999995</v>
      </c>
      <c r="BX26" s="168">
        <v>27.54</v>
      </c>
      <c r="BY26" s="168">
        <v>28.98</v>
      </c>
      <c r="BZ26" s="168">
        <v>50.85</v>
      </c>
      <c r="CA26" s="168">
        <v>71.8</v>
      </c>
      <c r="CB26" s="168">
        <v>-13.1236</v>
      </c>
      <c r="CC26" s="168">
        <v>-12.5878</v>
      </c>
      <c r="CD26" s="168">
        <v>79.9876</v>
      </c>
      <c r="CE26" s="168">
        <v>80.9482</v>
      </c>
      <c r="CF26" s="168">
        <v>42.128999999999998</v>
      </c>
      <c r="CG26" s="168">
        <v>-148.16229999999999</v>
      </c>
      <c r="CH26" s="168">
        <v>-149.03229999999999</v>
      </c>
      <c r="CI26" s="168">
        <v>23.344799999999999</v>
      </c>
      <c r="CJ26" s="167"/>
      <c r="CK26" s="168">
        <v>20.906199999999998</v>
      </c>
      <c r="CL26" s="168">
        <v>28.315999999999999</v>
      </c>
      <c r="CM26" s="168">
        <v>97.3</v>
      </c>
      <c r="CN26" s="168">
        <v>87.1</v>
      </c>
      <c r="CO26" s="168">
        <v>-12.96</v>
      </c>
      <c r="CP26" s="168">
        <v>28.915099999999999</v>
      </c>
      <c r="CQ26" s="168">
        <v>27.552099999999999</v>
      </c>
      <c r="CR26" s="168">
        <v>28.495000000000001</v>
      </c>
      <c r="CS26" s="168">
        <v>-31.351400000000002</v>
      </c>
      <c r="CT26" s="168">
        <v>-30.522300000000001</v>
      </c>
      <c r="CU26" s="168">
        <v>133.7381</v>
      </c>
      <c r="CV26" s="168">
        <v>-146.73500000000001</v>
      </c>
      <c r="CW26" s="168">
        <v>146.15719999999999</v>
      </c>
      <c r="CX26" s="167"/>
      <c r="CY26" s="168">
        <v>44.82</v>
      </c>
      <c r="CZ26" s="168">
        <v>24.02</v>
      </c>
      <c r="DA26" s="168">
        <v>37.2729</v>
      </c>
      <c r="DB26" s="168">
        <v>35.453800000000001</v>
      </c>
      <c r="DC26" s="168">
        <v>-26.1388</v>
      </c>
      <c r="DD26" s="167"/>
      <c r="DE26" s="167"/>
      <c r="DF26" s="167"/>
      <c r="DG26" s="168">
        <v>-153.3656</v>
      </c>
      <c r="DH26" s="167"/>
      <c r="DI26" s="167"/>
      <c r="DJ26" s="168">
        <v>-73.599999999999994</v>
      </c>
      <c r="DK26" s="168">
        <v>-71.8</v>
      </c>
      <c r="DL26" s="168">
        <v>18.613600000000002</v>
      </c>
      <c r="DM26" s="168">
        <v>45.8</v>
      </c>
      <c r="DN26" s="168">
        <v>49.06</v>
      </c>
      <c r="DO26" s="168">
        <v>62.54</v>
      </c>
      <c r="DP26" s="168">
        <v>45.56</v>
      </c>
      <c r="DQ26" s="168">
        <v>-4.07</v>
      </c>
      <c r="DR26" s="168">
        <v>53.583500000000001</v>
      </c>
      <c r="DS26" s="168">
        <v>151.53360000000001</v>
      </c>
      <c r="DT26" s="168">
        <v>-14.44</v>
      </c>
      <c r="DU26" s="168">
        <v>-14.5</v>
      </c>
      <c r="DV26" s="168">
        <v>82.46</v>
      </c>
      <c r="DW26" s="168">
        <v>45.47</v>
      </c>
      <c r="DX26" s="168">
        <v>151.01820000000001</v>
      </c>
      <c r="DY26" s="168">
        <v>149.4</v>
      </c>
      <c r="DZ26" s="168">
        <v>29.2456</v>
      </c>
      <c r="EA26" s="168">
        <v>28.5091</v>
      </c>
      <c r="EB26" s="168">
        <v>231.39660000000001</v>
      </c>
      <c r="EC26" s="168">
        <v>194.595</v>
      </c>
      <c r="ED26" s="168">
        <v>187.3931</v>
      </c>
      <c r="EE26" s="168">
        <v>190.48949999999999</v>
      </c>
      <c r="EF26" s="168">
        <v>104.9341</v>
      </c>
      <c r="EG26" s="168">
        <v>90.193700000000007</v>
      </c>
      <c r="EH26" s="168">
        <v>-22.972000000000001</v>
      </c>
      <c r="EI26" s="167"/>
      <c r="EJ26" s="168">
        <v>228.52109999999999</v>
      </c>
      <c r="EK26" s="167"/>
      <c r="EL26" s="168">
        <v>-30.982600000000001</v>
      </c>
      <c r="EM26" s="167"/>
      <c r="EN26" s="167"/>
      <c r="EO26" s="168">
        <v>7.2302</v>
      </c>
      <c r="EP26" s="168">
        <v>7.0608000000000004</v>
      </c>
      <c r="EQ26" s="168">
        <v>144.44399999999999</v>
      </c>
      <c r="ER26" s="168">
        <v>-57.272199999999998</v>
      </c>
      <c r="ES26" s="168">
        <v>-58.933999999999997</v>
      </c>
      <c r="ET26" s="168">
        <v>-53.798200000000001</v>
      </c>
      <c r="EU26" s="168">
        <v>0</v>
      </c>
      <c r="EV26" s="168">
        <v>-15.11</v>
      </c>
      <c r="EW26" s="168">
        <v>108.5</v>
      </c>
      <c r="EX26" s="168">
        <v>8.3672000000000004</v>
      </c>
      <c r="EY26" s="168">
        <v>-21.160599999999999</v>
      </c>
      <c r="EZ26" s="168">
        <v>-25.5183</v>
      </c>
      <c r="FA26" s="168">
        <v>-24.455400000000001</v>
      </c>
      <c r="FB26" s="168">
        <v>1.5942000000000001</v>
      </c>
      <c r="FC26" s="168">
        <v>-85.171899999999994</v>
      </c>
      <c r="FD26" s="168">
        <v>56.033299999999997</v>
      </c>
      <c r="FE26" s="168">
        <v>20.450800000000001</v>
      </c>
      <c r="FF26" s="168">
        <v>21.220400000000001</v>
      </c>
      <c r="FG26" s="167"/>
      <c r="FH26" s="168">
        <v>40.712200000000003</v>
      </c>
      <c r="FI26" s="168">
        <v>41.096699999999998</v>
      </c>
      <c r="FJ26" s="168">
        <v>39.389400000000002</v>
      </c>
      <c r="FK26" s="168">
        <v>12.559200000000001</v>
      </c>
      <c r="FL26" s="168">
        <v>12.3918</v>
      </c>
      <c r="FM26" s="168">
        <v>77.532300000000006</v>
      </c>
      <c r="FN26" s="168">
        <v>-28.0291</v>
      </c>
      <c r="FO26" s="168">
        <v>-27.379000000000001</v>
      </c>
      <c r="FP26" s="168">
        <v>54.172699999999999</v>
      </c>
      <c r="FQ26" s="168">
        <v>64.608800000000002</v>
      </c>
      <c r="FR26" s="168">
        <v>14.0426</v>
      </c>
      <c r="FS26" s="168">
        <v>-10.52</v>
      </c>
      <c r="FT26" s="168">
        <v>8.3650000000000002</v>
      </c>
      <c r="FU26" s="168">
        <v>0.82189999999999996</v>
      </c>
      <c r="FV26" s="168">
        <v>-4.4400000000000004</v>
      </c>
      <c r="FW26" s="168">
        <v>16.02</v>
      </c>
      <c r="FX26" s="168">
        <v>13.349500000000001</v>
      </c>
      <c r="FY26" s="167"/>
      <c r="FZ26" s="168">
        <v>-6.2789999999999999</v>
      </c>
      <c r="GA26" s="168">
        <v>4.1230000000000002</v>
      </c>
      <c r="GB26" s="167"/>
      <c r="GC26" s="168">
        <v>24.51</v>
      </c>
      <c r="GD26" s="168">
        <v>-64.832099999999997</v>
      </c>
      <c r="GE26" s="168">
        <v>-53.484400000000001</v>
      </c>
      <c r="GF26" s="168">
        <v>15.01</v>
      </c>
      <c r="GG26" s="168">
        <v>46.231900000000003</v>
      </c>
      <c r="GH26" s="168">
        <v>28.5</v>
      </c>
      <c r="GI26" s="168">
        <v>-5.9081000000000001</v>
      </c>
      <c r="GJ26" s="168">
        <v>-3.4689000000000001</v>
      </c>
      <c r="GK26" s="168">
        <v>-4.0972</v>
      </c>
      <c r="GL26" s="168">
        <v>1.7482</v>
      </c>
      <c r="GM26" s="167"/>
      <c r="GN26" s="167"/>
      <c r="GO26" s="168">
        <v>-17.515599999999999</v>
      </c>
      <c r="GP26" s="168">
        <v>0</v>
      </c>
      <c r="GQ26" s="168">
        <v>11.8241</v>
      </c>
      <c r="GR26" s="168">
        <v>0</v>
      </c>
      <c r="GS26" s="168">
        <v>30.174900000000001</v>
      </c>
      <c r="GT26" s="167"/>
      <c r="GU26" s="168">
        <v>-159.7929</v>
      </c>
      <c r="GV26" s="168">
        <v>-21.837599999999998</v>
      </c>
      <c r="GW26" s="168">
        <v>20.035799999999998</v>
      </c>
      <c r="GX26" s="168">
        <v>-54.863599999999998</v>
      </c>
      <c r="GY26" s="168">
        <v>10.220599999999999</v>
      </c>
      <c r="GZ26" s="168">
        <v>10.481299999999999</v>
      </c>
      <c r="HA26" s="168">
        <v>10.179399999999999</v>
      </c>
      <c r="HB26" s="168">
        <v>11.593500000000001</v>
      </c>
      <c r="HC26" s="168">
        <v>94.359499999999997</v>
      </c>
      <c r="HD26" s="168">
        <v>95.892099999999999</v>
      </c>
      <c r="HE26" s="168">
        <v>36.5</v>
      </c>
      <c r="HF26" s="168">
        <v>-35.6661</v>
      </c>
      <c r="HG26" s="168">
        <v>-263.4495</v>
      </c>
      <c r="HH26" s="168">
        <v>267.7183</v>
      </c>
      <c r="HI26" s="168">
        <v>226.53960000000001</v>
      </c>
      <c r="HJ26" s="168">
        <v>-92.354200000000006</v>
      </c>
      <c r="HK26" s="168">
        <v>-91.738100000000003</v>
      </c>
      <c r="HL26" s="168">
        <v>-55.005099999999999</v>
      </c>
      <c r="HM26" s="168">
        <v>-47.443600000000004</v>
      </c>
      <c r="HN26" s="168">
        <v>82.593400000000003</v>
      </c>
      <c r="HO26" s="168">
        <v>81.765699999999995</v>
      </c>
      <c r="HP26" s="168">
        <v>-50.291400000000003</v>
      </c>
      <c r="HQ26" s="168">
        <v>-50.529299999999999</v>
      </c>
      <c r="HR26" s="168">
        <v>6.3310000000000004</v>
      </c>
      <c r="HS26" s="168">
        <v>6.2649999999999997</v>
      </c>
      <c r="HT26" s="168">
        <v>-29.886800000000001</v>
      </c>
      <c r="HU26" s="168">
        <v>-28.924399999999999</v>
      </c>
      <c r="HV26" s="168">
        <v>25.59</v>
      </c>
      <c r="HW26" s="168">
        <v>25.34</v>
      </c>
      <c r="HX26" s="168">
        <v>68.599999999999994</v>
      </c>
      <c r="HY26" s="168">
        <v>68.099999999999994</v>
      </c>
      <c r="HZ26" s="168">
        <v>20.776199999999999</v>
      </c>
      <c r="IA26" s="168">
        <v>-55.76</v>
      </c>
      <c r="IB26" s="168">
        <v>-382.077</v>
      </c>
      <c r="IC26" s="168">
        <v>67.9465</v>
      </c>
      <c r="ID26" s="168">
        <v>67.506799999999998</v>
      </c>
      <c r="IE26" s="168">
        <v>5.4</v>
      </c>
      <c r="IF26" s="168">
        <v>59.3</v>
      </c>
      <c r="IG26" s="168">
        <v>-5.4</v>
      </c>
      <c r="IH26" s="168">
        <v>-4.5</v>
      </c>
      <c r="II26" s="168">
        <v>1.3712</v>
      </c>
      <c r="IJ26" s="168">
        <v>1.1615</v>
      </c>
      <c r="IK26" s="168">
        <v>-219.84370000000001</v>
      </c>
      <c r="IL26" s="168">
        <v>-204.1285</v>
      </c>
      <c r="IM26" s="168">
        <v>203.11330000000001</v>
      </c>
      <c r="IN26" s="168">
        <v>135.1497</v>
      </c>
      <c r="IO26" s="168">
        <v>-35.3842</v>
      </c>
      <c r="IP26" s="168">
        <v>-131.69810000000001</v>
      </c>
      <c r="IQ26" s="168">
        <v>126.6909</v>
      </c>
      <c r="IR26" s="168">
        <v>-177.21180000000001</v>
      </c>
      <c r="IS26" s="168">
        <v>-32.018799999999999</v>
      </c>
      <c r="IT26" s="168">
        <v>-132.27019999999999</v>
      </c>
      <c r="IU26" s="168">
        <v>193.8613</v>
      </c>
      <c r="IV26" s="168">
        <v>195.61539999999999</v>
      </c>
      <c r="IW26" s="168">
        <v>181.16</v>
      </c>
      <c r="IX26" s="168">
        <v>-191.51150000000001</v>
      </c>
      <c r="IY26" s="168">
        <v>32.782400000000003</v>
      </c>
      <c r="IZ26" s="168">
        <v>-157.36770000000001</v>
      </c>
      <c r="JA26" s="168">
        <v>158.36170000000001</v>
      </c>
      <c r="JB26" s="168">
        <v>-10.888999999999999</v>
      </c>
      <c r="JC26" s="168">
        <v>19.887</v>
      </c>
      <c r="JD26" s="168">
        <v>33.6</v>
      </c>
      <c r="JE26" s="168">
        <v>1.4930000000000001</v>
      </c>
      <c r="JF26" s="168">
        <v>1.504</v>
      </c>
      <c r="JG26" s="168">
        <v>-33.04</v>
      </c>
      <c r="JH26" s="168">
        <v>7.68</v>
      </c>
      <c r="JI26" s="167"/>
      <c r="JJ26" s="168">
        <v>-8.3207000000000004</v>
      </c>
      <c r="JK26" s="168">
        <v>-32.725999999999999</v>
      </c>
      <c r="JL26" s="168">
        <v>-2.4308000000000001</v>
      </c>
      <c r="JM26" s="168">
        <v>20</v>
      </c>
      <c r="JN26" s="168">
        <v>52.466000000000001</v>
      </c>
      <c r="JO26" s="168">
        <v>50.600999999999999</v>
      </c>
      <c r="JP26" s="167"/>
      <c r="JQ26" s="167"/>
      <c r="JR26" s="168">
        <v>54.051299999999998</v>
      </c>
      <c r="JS26" s="168">
        <v>55.709899999999998</v>
      </c>
      <c r="JT26" s="168">
        <v>53.4407</v>
      </c>
      <c r="JU26" s="167"/>
      <c r="JV26" s="168">
        <v>-58.4</v>
      </c>
      <c r="JW26" s="168">
        <v>19.578299999999999</v>
      </c>
      <c r="JX26" s="168">
        <v>6.07</v>
      </c>
      <c r="JY26" s="167"/>
      <c r="JZ26" s="168">
        <v>-46.431800000000003</v>
      </c>
      <c r="KA26" s="168">
        <v>77.789100000000005</v>
      </c>
      <c r="KB26" s="168">
        <v>56.684199999999997</v>
      </c>
      <c r="KC26" s="168">
        <v>-45.575499999999998</v>
      </c>
      <c r="KD26" s="168">
        <v>-75.846500000000006</v>
      </c>
      <c r="KE26" s="168">
        <v>46.133600000000001</v>
      </c>
      <c r="KF26" s="168">
        <v>29.354299999999999</v>
      </c>
      <c r="KG26" s="168">
        <v>43.2</v>
      </c>
      <c r="KH26" s="168">
        <v>-42.8</v>
      </c>
      <c r="KI26" s="168">
        <v>-38.651600000000002</v>
      </c>
      <c r="KJ26" s="168">
        <v>117.9423</v>
      </c>
    </row>
    <row r="27" spans="1:296" ht="18" customHeight="1" x14ac:dyDescent="0.3">
      <c r="A27" s="164" t="s">
        <v>40</v>
      </c>
      <c r="B27" s="164" t="s">
        <v>907</v>
      </c>
      <c r="C27" s="167"/>
      <c r="D27" s="168">
        <v>0</v>
      </c>
      <c r="E27" s="168">
        <v>10.3988</v>
      </c>
      <c r="F27" s="168">
        <v>-14.876799999999999</v>
      </c>
      <c r="G27" s="168">
        <v>10.017099999999999</v>
      </c>
      <c r="H27" s="168">
        <v>23.084299999999999</v>
      </c>
      <c r="I27" s="167"/>
      <c r="J27" s="168">
        <v>46.360500000000002</v>
      </c>
      <c r="K27" s="168">
        <v>-139.39490000000001</v>
      </c>
      <c r="L27" s="168">
        <v>50.779200000000003</v>
      </c>
      <c r="M27" s="168">
        <v>25.6052</v>
      </c>
      <c r="N27" s="168">
        <v>25.22</v>
      </c>
      <c r="O27" s="168">
        <v>-35.520000000000003</v>
      </c>
      <c r="P27" s="168">
        <v>-51.667000000000002</v>
      </c>
      <c r="Q27" s="168">
        <v>46.2</v>
      </c>
      <c r="R27" s="168">
        <v>16.559999999999999</v>
      </c>
      <c r="S27" s="168">
        <v>-46.2</v>
      </c>
      <c r="T27" s="168">
        <v>14.1751</v>
      </c>
      <c r="U27" s="168">
        <v>81.250399999999999</v>
      </c>
      <c r="V27" s="168">
        <v>11.669</v>
      </c>
      <c r="W27" s="168">
        <v>11.577999999999999</v>
      </c>
      <c r="X27" s="168">
        <v>19.6157</v>
      </c>
      <c r="Y27" s="167"/>
      <c r="Z27" s="167"/>
      <c r="AA27" s="167"/>
      <c r="AB27" s="167"/>
      <c r="AC27" s="167"/>
      <c r="AD27" s="168">
        <v>-99.39</v>
      </c>
      <c r="AE27" s="168">
        <v>-98.86</v>
      </c>
      <c r="AF27" s="167"/>
      <c r="AG27" s="168">
        <v>33.299999999999997</v>
      </c>
      <c r="AH27" s="168">
        <v>50.6</v>
      </c>
      <c r="AI27" s="168">
        <v>31.315999999999999</v>
      </c>
      <c r="AJ27" s="168">
        <v>0.30399999999999999</v>
      </c>
      <c r="AK27" s="168">
        <v>-119.35</v>
      </c>
      <c r="AL27" s="168">
        <v>-119.78</v>
      </c>
      <c r="AM27" s="168">
        <v>-3.11</v>
      </c>
      <c r="AN27" s="168">
        <v>121.92</v>
      </c>
      <c r="AO27" s="168">
        <v>122.76</v>
      </c>
      <c r="AP27" s="167"/>
      <c r="AQ27" s="168">
        <v>-8.9054000000000002</v>
      </c>
      <c r="AR27" s="168">
        <v>60.801299999999998</v>
      </c>
      <c r="AS27" s="168">
        <v>62.376600000000003</v>
      </c>
      <c r="AT27" s="168">
        <v>61.900100000000002</v>
      </c>
      <c r="AU27" s="168">
        <v>-140.31540000000001</v>
      </c>
      <c r="AV27" s="168">
        <v>-139.5574</v>
      </c>
      <c r="AW27" s="168">
        <v>6.2550999999999997</v>
      </c>
      <c r="AX27" s="168">
        <v>6.2432999999999996</v>
      </c>
      <c r="AY27" s="168">
        <v>73.958200000000005</v>
      </c>
      <c r="AZ27" s="168">
        <v>74.933499999999995</v>
      </c>
      <c r="BA27" s="168">
        <v>-12.9976</v>
      </c>
      <c r="BB27" s="168">
        <v>-15.0627</v>
      </c>
      <c r="BC27" s="168">
        <v>0</v>
      </c>
      <c r="BD27" s="168">
        <v>-11.785600000000001</v>
      </c>
      <c r="BE27" s="168">
        <v>-10.199999999999999</v>
      </c>
      <c r="BF27" s="168">
        <v>-10.199999999999999</v>
      </c>
      <c r="BG27" s="168">
        <v>153.7355</v>
      </c>
      <c r="BH27" s="168">
        <v>152.7895</v>
      </c>
      <c r="BI27" s="168">
        <v>-1.3993</v>
      </c>
      <c r="BJ27" s="167"/>
      <c r="BK27" s="168">
        <v>-151.2542</v>
      </c>
      <c r="BL27" s="168">
        <v>-2.0874000000000001</v>
      </c>
      <c r="BM27" s="168">
        <v>8.8661999999999992</v>
      </c>
      <c r="BN27" s="168">
        <v>6.1444999999999999</v>
      </c>
      <c r="BO27" s="168">
        <v>0</v>
      </c>
      <c r="BP27" s="168">
        <v>208.47190000000001</v>
      </c>
      <c r="BQ27" s="168">
        <v>208.9907</v>
      </c>
      <c r="BR27" s="167"/>
      <c r="BS27" s="168">
        <v>44.044699999999999</v>
      </c>
      <c r="BT27" s="167"/>
      <c r="BU27" s="168">
        <v>-58.115400000000001</v>
      </c>
      <c r="BV27" s="168">
        <v>59.394500000000001</v>
      </c>
      <c r="BW27" s="168">
        <v>78.588999999999999</v>
      </c>
      <c r="BX27" s="168">
        <v>27.63</v>
      </c>
      <c r="BY27" s="168">
        <v>29.3</v>
      </c>
      <c r="BZ27" s="168">
        <v>53.06</v>
      </c>
      <c r="CA27" s="168">
        <v>74.069999999999993</v>
      </c>
      <c r="CB27" s="168">
        <v>-15.2669</v>
      </c>
      <c r="CC27" s="168">
        <v>-16.070699999999999</v>
      </c>
      <c r="CD27" s="168">
        <v>84.537599999999998</v>
      </c>
      <c r="CE27" s="168">
        <v>85.325599999999994</v>
      </c>
      <c r="CF27" s="168">
        <v>40.485900000000001</v>
      </c>
      <c r="CG27" s="168">
        <v>-150.99289999999999</v>
      </c>
      <c r="CH27" s="168">
        <v>-149.96700000000001</v>
      </c>
      <c r="CI27" s="168">
        <v>17.8218</v>
      </c>
      <c r="CJ27" s="167"/>
      <c r="CK27" s="167"/>
      <c r="CL27" s="168">
        <v>28.317</v>
      </c>
      <c r="CM27" s="168">
        <v>98.2</v>
      </c>
      <c r="CN27" s="168">
        <v>90</v>
      </c>
      <c r="CO27" s="168">
        <v>-13.66</v>
      </c>
      <c r="CP27" s="168">
        <v>31.048400000000001</v>
      </c>
      <c r="CQ27" s="168">
        <v>29.7883</v>
      </c>
      <c r="CR27" s="168">
        <v>30.596</v>
      </c>
      <c r="CS27" s="168">
        <v>-24.3886</v>
      </c>
      <c r="CT27" s="168">
        <v>-23.464099999999998</v>
      </c>
      <c r="CU27" s="168">
        <v>134.33920000000001</v>
      </c>
      <c r="CV27" s="168">
        <v>-156.85570000000001</v>
      </c>
      <c r="CW27" s="168">
        <v>147.31729999999999</v>
      </c>
      <c r="CX27" s="167"/>
      <c r="CY27" s="168">
        <v>48.56</v>
      </c>
      <c r="CZ27" s="168">
        <v>25.82</v>
      </c>
      <c r="DA27" s="168">
        <v>38.679200000000002</v>
      </c>
      <c r="DB27" s="168">
        <v>36.772199999999998</v>
      </c>
      <c r="DC27" s="168">
        <v>-26.906099999999999</v>
      </c>
      <c r="DD27" s="167"/>
      <c r="DE27" s="167"/>
      <c r="DF27" s="167"/>
      <c r="DG27" s="168">
        <v>-148.36959999999999</v>
      </c>
      <c r="DH27" s="167"/>
      <c r="DI27" s="167"/>
      <c r="DJ27" s="168">
        <v>-78.8</v>
      </c>
      <c r="DK27" s="168">
        <v>-79.8</v>
      </c>
      <c r="DL27" s="168">
        <v>18.860800000000001</v>
      </c>
      <c r="DM27" s="168">
        <v>48.8</v>
      </c>
      <c r="DN27" s="168">
        <v>51.62</v>
      </c>
      <c r="DO27" s="168">
        <v>66.16</v>
      </c>
      <c r="DP27" s="168">
        <v>48.54</v>
      </c>
      <c r="DQ27" s="168">
        <v>-4.4400000000000004</v>
      </c>
      <c r="DR27" s="168">
        <v>53.521500000000003</v>
      </c>
      <c r="DS27" s="168">
        <v>145.9983</v>
      </c>
      <c r="DT27" s="168">
        <v>-14.38</v>
      </c>
      <c r="DU27" s="168">
        <v>-14.26</v>
      </c>
      <c r="DV27" s="168">
        <v>84.76</v>
      </c>
      <c r="DW27" s="168">
        <v>48.71</v>
      </c>
      <c r="DX27" s="168">
        <v>147.12729999999999</v>
      </c>
      <c r="DY27" s="168">
        <v>144.50909999999999</v>
      </c>
      <c r="DZ27" s="168">
        <v>24.3918</v>
      </c>
      <c r="EA27" s="168">
        <v>23.209099999999999</v>
      </c>
      <c r="EB27" s="168">
        <v>231.54929999999999</v>
      </c>
      <c r="EC27" s="168">
        <v>193.8947</v>
      </c>
      <c r="ED27" s="168">
        <v>185.5899</v>
      </c>
      <c r="EE27" s="168">
        <v>188.57400000000001</v>
      </c>
      <c r="EF27" s="168">
        <v>77.664100000000005</v>
      </c>
      <c r="EG27" s="168">
        <v>60.9011</v>
      </c>
      <c r="EH27" s="168">
        <v>-25.103000000000002</v>
      </c>
      <c r="EI27" s="167"/>
      <c r="EJ27" s="168">
        <v>212.3047</v>
      </c>
      <c r="EK27" s="167"/>
      <c r="EL27" s="168">
        <v>-38.013599999999997</v>
      </c>
      <c r="EM27" s="167"/>
      <c r="EN27" s="167"/>
      <c r="EO27" s="168">
        <v>14.3833</v>
      </c>
      <c r="EP27" s="168">
        <v>12.986800000000001</v>
      </c>
      <c r="EQ27" s="168">
        <v>43.055999999999997</v>
      </c>
      <c r="ER27" s="168">
        <v>-43.092199999999998</v>
      </c>
      <c r="ES27" s="168">
        <v>-43.9816</v>
      </c>
      <c r="ET27" s="168">
        <v>-25.258400000000002</v>
      </c>
      <c r="EU27" s="168">
        <v>0</v>
      </c>
      <c r="EV27" s="168">
        <v>-14.59</v>
      </c>
      <c r="EW27" s="168">
        <v>1.1000000000000001</v>
      </c>
      <c r="EX27" s="168">
        <v>9.1616999999999997</v>
      </c>
      <c r="EY27" s="168">
        <v>-11.3565</v>
      </c>
      <c r="EZ27" s="168">
        <v>-27.515799999999999</v>
      </c>
      <c r="FA27" s="168">
        <v>-26.5883</v>
      </c>
      <c r="FB27" s="168">
        <v>1.1709000000000001</v>
      </c>
      <c r="FC27" s="168">
        <v>-58.297699999999999</v>
      </c>
      <c r="FD27" s="168">
        <v>26.398800000000001</v>
      </c>
      <c r="FE27" s="168">
        <v>24.260999999999999</v>
      </c>
      <c r="FF27" s="168">
        <v>22.076000000000001</v>
      </c>
      <c r="FG27" s="167"/>
      <c r="FH27" s="168">
        <v>40.350299999999997</v>
      </c>
      <c r="FI27" s="168">
        <v>40.903199999999998</v>
      </c>
      <c r="FJ27" s="168">
        <v>39.574599999999997</v>
      </c>
      <c r="FK27" s="168">
        <v>12.8941</v>
      </c>
      <c r="FL27" s="168">
        <v>13.898899999999999</v>
      </c>
      <c r="FM27" s="168">
        <v>74.685500000000005</v>
      </c>
      <c r="FN27" s="168">
        <v>-22.095400000000001</v>
      </c>
      <c r="FO27" s="168">
        <v>-22.157599999999999</v>
      </c>
      <c r="FP27" s="168">
        <v>55.577399999999997</v>
      </c>
      <c r="FQ27" s="168">
        <v>67.778899999999993</v>
      </c>
      <c r="FR27" s="168">
        <v>5.5244</v>
      </c>
      <c r="FS27" s="168">
        <v>-10.8</v>
      </c>
      <c r="FT27" s="168">
        <v>11.473000000000001</v>
      </c>
      <c r="FU27" s="168">
        <v>0.84630000000000005</v>
      </c>
      <c r="FV27" s="168">
        <v>-6.8</v>
      </c>
      <c r="FW27" s="168">
        <v>16.84</v>
      </c>
      <c r="FX27" s="168">
        <v>0</v>
      </c>
      <c r="FY27" s="167"/>
      <c r="FZ27" s="168">
        <v>-6.2919999999999998</v>
      </c>
      <c r="GA27" s="168">
        <v>4.1260000000000003</v>
      </c>
      <c r="GB27" s="167"/>
      <c r="GC27" s="168">
        <v>22.02</v>
      </c>
      <c r="GD27" s="168">
        <v>-68.680800000000005</v>
      </c>
      <c r="GE27" s="168">
        <v>-54.955500000000001</v>
      </c>
      <c r="GF27" s="168">
        <v>15.43</v>
      </c>
      <c r="GG27" s="168">
        <v>46.775199999999998</v>
      </c>
      <c r="GH27" s="168">
        <v>31</v>
      </c>
      <c r="GI27" s="168">
        <v>-6.0155000000000003</v>
      </c>
      <c r="GJ27" s="168">
        <v>-3.9712999999999998</v>
      </c>
      <c r="GK27" s="168">
        <v>-4.3704999999999998</v>
      </c>
      <c r="GL27" s="168">
        <v>1.7886</v>
      </c>
      <c r="GM27" s="167"/>
      <c r="GN27" s="167"/>
      <c r="GO27" s="168">
        <v>-16.890499999999999</v>
      </c>
      <c r="GP27" s="167"/>
      <c r="GQ27" s="168">
        <v>11.949299999999999</v>
      </c>
      <c r="GR27" s="168">
        <v>0</v>
      </c>
      <c r="GS27" s="168">
        <v>25.944099999999999</v>
      </c>
      <c r="GT27" s="167"/>
      <c r="GU27" s="168">
        <v>-162.27889999999999</v>
      </c>
      <c r="GV27" s="168">
        <v>-22.657</v>
      </c>
      <c r="GW27" s="168">
        <v>20.247699999999998</v>
      </c>
      <c r="GX27" s="168">
        <v>-57.000300000000003</v>
      </c>
      <c r="GY27" s="168">
        <v>10.5876</v>
      </c>
      <c r="GZ27" s="168">
        <v>11.096500000000001</v>
      </c>
      <c r="HA27" s="168">
        <v>10.7806</v>
      </c>
      <c r="HB27" s="168">
        <v>12.145300000000001</v>
      </c>
      <c r="HC27" s="168">
        <v>98.302700000000002</v>
      </c>
      <c r="HD27" s="168">
        <v>98.067700000000002</v>
      </c>
      <c r="HE27" s="168">
        <v>35.6</v>
      </c>
      <c r="HF27" s="168">
        <v>-35.558399999999999</v>
      </c>
      <c r="HG27" s="168">
        <v>-266.9939</v>
      </c>
      <c r="HH27" s="168">
        <v>271.1925</v>
      </c>
      <c r="HI27" s="168">
        <v>224.79060000000001</v>
      </c>
      <c r="HJ27" s="168">
        <v>-94.667000000000002</v>
      </c>
      <c r="HK27" s="168">
        <v>-94.918800000000005</v>
      </c>
      <c r="HL27" s="168">
        <v>-52.177</v>
      </c>
      <c r="HM27" s="168">
        <v>-43.609400000000001</v>
      </c>
      <c r="HN27" s="168">
        <v>83.652299999999997</v>
      </c>
      <c r="HO27" s="168">
        <v>82.5214</v>
      </c>
      <c r="HP27" s="167"/>
      <c r="HQ27" s="167"/>
      <c r="HR27" s="168">
        <v>7.3087999999999997</v>
      </c>
      <c r="HS27" s="168">
        <v>7.2427999999999999</v>
      </c>
      <c r="HT27" s="168">
        <v>-30.9788</v>
      </c>
      <c r="HU27" s="168">
        <v>-29.919</v>
      </c>
      <c r="HV27" s="168">
        <v>21.89</v>
      </c>
      <c r="HW27" s="168">
        <v>21.67</v>
      </c>
      <c r="HX27" s="168">
        <v>67.400000000000006</v>
      </c>
      <c r="HY27" s="168">
        <v>67.400000000000006</v>
      </c>
      <c r="HZ27" s="168">
        <v>20.981300000000001</v>
      </c>
      <c r="IA27" s="168">
        <v>-58.32</v>
      </c>
      <c r="IB27" s="168">
        <v>-392.4282</v>
      </c>
      <c r="IC27" s="168">
        <v>74.0381</v>
      </c>
      <c r="ID27" s="168">
        <v>72.462999999999994</v>
      </c>
      <c r="IE27" s="168">
        <v>5.4</v>
      </c>
      <c r="IF27" s="168">
        <v>59.9</v>
      </c>
      <c r="IG27" s="168">
        <v>-5.4</v>
      </c>
      <c r="IH27" s="168">
        <v>-5.4</v>
      </c>
      <c r="II27" s="168">
        <v>1.4943</v>
      </c>
      <c r="IJ27" s="168">
        <v>1.1567000000000001</v>
      </c>
      <c r="IK27" s="168">
        <v>-217.72110000000001</v>
      </c>
      <c r="IL27" s="168">
        <v>-190.92349999999999</v>
      </c>
      <c r="IM27" s="168">
        <v>207.20939999999999</v>
      </c>
      <c r="IN27" s="168">
        <v>138.74039999999999</v>
      </c>
      <c r="IO27" s="168">
        <v>-22.709900000000001</v>
      </c>
      <c r="IP27" s="168">
        <v>-139.303</v>
      </c>
      <c r="IQ27" s="168">
        <v>133.14850000000001</v>
      </c>
      <c r="IR27" s="168">
        <v>-183.09229999999999</v>
      </c>
      <c r="IS27" s="168">
        <v>-36.536099999999998</v>
      </c>
      <c r="IT27" s="168">
        <v>-133.6215</v>
      </c>
      <c r="IU27" s="168">
        <v>197.83869999999999</v>
      </c>
      <c r="IV27" s="168">
        <v>195.0393</v>
      </c>
      <c r="IW27" s="168">
        <v>188.28960000000001</v>
      </c>
      <c r="IX27" s="168">
        <v>-199.00110000000001</v>
      </c>
      <c r="IY27" s="168">
        <v>36.867899999999999</v>
      </c>
      <c r="IZ27" s="168">
        <v>-161.45320000000001</v>
      </c>
      <c r="JA27" s="168">
        <v>161.31569999999999</v>
      </c>
      <c r="JB27" s="168">
        <v>-10.9412</v>
      </c>
      <c r="JC27" s="168">
        <v>19.771000000000001</v>
      </c>
      <c r="JD27" s="168">
        <v>33.520000000000003</v>
      </c>
      <c r="JE27" s="168">
        <v>1.38</v>
      </c>
      <c r="JF27" s="168">
        <v>1.379</v>
      </c>
      <c r="JG27" s="168">
        <v>-32.72</v>
      </c>
      <c r="JH27" s="168">
        <v>6.96</v>
      </c>
      <c r="JI27" s="167"/>
      <c r="JJ27" s="168">
        <v>-7.6158000000000001</v>
      </c>
      <c r="JK27" s="168">
        <v>-30.5867</v>
      </c>
      <c r="JL27" s="168">
        <v>-2.9862000000000002</v>
      </c>
      <c r="JM27" s="168">
        <v>17.600000000000001</v>
      </c>
      <c r="JN27" s="168">
        <v>51.454999999999998</v>
      </c>
      <c r="JO27" s="168">
        <v>51.164000000000001</v>
      </c>
      <c r="JP27" s="167"/>
      <c r="JQ27" s="167"/>
      <c r="JR27" s="168">
        <v>53.491199999999999</v>
      </c>
      <c r="JS27" s="168">
        <v>51.895499999999998</v>
      </c>
      <c r="JT27" s="168">
        <v>53.711100000000002</v>
      </c>
      <c r="JU27" s="167"/>
      <c r="JV27" s="168">
        <v>-57.6</v>
      </c>
      <c r="JW27" s="168">
        <v>18.544699999999999</v>
      </c>
      <c r="JX27" s="168">
        <v>6.46</v>
      </c>
      <c r="JY27" s="167"/>
      <c r="JZ27" s="168">
        <v>-41.7273</v>
      </c>
      <c r="KA27" s="168">
        <v>76.019099999999995</v>
      </c>
      <c r="KB27" s="168">
        <v>53.165100000000002</v>
      </c>
      <c r="KC27" s="168">
        <v>-41.194000000000003</v>
      </c>
      <c r="KD27" s="168">
        <v>-73.691400000000002</v>
      </c>
      <c r="KE27" s="168">
        <v>42.263300000000001</v>
      </c>
      <c r="KF27" s="168">
        <v>31.566400000000002</v>
      </c>
      <c r="KG27" s="168">
        <v>41.4</v>
      </c>
      <c r="KH27" s="168">
        <v>-42.1</v>
      </c>
      <c r="KI27" s="168">
        <v>-44.112499999999997</v>
      </c>
      <c r="KJ27" s="168">
        <v>135.7422</v>
      </c>
    </row>
    <row r="28" spans="1:296" ht="18" customHeight="1" x14ac:dyDescent="0.3">
      <c r="A28" s="164" t="s">
        <v>40</v>
      </c>
      <c r="B28" s="164" t="s">
        <v>908</v>
      </c>
      <c r="C28" s="167"/>
      <c r="D28" s="168">
        <v>0</v>
      </c>
      <c r="E28" s="168">
        <v>13.0747</v>
      </c>
      <c r="F28" s="168">
        <v>-18.042999999999999</v>
      </c>
      <c r="G28" s="168">
        <v>10.333399999999999</v>
      </c>
      <c r="H28" s="168">
        <v>23.8705</v>
      </c>
      <c r="I28" s="167"/>
      <c r="J28" s="168">
        <v>47.846400000000003</v>
      </c>
      <c r="K28" s="168">
        <v>-139.9787</v>
      </c>
      <c r="L28" s="168">
        <v>52.129600000000003</v>
      </c>
      <c r="M28" s="168">
        <v>26.3932</v>
      </c>
      <c r="N28" s="168">
        <v>25.906600000000001</v>
      </c>
      <c r="O28" s="168">
        <v>-37.74</v>
      </c>
      <c r="P28" s="168">
        <v>-53.886000000000003</v>
      </c>
      <c r="Q28" s="168">
        <v>48.4</v>
      </c>
      <c r="R28" s="168">
        <v>17.388000000000002</v>
      </c>
      <c r="S28" s="168">
        <v>-48.4</v>
      </c>
      <c r="T28" s="168">
        <v>14.394500000000001</v>
      </c>
      <c r="U28" s="168">
        <v>81.078800000000001</v>
      </c>
      <c r="V28" s="168">
        <v>12.1005</v>
      </c>
      <c r="W28" s="168">
        <v>12.138199999999999</v>
      </c>
      <c r="X28" s="168">
        <v>20.803100000000001</v>
      </c>
      <c r="Y28" s="167"/>
      <c r="Z28" s="167"/>
      <c r="AA28" s="167"/>
      <c r="AB28" s="167"/>
      <c r="AC28" s="167"/>
      <c r="AD28" s="168">
        <v>-103.36</v>
      </c>
      <c r="AE28" s="168">
        <v>-103.53</v>
      </c>
      <c r="AF28" s="167"/>
      <c r="AG28" s="168">
        <v>39.96</v>
      </c>
      <c r="AH28" s="168">
        <v>52.8</v>
      </c>
      <c r="AI28" s="168">
        <v>30.533000000000001</v>
      </c>
      <c r="AJ28" s="168">
        <v>0.30099999999999999</v>
      </c>
      <c r="AK28" s="168">
        <v>-125.72</v>
      </c>
      <c r="AL28" s="168">
        <v>-127</v>
      </c>
      <c r="AM28" s="168">
        <v>1.07</v>
      </c>
      <c r="AN28" s="168">
        <v>129.05000000000001</v>
      </c>
      <c r="AO28" s="168">
        <v>129.59</v>
      </c>
      <c r="AP28" s="168">
        <v>-2.3820000000000001</v>
      </c>
      <c r="AQ28" s="168">
        <v>-9.3575999999999997</v>
      </c>
      <c r="AR28" s="168">
        <v>63.078699999999998</v>
      </c>
      <c r="AS28" s="168">
        <v>65.216800000000006</v>
      </c>
      <c r="AT28" s="168">
        <v>65.172399999999996</v>
      </c>
      <c r="AU28" s="168">
        <v>-150.53739999999999</v>
      </c>
      <c r="AV28" s="168">
        <v>-147.6276</v>
      </c>
      <c r="AW28" s="168">
        <v>9.7051999999999996</v>
      </c>
      <c r="AX28" s="168">
        <v>9.5601000000000003</v>
      </c>
      <c r="AY28" s="168">
        <v>76.037800000000004</v>
      </c>
      <c r="AZ28" s="168">
        <v>77.865799999999993</v>
      </c>
      <c r="BA28" s="168">
        <v>-8.9972999999999992</v>
      </c>
      <c r="BB28" s="168">
        <v>-11.038399999999999</v>
      </c>
      <c r="BC28" s="168">
        <v>0</v>
      </c>
      <c r="BD28" s="168">
        <v>-9.6545000000000005</v>
      </c>
      <c r="BE28" s="168">
        <v>-10.7</v>
      </c>
      <c r="BF28" s="168">
        <v>-10.6</v>
      </c>
      <c r="BG28" s="168">
        <v>164.4675</v>
      </c>
      <c r="BH28" s="168">
        <v>163.34809999999999</v>
      </c>
      <c r="BI28" s="168">
        <v>-1.3334999999999999</v>
      </c>
      <c r="BJ28" s="167"/>
      <c r="BK28" s="168">
        <v>-163.505</v>
      </c>
      <c r="BL28" s="168">
        <v>-1.4127000000000001</v>
      </c>
      <c r="BM28" s="168">
        <v>9.7606000000000002</v>
      </c>
      <c r="BN28" s="168">
        <v>6.5972999999999997</v>
      </c>
      <c r="BO28" s="168">
        <v>0</v>
      </c>
      <c r="BP28" s="168">
        <v>218.84819999999999</v>
      </c>
      <c r="BQ28" s="168">
        <v>220.16050000000001</v>
      </c>
      <c r="BR28" s="167"/>
      <c r="BS28" s="168">
        <v>59.602699999999999</v>
      </c>
      <c r="BT28" s="167"/>
      <c r="BU28" s="168">
        <v>-50.255299999999998</v>
      </c>
      <c r="BV28" s="168">
        <v>52.246200000000002</v>
      </c>
      <c r="BW28" s="168">
        <v>80.614800000000002</v>
      </c>
      <c r="BX28" s="168">
        <v>28.63</v>
      </c>
      <c r="BY28" s="168">
        <v>30.59</v>
      </c>
      <c r="BZ28" s="168">
        <v>55.35</v>
      </c>
      <c r="CA28" s="168">
        <v>76.48</v>
      </c>
      <c r="CB28" s="168">
        <v>-17.142299999999999</v>
      </c>
      <c r="CC28" s="168">
        <v>-17.008400000000002</v>
      </c>
      <c r="CD28" s="168">
        <v>86.414900000000003</v>
      </c>
      <c r="CE28" s="168">
        <v>86.881600000000006</v>
      </c>
      <c r="CF28" s="168">
        <v>39.8309</v>
      </c>
      <c r="CG28" s="168">
        <v>-157.09209999999999</v>
      </c>
      <c r="CH28" s="168">
        <v>-155.7663</v>
      </c>
      <c r="CI28" s="168">
        <v>21.056799999999999</v>
      </c>
      <c r="CJ28" s="167"/>
      <c r="CK28" s="167"/>
      <c r="CL28" s="168">
        <v>26.882000000000001</v>
      </c>
      <c r="CM28" s="168">
        <v>100.5</v>
      </c>
      <c r="CN28" s="168">
        <v>91.8</v>
      </c>
      <c r="CO28" s="168">
        <v>-13.79</v>
      </c>
      <c r="CP28" s="168">
        <v>31.483899999999998</v>
      </c>
      <c r="CQ28" s="168">
        <v>29.116499999999998</v>
      </c>
      <c r="CR28" s="168">
        <v>30.499099999999999</v>
      </c>
      <c r="CS28" s="168">
        <v>-20.521000000000001</v>
      </c>
      <c r="CT28" s="168">
        <v>-20.3431</v>
      </c>
      <c r="CU28" s="168">
        <v>138.14599999999999</v>
      </c>
      <c r="CV28" s="168">
        <v>-166.21969999999999</v>
      </c>
      <c r="CW28" s="168">
        <v>152.1103</v>
      </c>
      <c r="CX28" s="167"/>
      <c r="CY28" s="168">
        <v>49.72</v>
      </c>
      <c r="CZ28" s="168">
        <v>26.53</v>
      </c>
      <c r="DA28" s="168">
        <v>40.0854</v>
      </c>
      <c r="DB28" s="168">
        <v>38.090499999999999</v>
      </c>
      <c r="DC28" s="168">
        <v>-27.348199999999999</v>
      </c>
      <c r="DD28" s="167"/>
      <c r="DE28" s="167"/>
      <c r="DF28" s="167"/>
      <c r="DG28" s="168">
        <v>-155.92439999999999</v>
      </c>
      <c r="DH28" s="167"/>
      <c r="DI28" s="167"/>
      <c r="DJ28" s="168">
        <v>-82</v>
      </c>
      <c r="DK28" s="168">
        <v>-81.099999999999994</v>
      </c>
      <c r="DL28" s="168">
        <v>18.767399999999999</v>
      </c>
      <c r="DM28" s="168">
        <v>50.6</v>
      </c>
      <c r="DN28" s="168">
        <v>55.44</v>
      </c>
      <c r="DO28" s="168">
        <v>69.260000000000005</v>
      </c>
      <c r="DP28" s="168">
        <v>50.7</v>
      </c>
      <c r="DQ28" s="168">
        <v>-5.31</v>
      </c>
      <c r="DR28" s="168">
        <v>54.219000000000001</v>
      </c>
      <c r="DS28" s="168">
        <v>155.56379999999999</v>
      </c>
      <c r="DT28" s="168">
        <v>-14.32</v>
      </c>
      <c r="DU28" s="168">
        <v>-14.34</v>
      </c>
      <c r="DV28" s="168">
        <v>86.34</v>
      </c>
      <c r="DW28" s="168">
        <v>49.41</v>
      </c>
      <c r="DX28" s="168">
        <v>155.6182</v>
      </c>
      <c r="DY28" s="168">
        <v>153.7636</v>
      </c>
      <c r="DZ28" s="168">
        <v>26.6434</v>
      </c>
      <c r="EA28" s="168">
        <v>25.209099999999999</v>
      </c>
      <c r="EB28" s="168">
        <v>242.2022</v>
      </c>
      <c r="EC28" s="168">
        <v>204.27850000000001</v>
      </c>
      <c r="ED28" s="168">
        <v>196.56059999999999</v>
      </c>
      <c r="EE28" s="168">
        <v>198.10169999999999</v>
      </c>
      <c r="EF28" s="168">
        <v>79.188900000000004</v>
      </c>
      <c r="EG28" s="168">
        <v>61.970100000000002</v>
      </c>
      <c r="EH28" s="168">
        <v>-25.757999999999999</v>
      </c>
      <c r="EI28" s="167"/>
      <c r="EJ28" s="168">
        <v>207.62610000000001</v>
      </c>
      <c r="EK28" s="167"/>
      <c r="EL28" s="168">
        <v>-37.734299999999998</v>
      </c>
      <c r="EM28" s="167"/>
      <c r="EN28" s="167"/>
      <c r="EO28" s="168">
        <v>9.6258999999999997</v>
      </c>
      <c r="EP28" s="168">
        <v>9.0830000000000002</v>
      </c>
      <c r="EQ28" s="168">
        <v>47.664000000000001</v>
      </c>
      <c r="ER28" s="168">
        <v>-40.637900000000002</v>
      </c>
      <c r="ES28" s="168">
        <v>-41.693800000000003</v>
      </c>
      <c r="ET28" s="168">
        <v>-24.641200000000001</v>
      </c>
      <c r="EU28" s="168">
        <v>0</v>
      </c>
      <c r="EV28" s="168">
        <v>-15.15</v>
      </c>
      <c r="EW28" s="168">
        <v>1</v>
      </c>
      <c r="EX28" s="168">
        <v>9.7189999999999994</v>
      </c>
      <c r="EY28" s="168">
        <v>-22.089600000000001</v>
      </c>
      <c r="EZ28" s="168">
        <v>-29.0791</v>
      </c>
      <c r="FA28" s="168">
        <v>-28.116900000000001</v>
      </c>
      <c r="FB28" s="168">
        <v>4.1359000000000004</v>
      </c>
      <c r="FC28" s="168">
        <v>-59.155799999999999</v>
      </c>
      <c r="FD28" s="168">
        <v>25.9054</v>
      </c>
      <c r="FE28" s="168">
        <v>23.565300000000001</v>
      </c>
      <c r="FF28" s="168">
        <v>23.1067</v>
      </c>
      <c r="FG28" s="167"/>
      <c r="FH28" s="168">
        <v>40.3523</v>
      </c>
      <c r="FI28" s="168">
        <v>40.454700000000003</v>
      </c>
      <c r="FJ28" s="168">
        <v>38.7639</v>
      </c>
      <c r="FK28" s="168">
        <v>15.071099999999999</v>
      </c>
      <c r="FL28" s="168">
        <v>15.406000000000001</v>
      </c>
      <c r="FM28" s="168">
        <v>85.235299999999995</v>
      </c>
      <c r="FN28" s="168">
        <v>-24.0562</v>
      </c>
      <c r="FO28" s="168">
        <v>-24.290900000000001</v>
      </c>
      <c r="FP28" s="168">
        <v>62.691600000000001</v>
      </c>
      <c r="FQ28" s="168">
        <v>77.212500000000006</v>
      </c>
      <c r="FR28" s="168">
        <v>6.9965999999999999</v>
      </c>
      <c r="FS28" s="168">
        <v>-11.26</v>
      </c>
      <c r="FT28" s="168">
        <v>11.966100000000001</v>
      </c>
      <c r="FU28" s="168">
        <v>0.84499999999999997</v>
      </c>
      <c r="FV28" s="168">
        <v>-7.08</v>
      </c>
      <c r="FW28" s="168">
        <v>18.39</v>
      </c>
      <c r="FX28" s="167"/>
      <c r="FY28" s="167"/>
      <c r="FZ28" s="168">
        <v>-6.1609999999999996</v>
      </c>
      <c r="GA28" s="168">
        <v>4.0140000000000002</v>
      </c>
      <c r="GB28" s="168">
        <v>13.362399999999999</v>
      </c>
      <c r="GC28" s="168">
        <v>21.82</v>
      </c>
      <c r="GD28" s="168">
        <v>-76.6126</v>
      </c>
      <c r="GE28" s="168">
        <v>-64.551299999999998</v>
      </c>
      <c r="GF28" s="168">
        <v>16.079999999999998</v>
      </c>
      <c r="GG28" s="168">
        <v>47.450499999999998</v>
      </c>
      <c r="GH28" s="168">
        <v>30.8</v>
      </c>
      <c r="GI28" s="168">
        <v>-5.8228999999999997</v>
      </c>
      <c r="GJ28" s="168">
        <v>-4.0643000000000002</v>
      </c>
      <c r="GK28" s="168">
        <v>-4.4020999999999999</v>
      </c>
      <c r="GL28" s="168">
        <v>1.7865</v>
      </c>
      <c r="GM28" s="167"/>
      <c r="GN28" s="167"/>
      <c r="GO28" s="168">
        <v>-16.466799999999999</v>
      </c>
      <c r="GP28" s="167"/>
      <c r="GQ28" s="168">
        <v>13.355</v>
      </c>
      <c r="GR28" s="168">
        <v>0</v>
      </c>
      <c r="GS28" s="168">
        <v>28.550799999999999</v>
      </c>
      <c r="GT28" s="167"/>
      <c r="GU28" s="168">
        <v>-169.37379999999999</v>
      </c>
      <c r="GV28" s="168">
        <v>-23.335000000000001</v>
      </c>
      <c r="GW28" s="168">
        <v>20.988399999999999</v>
      </c>
      <c r="GX28" s="168">
        <v>-58.6145</v>
      </c>
      <c r="GY28" s="168">
        <v>9.9924999999999997</v>
      </c>
      <c r="GZ28" s="168">
        <v>11.3993</v>
      </c>
      <c r="HA28" s="168">
        <v>11.193199999999999</v>
      </c>
      <c r="HB28" s="168">
        <v>11.323</v>
      </c>
      <c r="HC28" s="168">
        <v>99.695899999999995</v>
      </c>
      <c r="HD28" s="168">
        <v>101.6708</v>
      </c>
      <c r="HE28" s="168">
        <v>35.6</v>
      </c>
      <c r="HF28" s="168">
        <v>-35.087600000000002</v>
      </c>
      <c r="HG28" s="168">
        <v>-258.4778</v>
      </c>
      <c r="HH28" s="168">
        <v>261.29539999999997</v>
      </c>
      <c r="HI28" s="168">
        <v>223.43389999999999</v>
      </c>
      <c r="HJ28" s="168">
        <v>-97.999600000000001</v>
      </c>
      <c r="HK28" s="168">
        <v>-96.175799999999995</v>
      </c>
      <c r="HL28" s="168">
        <v>-49.1937</v>
      </c>
      <c r="HM28" s="168">
        <v>-39.564799999999998</v>
      </c>
      <c r="HN28" s="168">
        <v>84.825299999999999</v>
      </c>
      <c r="HO28" s="168">
        <v>83.530900000000003</v>
      </c>
      <c r="HP28" s="168">
        <v>-42.921700000000001</v>
      </c>
      <c r="HQ28" s="168">
        <v>-43.179900000000004</v>
      </c>
      <c r="HR28" s="168">
        <v>7.4185999999999996</v>
      </c>
      <c r="HS28" s="168">
        <v>7.2427999999999999</v>
      </c>
      <c r="HT28" s="168">
        <v>-31.884</v>
      </c>
      <c r="HU28" s="168">
        <v>-33.272799999999997</v>
      </c>
      <c r="HV28" s="168">
        <v>16.37</v>
      </c>
      <c r="HW28" s="168">
        <v>16.16</v>
      </c>
      <c r="HX28" s="168">
        <v>70.900000000000006</v>
      </c>
      <c r="HY28" s="168">
        <v>70.8</v>
      </c>
      <c r="HZ28" s="168">
        <v>20.797599999999999</v>
      </c>
      <c r="IA28" s="168">
        <v>-59.12</v>
      </c>
      <c r="IB28" s="168">
        <v>-405.01310000000001</v>
      </c>
      <c r="IC28" s="168">
        <v>73.985500000000002</v>
      </c>
      <c r="ID28" s="168">
        <v>72.742400000000004</v>
      </c>
      <c r="IE28" s="168">
        <v>5.9</v>
      </c>
      <c r="IF28" s="168">
        <v>62.6</v>
      </c>
      <c r="IG28" s="168">
        <v>-6.4</v>
      </c>
      <c r="IH28" s="168">
        <v>-6.4</v>
      </c>
      <c r="II28" s="168">
        <v>1.5407999999999999</v>
      </c>
      <c r="IJ28" s="167"/>
      <c r="IK28" s="168">
        <v>-214.04570000000001</v>
      </c>
      <c r="IL28" s="168">
        <v>-185.7664</v>
      </c>
      <c r="IM28" s="168">
        <v>224.9153</v>
      </c>
      <c r="IN28" s="168">
        <v>158.83090000000001</v>
      </c>
      <c r="IO28" s="168">
        <v>-9.5699000000000005</v>
      </c>
      <c r="IP28" s="168">
        <v>-149.4658</v>
      </c>
      <c r="IQ28" s="168">
        <v>145.87620000000001</v>
      </c>
      <c r="IR28" s="168">
        <v>-187.43119999999999</v>
      </c>
      <c r="IS28" s="168">
        <v>-41.145800000000001</v>
      </c>
      <c r="IT28" s="168">
        <v>-147.80779999999999</v>
      </c>
      <c r="IU28" s="168">
        <v>197.06319999999999</v>
      </c>
      <c r="IV28" s="168">
        <v>197.39320000000001</v>
      </c>
      <c r="IW28" s="168">
        <v>194.2938</v>
      </c>
      <c r="IX28" s="168">
        <v>-216.5761</v>
      </c>
      <c r="IY28" s="168">
        <v>42.103499999999997</v>
      </c>
      <c r="IZ28" s="168">
        <v>-167.6996</v>
      </c>
      <c r="JA28" s="168">
        <v>171.15649999999999</v>
      </c>
      <c r="JB28" s="168">
        <v>-9.8343000000000007</v>
      </c>
      <c r="JC28" s="168">
        <v>20.434999999999999</v>
      </c>
      <c r="JD28" s="168">
        <v>34.56</v>
      </c>
      <c r="JE28" s="168">
        <v>1.347</v>
      </c>
      <c r="JF28" s="168">
        <v>1.3640000000000001</v>
      </c>
      <c r="JG28" s="168">
        <v>-33.28</v>
      </c>
      <c r="JH28" s="168">
        <v>8.7200000000000006</v>
      </c>
      <c r="JI28" s="167"/>
      <c r="JJ28" s="168">
        <v>-9.8436000000000003</v>
      </c>
      <c r="JK28" s="168">
        <v>-29.707799999999999</v>
      </c>
      <c r="JL28" s="168">
        <v>-1.0819000000000001</v>
      </c>
      <c r="JM28" s="168">
        <v>17.8</v>
      </c>
      <c r="JN28" s="168">
        <v>52.213000000000001</v>
      </c>
      <c r="JO28" s="168">
        <v>52.03</v>
      </c>
      <c r="JP28" s="167"/>
      <c r="JQ28" s="167"/>
      <c r="JR28" s="168">
        <v>53.637900000000002</v>
      </c>
      <c r="JS28" s="168">
        <v>54.565800000000003</v>
      </c>
      <c r="JT28" s="168">
        <v>53.690600000000003</v>
      </c>
      <c r="JU28" s="167"/>
      <c r="JV28" s="168">
        <v>-60.9</v>
      </c>
      <c r="JW28" s="168">
        <v>17.579599999999999</v>
      </c>
      <c r="JX28" s="168">
        <v>6.57</v>
      </c>
      <c r="JY28" s="167"/>
      <c r="JZ28" s="168">
        <v>-40.3825</v>
      </c>
      <c r="KA28" s="168">
        <v>72.788600000000002</v>
      </c>
      <c r="KB28" s="168">
        <v>49.882100000000001</v>
      </c>
      <c r="KC28" s="168">
        <v>-39.3904</v>
      </c>
      <c r="KD28" s="168">
        <v>-71.918599999999998</v>
      </c>
      <c r="KE28" s="168">
        <v>38.700600000000001</v>
      </c>
      <c r="KF28" s="168">
        <v>32.455599999999997</v>
      </c>
      <c r="KG28" s="168">
        <v>46.7</v>
      </c>
      <c r="KH28" s="168">
        <v>-46.5</v>
      </c>
      <c r="KI28" s="168">
        <v>-37.090400000000002</v>
      </c>
      <c r="KJ28" s="168">
        <v>165.07140000000001</v>
      </c>
    </row>
    <row r="29" spans="1:296" ht="18" customHeight="1" x14ac:dyDescent="0.3">
      <c r="A29" s="164" t="s">
        <v>40</v>
      </c>
      <c r="B29" s="164" t="s">
        <v>909</v>
      </c>
      <c r="C29" s="167"/>
      <c r="D29" s="168">
        <v>0</v>
      </c>
      <c r="E29" s="168">
        <v>13.3003</v>
      </c>
      <c r="F29" s="168">
        <v>-18.9816</v>
      </c>
      <c r="G29" s="168">
        <v>10.7119</v>
      </c>
      <c r="H29" s="168">
        <v>24.380700000000001</v>
      </c>
      <c r="I29" s="167"/>
      <c r="J29" s="168">
        <v>48.395800000000001</v>
      </c>
      <c r="K29" s="168">
        <v>-142.47739999999999</v>
      </c>
      <c r="L29" s="168">
        <v>55.018300000000004</v>
      </c>
      <c r="M29" s="168">
        <v>27.479199999999999</v>
      </c>
      <c r="N29" s="168">
        <v>26.890599999999999</v>
      </c>
      <c r="O29" s="168">
        <v>-24.42</v>
      </c>
      <c r="P29" s="168">
        <v>-54.598999999999997</v>
      </c>
      <c r="Q29" s="167"/>
      <c r="R29" s="168">
        <v>16.559999999999999</v>
      </c>
      <c r="S29" s="168">
        <v>-48.4</v>
      </c>
      <c r="T29" s="168">
        <v>14.5708</v>
      </c>
      <c r="U29" s="168">
        <v>83.312799999999996</v>
      </c>
      <c r="V29" s="168">
        <v>12.9085</v>
      </c>
      <c r="W29" s="168">
        <v>13.1196</v>
      </c>
      <c r="X29" s="168">
        <v>22.087399999999999</v>
      </c>
      <c r="Y29" s="167"/>
      <c r="Z29" s="167"/>
      <c r="AA29" s="167"/>
      <c r="AB29" s="167"/>
      <c r="AC29" s="167"/>
      <c r="AD29" s="168">
        <v>-96.37</v>
      </c>
      <c r="AE29" s="168">
        <v>-96.78</v>
      </c>
      <c r="AF29" s="167"/>
      <c r="AG29" s="168">
        <v>19.98</v>
      </c>
      <c r="AH29" s="171">
        <v>53.9</v>
      </c>
      <c r="AI29" s="168">
        <v>30.898</v>
      </c>
      <c r="AJ29" s="168">
        <v>0.29899999999999999</v>
      </c>
      <c r="AK29" s="168">
        <v>-123.63</v>
      </c>
      <c r="AL29" s="168">
        <v>-123.92</v>
      </c>
      <c r="AM29" s="168">
        <v>11</v>
      </c>
      <c r="AN29" s="168">
        <v>128.13999999999999</v>
      </c>
      <c r="AO29" s="168">
        <v>128.84</v>
      </c>
      <c r="AP29" s="168">
        <v>0</v>
      </c>
      <c r="AQ29" s="168">
        <v>-10.0411</v>
      </c>
      <c r="AR29" s="168">
        <v>64.052499999999995</v>
      </c>
      <c r="AS29" s="168">
        <v>65.7744</v>
      </c>
      <c r="AT29" s="168">
        <v>48.589700000000001</v>
      </c>
      <c r="AU29" s="168">
        <v>-148.09209999999999</v>
      </c>
      <c r="AV29" s="168">
        <v>-145.32689999999999</v>
      </c>
      <c r="AW29" s="168">
        <v>30.9986</v>
      </c>
      <c r="AX29" s="168">
        <v>29.776</v>
      </c>
      <c r="AY29" s="168">
        <v>65.812399999999997</v>
      </c>
      <c r="AZ29" s="168">
        <v>67.376599999999996</v>
      </c>
      <c r="BA29" s="168">
        <v>9.0655000000000001</v>
      </c>
      <c r="BB29" s="168">
        <v>7.7824999999999998</v>
      </c>
      <c r="BC29" s="168">
        <v>0</v>
      </c>
      <c r="BD29" s="168">
        <v>-12.7029</v>
      </c>
      <c r="BE29" s="168">
        <v>-10</v>
      </c>
      <c r="BF29" s="168">
        <v>-10.1</v>
      </c>
      <c r="BG29" s="168">
        <v>160.12549999999999</v>
      </c>
      <c r="BH29" s="168">
        <v>160.37809999999999</v>
      </c>
      <c r="BI29" s="168">
        <v>-1.8048</v>
      </c>
      <c r="BJ29" s="167"/>
      <c r="BK29" s="168">
        <v>-159.239</v>
      </c>
      <c r="BL29" s="168">
        <v>2.4432</v>
      </c>
      <c r="BM29" s="168">
        <v>9.1035000000000004</v>
      </c>
      <c r="BN29" s="168">
        <v>6.0868000000000002</v>
      </c>
      <c r="BO29" s="168">
        <v>0</v>
      </c>
      <c r="BP29" s="168">
        <v>221.47280000000001</v>
      </c>
      <c r="BQ29" s="168">
        <v>222.29679999999999</v>
      </c>
      <c r="BR29" s="167"/>
      <c r="BS29" s="168">
        <v>65.611900000000006</v>
      </c>
      <c r="BT29" s="167"/>
      <c r="BU29" s="168">
        <v>-56.494999999999997</v>
      </c>
      <c r="BV29" s="168">
        <v>57.337800000000001</v>
      </c>
      <c r="BW29" s="168">
        <v>6.9900000000000004E-2</v>
      </c>
      <c r="BX29" s="168">
        <v>48.09</v>
      </c>
      <c r="BY29" s="168">
        <v>47.23</v>
      </c>
      <c r="BZ29" s="168">
        <v>69.11</v>
      </c>
      <c r="CA29" s="168">
        <v>96.95</v>
      </c>
      <c r="CB29" s="168">
        <v>-18.347899999999999</v>
      </c>
      <c r="CC29" s="168">
        <v>-18.347899999999999</v>
      </c>
      <c r="CD29" s="168">
        <v>91.320099999999996</v>
      </c>
      <c r="CE29" s="168">
        <v>90.954599999999999</v>
      </c>
      <c r="CF29" s="168">
        <v>39.629300000000001</v>
      </c>
      <c r="CG29" s="168">
        <v>-163.65209999999999</v>
      </c>
      <c r="CH29" s="168">
        <v>-161.97120000000001</v>
      </c>
      <c r="CI29" s="168">
        <v>19.463000000000001</v>
      </c>
      <c r="CJ29" s="167"/>
      <c r="CK29" s="168">
        <v>21.2989</v>
      </c>
      <c r="CL29" s="168">
        <v>27.640999999999998</v>
      </c>
      <c r="CM29" s="168">
        <v>95.2</v>
      </c>
      <c r="CN29" s="168">
        <v>86.5</v>
      </c>
      <c r="CO29" s="168">
        <v>-14.06</v>
      </c>
      <c r="CP29" s="168">
        <v>38.129199999999997</v>
      </c>
      <c r="CQ29" s="168">
        <v>37.232500000000002</v>
      </c>
      <c r="CR29" s="168">
        <v>37.465800000000002</v>
      </c>
      <c r="CS29" s="168">
        <v>10.5168</v>
      </c>
      <c r="CT29" s="168">
        <v>9.7297999999999991</v>
      </c>
      <c r="CU29" s="168">
        <v>142.52760000000001</v>
      </c>
      <c r="CV29" s="168">
        <v>-156.5966</v>
      </c>
      <c r="CW29" s="168">
        <v>154.78020000000001</v>
      </c>
      <c r="CX29" s="167"/>
      <c r="CY29" s="168">
        <v>53.31</v>
      </c>
      <c r="CZ29" s="168">
        <v>27.16</v>
      </c>
      <c r="DA29" s="168">
        <v>41.0229</v>
      </c>
      <c r="DB29" s="168">
        <v>38.9694</v>
      </c>
      <c r="DC29" s="168">
        <v>-28.229700000000001</v>
      </c>
      <c r="DD29" s="167"/>
      <c r="DE29" s="167"/>
      <c r="DF29" s="167"/>
      <c r="DG29" s="168">
        <v>-146.93459999999999</v>
      </c>
      <c r="DH29" s="167"/>
      <c r="DI29" s="167"/>
      <c r="DJ29" s="168">
        <v>-92.1</v>
      </c>
      <c r="DK29" s="168">
        <v>-93.3</v>
      </c>
      <c r="DL29" s="168">
        <v>19.2014</v>
      </c>
      <c r="DM29" s="168">
        <v>52.7</v>
      </c>
      <c r="DN29" s="168">
        <v>55.7</v>
      </c>
      <c r="DO29" s="168">
        <v>71.540000000000006</v>
      </c>
      <c r="DP29" s="168">
        <v>52.3</v>
      </c>
      <c r="DQ29" s="168">
        <v>-4.9000000000000004</v>
      </c>
      <c r="DR29" s="168">
        <v>55.304000000000002</v>
      </c>
      <c r="DS29" s="168">
        <v>147.0334</v>
      </c>
      <c r="DT29" s="168">
        <v>-14.32</v>
      </c>
      <c r="DU29" s="168">
        <v>-14.41</v>
      </c>
      <c r="DV29" s="168">
        <v>91.49</v>
      </c>
      <c r="DW29" s="168">
        <v>51.81</v>
      </c>
      <c r="DX29" s="168">
        <v>146.4</v>
      </c>
      <c r="DY29" s="168">
        <v>142.29089999999999</v>
      </c>
      <c r="DZ29" s="168">
        <v>19.598299999999998</v>
      </c>
      <c r="EA29" s="168">
        <v>19.4727</v>
      </c>
      <c r="EB29" s="168">
        <v>237.06809999999999</v>
      </c>
      <c r="EC29" s="168">
        <v>197</v>
      </c>
      <c r="ED29" s="168">
        <v>191.77590000000001</v>
      </c>
      <c r="EE29" s="168">
        <v>194.44569999999999</v>
      </c>
      <c r="EF29" s="168">
        <v>96.169700000000006</v>
      </c>
      <c r="EG29" s="168">
        <v>78.916200000000003</v>
      </c>
      <c r="EH29" s="168">
        <v>-24.87</v>
      </c>
      <c r="EI29" s="167"/>
      <c r="EJ29" s="168">
        <v>169.5478</v>
      </c>
      <c r="EK29" s="167"/>
      <c r="EL29" s="168">
        <v>-38.564999999999998</v>
      </c>
      <c r="EM29" s="168">
        <v>0</v>
      </c>
      <c r="EN29" s="167"/>
      <c r="EO29" s="168">
        <v>-8.7453000000000003</v>
      </c>
      <c r="EP29" s="168">
        <v>-7.7350000000000003</v>
      </c>
      <c r="EQ29" s="168">
        <v>150.58799999999999</v>
      </c>
      <c r="ER29" s="168">
        <v>-57.373100000000001</v>
      </c>
      <c r="ES29" s="168">
        <v>-58.297699999999999</v>
      </c>
      <c r="ET29" s="168">
        <v>-42.297400000000003</v>
      </c>
      <c r="EU29" s="168">
        <v>0</v>
      </c>
      <c r="EV29" s="168">
        <v>-15.35</v>
      </c>
      <c r="EW29" s="168">
        <v>103.6</v>
      </c>
      <c r="EX29" s="168">
        <v>9.5571000000000002</v>
      </c>
      <c r="EY29" s="168">
        <v>-56.585500000000003</v>
      </c>
      <c r="EZ29" s="168">
        <v>-27.0596</v>
      </c>
      <c r="FA29" s="168">
        <v>-26.451499999999999</v>
      </c>
      <c r="FB29" s="168">
        <v>-2.46E-2</v>
      </c>
      <c r="FC29" s="168">
        <v>-77.193100000000001</v>
      </c>
      <c r="FD29" s="168">
        <v>43.037399999999998</v>
      </c>
      <c r="FE29" s="168">
        <v>22.920400000000001</v>
      </c>
      <c r="FF29" s="168">
        <v>23.346800000000002</v>
      </c>
      <c r="FG29" s="167"/>
      <c r="FH29" s="168">
        <v>40.658099999999997</v>
      </c>
      <c r="FI29" s="168">
        <v>41.020699999999998</v>
      </c>
      <c r="FJ29" s="168">
        <v>39.227200000000003</v>
      </c>
      <c r="FK29" s="168">
        <v>18.420200000000001</v>
      </c>
      <c r="FL29" s="168">
        <v>17.750399999999999</v>
      </c>
      <c r="FM29" s="168">
        <v>79.374300000000005</v>
      </c>
      <c r="FN29" s="168">
        <v>-17.393999999999998</v>
      </c>
      <c r="FO29" s="168">
        <v>-17.205400000000001</v>
      </c>
      <c r="FP29" s="168">
        <v>62.904899999999998</v>
      </c>
      <c r="FQ29" s="168">
        <v>78.476900000000001</v>
      </c>
      <c r="FR29" s="168">
        <v>3.3637000000000001</v>
      </c>
      <c r="FS29" s="168">
        <v>-11.28</v>
      </c>
      <c r="FT29" s="168">
        <v>13.167299999999999</v>
      </c>
      <c r="FU29" s="168">
        <v>0.89139999999999997</v>
      </c>
      <c r="FV29" s="168">
        <v>-8.08</v>
      </c>
      <c r="FW29" s="168">
        <v>17.670000000000002</v>
      </c>
      <c r="FX29" s="167"/>
      <c r="FY29" s="167"/>
      <c r="FZ29" s="168">
        <v>-7.4930000000000003</v>
      </c>
      <c r="GA29" s="168">
        <v>4.0049999999999999</v>
      </c>
      <c r="GB29" s="168">
        <v>11.3948</v>
      </c>
      <c r="GC29" s="168">
        <v>20.29</v>
      </c>
      <c r="GD29" s="168">
        <v>-79.007099999999994</v>
      </c>
      <c r="GE29" s="168">
        <v>-61.167999999999999</v>
      </c>
      <c r="GF29" s="168">
        <v>15.8</v>
      </c>
      <c r="GG29" s="168">
        <v>47.004399999999997</v>
      </c>
      <c r="GH29" s="168">
        <v>31.6</v>
      </c>
      <c r="GI29" s="168">
        <v>-5.9565000000000001</v>
      </c>
      <c r="GJ29" s="168">
        <v>-4.2923</v>
      </c>
      <c r="GK29" s="168">
        <v>-4.7049000000000003</v>
      </c>
      <c r="GL29" s="168">
        <v>1.9407000000000001</v>
      </c>
      <c r="GM29" s="167"/>
      <c r="GN29" s="167"/>
      <c r="GO29" s="168">
        <v>-16.655899999999999</v>
      </c>
      <c r="GP29" s="167"/>
      <c r="GQ29" s="168">
        <v>13.2858</v>
      </c>
      <c r="GR29" s="168">
        <v>0</v>
      </c>
      <c r="GS29" s="168">
        <v>35.250799999999998</v>
      </c>
      <c r="GT29" s="167"/>
      <c r="GU29" s="168">
        <v>-170.1429</v>
      </c>
      <c r="GV29" s="168">
        <v>-24.2318</v>
      </c>
      <c r="GW29" s="168">
        <v>21.2651</v>
      </c>
      <c r="GX29" s="168">
        <v>-61.865499999999997</v>
      </c>
      <c r="GY29" s="168">
        <v>10.515000000000001</v>
      </c>
      <c r="GZ29" s="168">
        <v>11.7606</v>
      </c>
      <c r="HA29" s="168">
        <v>11.456899999999999</v>
      </c>
      <c r="HB29" s="168">
        <v>12.0189</v>
      </c>
      <c r="HC29" s="168">
        <v>87.105099999999993</v>
      </c>
      <c r="HD29" s="168">
        <v>89.196899999999999</v>
      </c>
      <c r="HE29" s="168">
        <v>36.9</v>
      </c>
      <c r="HF29" s="168">
        <v>-37.160499999999999</v>
      </c>
      <c r="HG29" s="168">
        <v>-250.4778</v>
      </c>
      <c r="HH29" s="168">
        <v>253.06979999999999</v>
      </c>
      <c r="HI29" s="168">
        <v>181.40469999999999</v>
      </c>
      <c r="HJ29" s="168">
        <v>-85.989000000000004</v>
      </c>
      <c r="HK29" s="168">
        <v>-83.500299999999996</v>
      </c>
      <c r="HL29" s="168">
        <v>-52.997300000000003</v>
      </c>
      <c r="HM29" s="168">
        <v>-44.077199999999998</v>
      </c>
      <c r="HN29" s="168">
        <v>78.370900000000006</v>
      </c>
      <c r="HO29" s="168">
        <v>77.011200000000002</v>
      </c>
      <c r="HP29" s="167"/>
      <c r="HQ29" s="167"/>
      <c r="HR29" s="168">
        <v>6.4627999999999997</v>
      </c>
      <c r="HS29" s="168">
        <v>6.3859000000000004</v>
      </c>
      <c r="HT29" s="168">
        <v>-29.946100000000001</v>
      </c>
      <c r="HU29" s="168">
        <v>-30.236899999999999</v>
      </c>
      <c r="HV29" s="168">
        <v>28.05</v>
      </c>
      <c r="HW29" s="168">
        <v>27.81</v>
      </c>
      <c r="HX29" s="168">
        <v>53.4</v>
      </c>
      <c r="HY29" s="168">
        <v>53.1</v>
      </c>
      <c r="HZ29" s="168">
        <v>20.735600000000002</v>
      </c>
      <c r="IA29" s="168">
        <v>-60.4</v>
      </c>
      <c r="IB29" s="168">
        <v>-369.07100000000003</v>
      </c>
      <c r="IC29" s="168">
        <v>70.8626</v>
      </c>
      <c r="ID29" s="168">
        <v>71.464399999999998</v>
      </c>
      <c r="IE29" s="168">
        <v>6.5</v>
      </c>
      <c r="IF29" s="168">
        <v>51.9</v>
      </c>
      <c r="IG29" s="168">
        <v>-4.5999999999999996</v>
      </c>
      <c r="IH29" s="168">
        <v>-4.5</v>
      </c>
      <c r="II29" s="167"/>
      <c r="IJ29" s="168">
        <v>1.2757000000000001</v>
      </c>
      <c r="IK29" s="168">
        <v>-180.6397</v>
      </c>
      <c r="IL29" s="168">
        <v>-147.95769999999999</v>
      </c>
      <c r="IM29" s="168">
        <v>188.33510000000001</v>
      </c>
      <c r="IN29" s="168">
        <v>131.66200000000001</v>
      </c>
      <c r="IO29" s="168">
        <v>-5.4375999999999998</v>
      </c>
      <c r="IP29" s="168">
        <v>-123.5819</v>
      </c>
      <c r="IQ29" s="168">
        <v>119.9576</v>
      </c>
      <c r="IR29" s="168">
        <v>-175.30369999999999</v>
      </c>
      <c r="IS29" s="168">
        <v>-25.8764</v>
      </c>
      <c r="IT29" s="168">
        <v>-123.2838</v>
      </c>
      <c r="IU29" s="168">
        <v>193.88380000000001</v>
      </c>
      <c r="IV29" s="168">
        <v>194.10990000000001</v>
      </c>
      <c r="IW29" s="168">
        <v>178.32210000000001</v>
      </c>
      <c r="IX29" s="168">
        <v>-178.11340000000001</v>
      </c>
      <c r="IY29" s="168">
        <v>27.797699999999999</v>
      </c>
      <c r="IZ29" s="168">
        <v>-148.20429999999999</v>
      </c>
      <c r="JA29" s="168">
        <v>150.0677</v>
      </c>
      <c r="JB29" s="168">
        <v>-10.3095</v>
      </c>
      <c r="JC29" s="168">
        <v>21.009</v>
      </c>
      <c r="JD29" s="168">
        <v>29.68</v>
      </c>
      <c r="JE29" s="168">
        <v>1.2829999999999999</v>
      </c>
      <c r="JF29" s="168">
        <v>1.2889999999999999</v>
      </c>
      <c r="JG29" s="168">
        <v>-28.8</v>
      </c>
      <c r="JH29" s="168">
        <v>3.92</v>
      </c>
      <c r="JI29" s="167"/>
      <c r="JJ29" s="168">
        <v>-3.2791999999999999</v>
      </c>
      <c r="JK29" s="168">
        <v>-26.3386</v>
      </c>
      <c r="JL29" s="168">
        <v>-1.9608000000000001</v>
      </c>
      <c r="JM29" s="168">
        <v>8.6999999999999993</v>
      </c>
      <c r="JN29" s="168">
        <v>29.984999999999999</v>
      </c>
      <c r="JO29" s="168">
        <v>28.850999999999999</v>
      </c>
      <c r="JP29" s="167"/>
      <c r="JQ29" s="167"/>
      <c r="JR29" s="168">
        <v>51.930700000000002</v>
      </c>
      <c r="JS29" s="168">
        <v>51.663200000000003</v>
      </c>
      <c r="JT29" s="168">
        <v>51.525500000000001</v>
      </c>
      <c r="JU29" s="167"/>
      <c r="JV29" s="168">
        <v>-48.8</v>
      </c>
      <c r="JW29" s="168">
        <v>18.536899999999999</v>
      </c>
      <c r="JX29" s="168">
        <v>6.75</v>
      </c>
      <c r="JY29" s="167"/>
      <c r="JZ29" s="168">
        <v>-45.241599999999998</v>
      </c>
      <c r="KA29" s="168">
        <v>75.866299999999995</v>
      </c>
      <c r="KB29" s="168">
        <v>53.699399999999997</v>
      </c>
      <c r="KC29" s="168">
        <v>-45.581699999999998</v>
      </c>
      <c r="KD29" s="168">
        <v>-74.939400000000006</v>
      </c>
      <c r="KE29" s="168">
        <v>43.275700000000001</v>
      </c>
      <c r="KF29" s="168">
        <v>31.371099999999998</v>
      </c>
      <c r="KG29" s="168">
        <v>34</v>
      </c>
      <c r="KH29" s="168">
        <v>-34.6</v>
      </c>
      <c r="KI29" s="168">
        <v>-64.805000000000007</v>
      </c>
      <c r="KJ29" s="168">
        <v>187.12260000000001</v>
      </c>
    </row>
    <row r="30" spans="1:296" ht="18" customHeight="1" x14ac:dyDescent="0.3">
      <c r="A30" s="164" t="s">
        <v>40</v>
      </c>
      <c r="B30" s="164" t="s">
        <v>910</v>
      </c>
      <c r="C30" s="167"/>
      <c r="D30" s="168">
        <v>0</v>
      </c>
      <c r="E30" s="168">
        <v>13.5799</v>
      </c>
      <c r="F30" s="168">
        <v>-19.330500000000001</v>
      </c>
      <c r="G30" s="168">
        <v>10.962999999999999</v>
      </c>
      <c r="H30" s="168">
        <v>24.110499999999998</v>
      </c>
      <c r="I30" s="167"/>
      <c r="J30" s="168">
        <v>48.156199999999998</v>
      </c>
      <c r="K30" s="168">
        <v>-145.63460000000001</v>
      </c>
      <c r="L30" s="168">
        <v>55.2761</v>
      </c>
      <c r="M30" s="168">
        <v>28.2911</v>
      </c>
      <c r="N30" s="168">
        <v>27.8325</v>
      </c>
      <c r="O30" s="168">
        <v>-48.84</v>
      </c>
      <c r="P30" s="168">
        <v>-55.597999999999999</v>
      </c>
      <c r="Q30" s="168">
        <v>50.6</v>
      </c>
      <c r="R30" s="168">
        <v>16.559999999999999</v>
      </c>
      <c r="S30" s="168">
        <v>-50.6</v>
      </c>
      <c r="T30" s="168">
        <v>14.2606</v>
      </c>
      <c r="U30" s="168">
        <v>84.630799999999994</v>
      </c>
      <c r="V30" s="168">
        <v>12.9026</v>
      </c>
      <c r="W30" s="168">
        <v>13.0639</v>
      </c>
      <c r="X30" s="168">
        <v>22.022200000000002</v>
      </c>
      <c r="Y30" s="167"/>
      <c r="Z30" s="167"/>
      <c r="AA30" s="167"/>
      <c r="AB30" s="167"/>
      <c r="AC30" s="167"/>
      <c r="AD30" s="168">
        <v>-107.05</v>
      </c>
      <c r="AE30" s="168">
        <v>-106.6</v>
      </c>
      <c r="AF30" s="167"/>
      <c r="AG30" s="168">
        <v>44.4</v>
      </c>
      <c r="AH30" s="168">
        <v>55</v>
      </c>
      <c r="AI30" s="168">
        <v>30.876000000000001</v>
      </c>
      <c r="AJ30" s="168">
        <v>0.3</v>
      </c>
      <c r="AK30" s="168">
        <v>-135.31</v>
      </c>
      <c r="AL30" s="168">
        <v>-137.26</v>
      </c>
      <c r="AM30" s="168">
        <v>14.83</v>
      </c>
      <c r="AN30" s="168">
        <v>140.08000000000001</v>
      </c>
      <c r="AO30" s="168">
        <v>142.16999999999999</v>
      </c>
      <c r="AP30" s="168">
        <v>0</v>
      </c>
      <c r="AQ30" s="168">
        <v>-9.6730999999999998</v>
      </c>
      <c r="AR30" s="168">
        <v>64.447299999999998</v>
      </c>
      <c r="AS30" s="168">
        <v>66.504999999999995</v>
      </c>
      <c r="AT30" s="168">
        <v>55.256</v>
      </c>
      <c r="AU30" s="168">
        <v>-159.03149999999999</v>
      </c>
      <c r="AV30" s="168">
        <v>-157.7218</v>
      </c>
      <c r="AW30" s="168">
        <v>30.091000000000001</v>
      </c>
      <c r="AX30" s="168">
        <v>30.911200000000001</v>
      </c>
      <c r="AY30" s="168">
        <v>71.800200000000004</v>
      </c>
      <c r="AZ30" s="168">
        <v>73.861500000000007</v>
      </c>
      <c r="BA30" s="168">
        <v>6.1074000000000002</v>
      </c>
      <c r="BB30" s="168">
        <v>5.6412000000000004</v>
      </c>
      <c r="BC30" s="168">
        <v>0</v>
      </c>
      <c r="BD30" s="168">
        <v>-12.2089</v>
      </c>
      <c r="BE30" s="168">
        <v>-10.1</v>
      </c>
      <c r="BF30" s="168">
        <v>-10.199999999999999</v>
      </c>
      <c r="BG30" s="168">
        <v>173.1705</v>
      </c>
      <c r="BH30" s="168">
        <v>171.90129999999999</v>
      </c>
      <c r="BI30" s="168">
        <v>-1.4935</v>
      </c>
      <c r="BJ30" s="167"/>
      <c r="BK30" s="168">
        <v>-175.72810000000001</v>
      </c>
      <c r="BL30" s="168">
        <v>2.0468000000000002</v>
      </c>
      <c r="BM30" s="168">
        <v>9.8272999999999993</v>
      </c>
      <c r="BN30" s="168">
        <v>6.7115</v>
      </c>
      <c r="BO30" s="168">
        <v>0</v>
      </c>
      <c r="BP30" s="168">
        <v>230.6283</v>
      </c>
      <c r="BQ30" s="168">
        <v>229.86529999999999</v>
      </c>
      <c r="BR30" s="167"/>
      <c r="BS30" s="168">
        <v>68.269900000000007</v>
      </c>
      <c r="BT30" s="167"/>
      <c r="BU30" s="168">
        <v>-69.485600000000005</v>
      </c>
      <c r="BV30" s="168">
        <v>70.998500000000007</v>
      </c>
      <c r="BW30" s="167"/>
      <c r="BX30" s="168">
        <v>48.39</v>
      </c>
      <c r="BY30" s="168">
        <v>47.72</v>
      </c>
      <c r="BZ30" s="168">
        <v>70.55</v>
      </c>
      <c r="CA30" s="168">
        <v>97.94</v>
      </c>
      <c r="CB30" s="168">
        <v>-15.8027</v>
      </c>
      <c r="CC30" s="168">
        <v>-16.4725</v>
      </c>
      <c r="CD30" s="168">
        <v>85.950699999999998</v>
      </c>
      <c r="CE30" s="168">
        <v>87.177499999999995</v>
      </c>
      <c r="CF30" s="168">
        <v>40.891599999999997</v>
      </c>
      <c r="CG30" s="168">
        <v>-178.16460000000001</v>
      </c>
      <c r="CH30" s="168">
        <v>-177.28149999999999</v>
      </c>
      <c r="CI30" s="168">
        <v>19.7227</v>
      </c>
      <c r="CJ30" s="167"/>
      <c r="CK30" s="168">
        <v>20.906199999999998</v>
      </c>
      <c r="CL30" s="167"/>
      <c r="CM30" s="168">
        <v>99.8</v>
      </c>
      <c r="CN30" s="168">
        <v>90.3</v>
      </c>
      <c r="CO30" s="168">
        <v>-14.38</v>
      </c>
      <c r="CP30" s="168">
        <v>35.574300000000001</v>
      </c>
      <c r="CQ30" s="168">
        <v>34.664400000000001</v>
      </c>
      <c r="CR30" s="168">
        <v>34.998699999999999</v>
      </c>
      <c r="CS30" s="168">
        <v>6.4099000000000004</v>
      </c>
      <c r="CT30" s="168">
        <v>6.5723000000000003</v>
      </c>
      <c r="CU30" s="168">
        <v>151.1833</v>
      </c>
      <c r="CV30" s="168">
        <v>-166.01159999999999</v>
      </c>
      <c r="CW30" s="168">
        <v>167.5821</v>
      </c>
      <c r="CX30" s="167"/>
      <c r="CY30" s="168">
        <v>54.75</v>
      </c>
      <c r="CZ30" s="168">
        <v>28.65</v>
      </c>
      <c r="DA30" s="168">
        <v>41.9604</v>
      </c>
      <c r="DB30" s="168">
        <v>39.848300000000002</v>
      </c>
      <c r="DC30" s="168">
        <v>-28.5076</v>
      </c>
      <c r="DD30" s="167"/>
      <c r="DE30" s="167"/>
      <c r="DF30" s="167"/>
      <c r="DG30" s="168">
        <v>-162.01570000000001</v>
      </c>
      <c r="DH30" s="167"/>
      <c r="DI30" s="167"/>
      <c r="DJ30" s="168">
        <v>-95.8</v>
      </c>
      <c r="DK30" s="168">
        <v>-95</v>
      </c>
      <c r="DL30" s="168">
        <v>19.250800000000002</v>
      </c>
      <c r="DM30" s="168">
        <v>54.7</v>
      </c>
      <c r="DN30" s="168">
        <v>57.86</v>
      </c>
      <c r="DO30" s="168">
        <v>73.88</v>
      </c>
      <c r="DP30" s="168">
        <v>53.93</v>
      </c>
      <c r="DQ30" s="168">
        <v>-5.32</v>
      </c>
      <c r="DR30" s="168">
        <v>57.241500000000002</v>
      </c>
      <c r="DS30" s="168">
        <v>157.06890000000001</v>
      </c>
      <c r="DT30" s="168">
        <v>-15.02</v>
      </c>
      <c r="DU30" s="168">
        <v>-14.97</v>
      </c>
      <c r="DV30" s="168">
        <v>94.56</v>
      </c>
      <c r="DW30" s="168">
        <v>52.39</v>
      </c>
      <c r="DX30" s="168">
        <v>160.9273</v>
      </c>
      <c r="DY30" s="168">
        <v>156.98179999999999</v>
      </c>
      <c r="DZ30" s="168">
        <v>28.421399999999998</v>
      </c>
      <c r="EA30" s="168">
        <v>26.554500000000001</v>
      </c>
      <c r="EB30" s="168">
        <v>248.35679999999999</v>
      </c>
      <c r="EC30" s="168">
        <v>214.036</v>
      </c>
      <c r="ED30" s="168">
        <v>204.42019999999999</v>
      </c>
      <c r="EE30" s="168">
        <v>208.39879999999999</v>
      </c>
      <c r="EF30" s="168">
        <v>106.7565</v>
      </c>
      <c r="EG30" s="168">
        <v>90.7333</v>
      </c>
      <c r="EH30" s="168">
        <v>-25.61</v>
      </c>
      <c r="EI30" s="167"/>
      <c r="EJ30" s="168">
        <v>177.95519999999999</v>
      </c>
      <c r="EK30" s="167"/>
      <c r="EL30" s="168">
        <v>-39.646500000000003</v>
      </c>
      <c r="EM30" s="167"/>
      <c r="EN30" s="167"/>
      <c r="EO30" s="168">
        <v>-5.3216000000000001</v>
      </c>
      <c r="EP30" s="168">
        <v>-4.8178000000000001</v>
      </c>
      <c r="EQ30" s="168">
        <v>173.62799999999999</v>
      </c>
      <c r="ER30" s="168">
        <v>-58.1614</v>
      </c>
      <c r="ES30" s="168">
        <v>-59.196899999999999</v>
      </c>
      <c r="ET30" s="168">
        <v>-53.194600000000001</v>
      </c>
      <c r="EU30" s="168">
        <v>0</v>
      </c>
      <c r="EV30" s="168">
        <v>-12.68</v>
      </c>
      <c r="EW30" s="168">
        <v>120.8</v>
      </c>
      <c r="EX30" s="168">
        <v>9.8515999999999995</v>
      </c>
      <c r="EY30" s="168">
        <v>-51.1402</v>
      </c>
      <c r="EZ30" s="168">
        <v>-27.27</v>
      </c>
      <c r="FA30" s="168">
        <v>-26.439699999999998</v>
      </c>
      <c r="FB30" s="168">
        <v>0.92720000000000002</v>
      </c>
      <c r="FC30" s="168">
        <v>-87.947699999999998</v>
      </c>
      <c r="FD30" s="168">
        <v>56.521900000000002</v>
      </c>
      <c r="FE30" s="168">
        <v>22.866599999999998</v>
      </c>
      <c r="FF30" s="168">
        <v>22.754999999999999</v>
      </c>
      <c r="FG30" s="167"/>
      <c r="FH30" s="168">
        <v>40.690199999999997</v>
      </c>
      <c r="FI30" s="168">
        <v>40.566200000000002</v>
      </c>
      <c r="FJ30" s="168">
        <v>38.910899999999998</v>
      </c>
      <c r="FK30" s="168">
        <v>14.0663</v>
      </c>
      <c r="FL30" s="168">
        <v>13.898899999999999</v>
      </c>
      <c r="FM30" s="168">
        <v>94.110500000000002</v>
      </c>
      <c r="FN30" s="168">
        <v>-26.503299999999999</v>
      </c>
      <c r="FO30" s="168">
        <v>-26.43</v>
      </c>
      <c r="FP30" s="168">
        <v>70.668000000000006</v>
      </c>
      <c r="FQ30" s="168">
        <v>86.614199999999997</v>
      </c>
      <c r="FR30" s="168">
        <v>2.9388999999999998</v>
      </c>
      <c r="FS30" s="168">
        <v>-10.92</v>
      </c>
      <c r="FT30" s="168">
        <v>13.3797</v>
      </c>
      <c r="FU30" s="168">
        <v>0.85109999999999997</v>
      </c>
      <c r="FV30" s="168">
        <v>-8.0500000000000007</v>
      </c>
      <c r="FW30" s="168">
        <v>17.579999999999998</v>
      </c>
      <c r="FX30" s="167"/>
      <c r="FY30" s="167"/>
      <c r="FZ30" s="168">
        <v>-9.8840000000000003</v>
      </c>
      <c r="GA30" s="168">
        <v>4.1559999999999997</v>
      </c>
      <c r="GB30" s="167"/>
      <c r="GC30" s="168">
        <v>18.93</v>
      </c>
      <c r="GD30" s="168">
        <v>-86.872600000000006</v>
      </c>
      <c r="GE30" s="168">
        <v>-71.431899999999999</v>
      </c>
      <c r="GF30" s="167"/>
      <c r="GG30" s="168">
        <v>48.198099999999997</v>
      </c>
      <c r="GH30" s="168">
        <v>30.8</v>
      </c>
      <c r="GI30" s="168">
        <v>-6.0259</v>
      </c>
      <c r="GJ30" s="168">
        <v>-4.4630999999999998</v>
      </c>
      <c r="GK30" s="168">
        <v>-5.0106999999999999</v>
      </c>
      <c r="GL30" s="168">
        <v>1.9859</v>
      </c>
      <c r="GM30" s="167"/>
      <c r="GN30" s="167"/>
      <c r="GO30" s="168">
        <v>-15.7659</v>
      </c>
      <c r="GP30" s="168">
        <v>1.38E-2</v>
      </c>
      <c r="GQ30" s="168">
        <v>14.0831</v>
      </c>
      <c r="GR30" s="168">
        <v>-0.12230000000000001</v>
      </c>
      <c r="GS30" s="168">
        <v>22.904499999999999</v>
      </c>
      <c r="GT30" s="167"/>
      <c r="GU30" s="168">
        <v>-176.75890000000001</v>
      </c>
      <c r="GV30" s="168">
        <v>-25.119900000000001</v>
      </c>
      <c r="GW30" s="168">
        <v>21.573399999999999</v>
      </c>
      <c r="GX30" s="168">
        <v>-62.922899999999998</v>
      </c>
      <c r="GY30" s="168">
        <v>10.588900000000001</v>
      </c>
      <c r="GZ30" s="168">
        <v>11.9169</v>
      </c>
      <c r="HA30" s="168">
        <v>11.6257</v>
      </c>
      <c r="HB30" s="168">
        <v>11.916499999999999</v>
      </c>
      <c r="HC30" s="168">
        <v>92.967500000000001</v>
      </c>
      <c r="HD30" s="168">
        <v>94.845200000000006</v>
      </c>
      <c r="HE30" s="168">
        <v>36.9</v>
      </c>
      <c r="HF30" s="168">
        <v>-37.253999999999998</v>
      </c>
      <c r="HG30" s="168">
        <v>-249.35220000000001</v>
      </c>
      <c r="HH30" s="168">
        <v>249.45070000000001</v>
      </c>
      <c r="HI30" s="168">
        <v>188.6447</v>
      </c>
      <c r="HJ30" s="168">
        <v>-91.409400000000005</v>
      </c>
      <c r="HK30" s="168">
        <v>-89.453800000000001</v>
      </c>
      <c r="HL30" s="168">
        <v>-51.917499999999997</v>
      </c>
      <c r="HM30" s="168">
        <v>-42.309600000000003</v>
      </c>
      <c r="HN30" s="168">
        <v>85.278300000000002</v>
      </c>
      <c r="HO30" s="168">
        <v>85.237300000000005</v>
      </c>
      <c r="HP30" s="167"/>
      <c r="HQ30" s="167"/>
      <c r="HR30" s="168">
        <v>2.2770000000000001</v>
      </c>
      <c r="HS30" s="168">
        <v>2.1560999999999999</v>
      </c>
      <c r="HT30" s="168">
        <v>-32.458500000000001</v>
      </c>
      <c r="HU30" s="168">
        <v>-32.692300000000003</v>
      </c>
      <c r="HV30" s="168">
        <v>18.329999999999998</v>
      </c>
      <c r="HW30" s="168">
        <v>18.07</v>
      </c>
      <c r="HX30" s="168">
        <v>68.2</v>
      </c>
      <c r="HY30" s="168">
        <v>69.2</v>
      </c>
      <c r="HZ30" s="168">
        <v>21.310300000000002</v>
      </c>
      <c r="IA30" s="168">
        <v>-61.12</v>
      </c>
      <c r="IB30" s="168">
        <v>-369.87950000000001</v>
      </c>
      <c r="IC30" s="168">
        <v>70.107900000000001</v>
      </c>
      <c r="ID30" s="168">
        <v>69.683300000000003</v>
      </c>
      <c r="IE30" s="168">
        <v>6.5</v>
      </c>
      <c r="IF30" s="168">
        <v>60.9</v>
      </c>
      <c r="IG30" s="168">
        <v>-1.1000000000000001</v>
      </c>
      <c r="IH30" s="168">
        <v>-1</v>
      </c>
      <c r="II30" s="168">
        <v>1.4322999999999999</v>
      </c>
      <c r="IJ30" s="167"/>
      <c r="IK30" s="168">
        <v>-186.1574</v>
      </c>
      <c r="IL30" s="168">
        <v>-161.49760000000001</v>
      </c>
      <c r="IM30" s="168">
        <v>206.28729999999999</v>
      </c>
      <c r="IN30" s="168">
        <v>134.22229999999999</v>
      </c>
      <c r="IO30" s="168">
        <v>-4.1490999999999998</v>
      </c>
      <c r="IP30" s="168">
        <v>-134.3954</v>
      </c>
      <c r="IQ30" s="168">
        <v>129.2328</v>
      </c>
      <c r="IR30" s="168">
        <v>-174.04689999999999</v>
      </c>
      <c r="IS30" s="168">
        <v>-23.061199999999999</v>
      </c>
      <c r="IT30" s="168">
        <v>-126.8065</v>
      </c>
      <c r="IU30" s="168">
        <v>198.2038</v>
      </c>
      <c r="IV30" s="168">
        <v>197.46010000000001</v>
      </c>
      <c r="IW30" s="168">
        <v>177.07650000000001</v>
      </c>
      <c r="IX30" s="168">
        <v>-191.19929999999999</v>
      </c>
      <c r="IY30" s="168">
        <v>23.8522</v>
      </c>
      <c r="IZ30" s="168">
        <v>-165.28989999999999</v>
      </c>
      <c r="JA30" s="168">
        <v>166.6027</v>
      </c>
      <c r="JB30" s="168">
        <v>-10.125400000000001</v>
      </c>
      <c r="JC30" s="168">
        <v>19.209</v>
      </c>
      <c r="JD30" s="168">
        <v>34.24</v>
      </c>
      <c r="JE30" s="168">
        <v>1.284</v>
      </c>
      <c r="JF30" s="168">
        <v>1.2789999999999999</v>
      </c>
      <c r="JG30" s="168">
        <v>-32.479999999999997</v>
      </c>
      <c r="JH30" s="168">
        <v>7.6</v>
      </c>
      <c r="JI30" s="167"/>
      <c r="JJ30" s="168">
        <v>-8.6716999999999995</v>
      </c>
      <c r="JK30" s="168">
        <v>-28.651900000000001</v>
      </c>
      <c r="JL30" s="168">
        <v>-2.7237</v>
      </c>
      <c r="JM30" s="168">
        <v>17.899999999999999</v>
      </c>
      <c r="JN30" s="168">
        <v>54.856999999999999</v>
      </c>
      <c r="JO30" s="168">
        <v>53.637999999999998</v>
      </c>
      <c r="JP30" s="167"/>
      <c r="JQ30" s="167"/>
      <c r="JR30" s="168">
        <v>55.7742</v>
      </c>
      <c r="JS30" s="168">
        <v>55.203400000000002</v>
      </c>
      <c r="JT30" s="168">
        <v>55.959800000000001</v>
      </c>
      <c r="JU30" s="167"/>
      <c r="JV30" s="168">
        <v>-62.1</v>
      </c>
      <c r="JW30" s="168">
        <v>18.541499999999999</v>
      </c>
      <c r="JX30" s="168">
        <v>7.13</v>
      </c>
      <c r="JY30" s="167"/>
      <c r="JZ30" s="168">
        <v>-41.810400000000001</v>
      </c>
      <c r="KA30" s="168">
        <v>76.281499999999994</v>
      </c>
      <c r="KB30" s="168">
        <v>53.216700000000003</v>
      </c>
      <c r="KC30" s="168">
        <v>-40.511400000000002</v>
      </c>
      <c r="KD30" s="168">
        <v>-74.212199999999996</v>
      </c>
      <c r="KE30" s="168">
        <v>41.7102</v>
      </c>
      <c r="KF30" s="168">
        <v>32.967199999999998</v>
      </c>
      <c r="KG30" s="168">
        <v>47</v>
      </c>
      <c r="KH30" s="168">
        <v>-45.9</v>
      </c>
      <c r="KI30" s="168">
        <v>-56.331299999999999</v>
      </c>
      <c r="KJ30" s="168">
        <v>180.8339</v>
      </c>
    </row>
    <row r="31" spans="1:296" ht="18" customHeight="1" x14ac:dyDescent="0.3">
      <c r="A31" s="164" t="s">
        <v>40</v>
      </c>
      <c r="B31" s="164" t="s">
        <v>911</v>
      </c>
      <c r="C31" s="167"/>
      <c r="D31" s="168">
        <v>0</v>
      </c>
      <c r="E31" s="168">
        <v>13.897</v>
      </c>
      <c r="F31" s="168">
        <v>-19.4618</v>
      </c>
      <c r="G31" s="168">
        <v>11.3338</v>
      </c>
      <c r="H31" s="168">
        <v>25.405999999999999</v>
      </c>
      <c r="I31" s="167"/>
      <c r="J31" s="168">
        <v>50.789400000000001</v>
      </c>
      <c r="K31" s="168">
        <v>-151.70920000000001</v>
      </c>
      <c r="L31" s="168">
        <v>56.763599999999997</v>
      </c>
      <c r="M31" s="168">
        <v>28.6311</v>
      </c>
      <c r="N31" s="168">
        <v>28.0031</v>
      </c>
      <c r="O31" s="168">
        <v>-33.299999999999997</v>
      </c>
      <c r="P31" s="168">
        <v>-56.938000000000002</v>
      </c>
      <c r="Q31" s="168">
        <v>50.6</v>
      </c>
      <c r="R31" s="168">
        <v>16.559999999999999</v>
      </c>
      <c r="S31" s="168">
        <v>-50.6</v>
      </c>
      <c r="T31" s="168">
        <v>14.305199999999999</v>
      </c>
      <c r="U31" s="168">
        <v>88.0458</v>
      </c>
      <c r="V31" s="168">
        <v>14.0822</v>
      </c>
      <c r="W31" s="168">
        <v>14.2455</v>
      </c>
      <c r="X31" s="168">
        <v>23.783300000000001</v>
      </c>
      <c r="Y31" s="167"/>
      <c r="Z31" s="167"/>
      <c r="AA31" s="167"/>
      <c r="AB31" s="167"/>
      <c r="AC31" s="167"/>
      <c r="AD31" s="168">
        <v>-96.73</v>
      </c>
      <c r="AE31" s="168">
        <v>-96.18</v>
      </c>
      <c r="AF31" s="167"/>
      <c r="AG31" s="168">
        <v>33.299999999999997</v>
      </c>
      <c r="AH31" s="168">
        <v>55</v>
      </c>
      <c r="AI31" s="168">
        <v>31.081</v>
      </c>
      <c r="AJ31" s="168">
        <v>0.29899999999999999</v>
      </c>
      <c r="AK31" s="168">
        <v>-120.27</v>
      </c>
      <c r="AL31" s="168">
        <v>-121.65</v>
      </c>
      <c r="AM31" s="168">
        <v>0.25</v>
      </c>
      <c r="AN31" s="168">
        <v>124.32</v>
      </c>
      <c r="AO31" s="168">
        <v>123.93</v>
      </c>
      <c r="AP31" s="168">
        <v>0</v>
      </c>
      <c r="AQ31" s="168">
        <v>-10.4923</v>
      </c>
      <c r="AR31" s="168">
        <v>66.751300000000001</v>
      </c>
      <c r="AS31" s="168">
        <v>68.570499999999996</v>
      </c>
      <c r="AT31" s="168">
        <v>49.809199999999997</v>
      </c>
      <c r="AU31" s="168">
        <v>-144.73410000000001</v>
      </c>
      <c r="AV31" s="168">
        <v>-142.7159</v>
      </c>
      <c r="AW31" s="168">
        <v>9.0935000000000006</v>
      </c>
      <c r="AX31" s="168">
        <v>9.3559000000000001</v>
      </c>
      <c r="AY31" s="168">
        <v>71.327399999999997</v>
      </c>
      <c r="AZ31" s="168">
        <v>73.4405</v>
      </c>
      <c r="BA31" s="168">
        <v>-5.0389999999999997</v>
      </c>
      <c r="BB31" s="168">
        <v>-7.3933999999999997</v>
      </c>
      <c r="BC31" s="168">
        <v>0</v>
      </c>
      <c r="BD31" s="168">
        <v>-13.093299999999999</v>
      </c>
      <c r="BE31" s="168">
        <v>-9.6</v>
      </c>
      <c r="BF31" s="168">
        <v>-9.8000000000000007</v>
      </c>
      <c r="BG31" s="168">
        <v>158.0549</v>
      </c>
      <c r="BH31" s="168">
        <v>154.90700000000001</v>
      </c>
      <c r="BI31" s="168">
        <v>-2.2044000000000001</v>
      </c>
      <c r="BJ31" s="167"/>
      <c r="BK31" s="168">
        <v>-157.5889</v>
      </c>
      <c r="BL31" s="168">
        <v>2.68</v>
      </c>
      <c r="BM31" s="168">
        <v>9.5586000000000002</v>
      </c>
      <c r="BN31" s="168">
        <v>6.5399000000000003</v>
      </c>
      <c r="BO31" s="168">
        <v>0</v>
      </c>
      <c r="BP31" s="168">
        <v>192.78540000000001</v>
      </c>
      <c r="BQ31" s="168">
        <v>192.87690000000001</v>
      </c>
      <c r="BR31" s="167"/>
      <c r="BS31" s="168">
        <v>80.974400000000003</v>
      </c>
      <c r="BT31" s="167"/>
      <c r="BU31" s="168">
        <v>-77.8904</v>
      </c>
      <c r="BV31" s="168">
        <v>79.0732</v>
      </c>
      <c r="BW31" s="167"/>
      <c r="BX31" s="168">
        <v>50.08</v>
      </c>
      <c r="BY31" s="168">
        <v>48.82</v>
      </c>
      <c r="BZ31" s="168">
        <v>74.23</v>
      </c>
      <c r="CA31" s="168">
        <v>100.97</v>
      </c>
      <c r="CB31" s="168">
        <v>-13.2576</v>
      </c>
      <c r="CC31" s="168">
        <v>-13.2576</v>
      </c>
      <c r="CD31" s="168">
        <v>87.165599999999998</v>
      </c>
      <c r="CE31" s="168">
        <v>87.721900000000005</v>
      </c>
      <c r="CF31" s="168">
        <v>42.427</v>
      </c>
      <c r="CG31" s="168">
        <v>-147.52619999999999</v>
      </c>
      <c r="CH31" s="168">
        <v>-147.3801</v>
      </c>
      <c r="CI31" s="168">
        <v>17.4434</v>
      </c>
      <c r="CJ31" s="167"/>
      <c r="CK31" s="168">
        <v>20.906199999999998</v>
      </c>
      <c r="CL31" s="168">
        <v>28.045999999999999</v>
      </c>
      <c r="CM31" s="168">
        <v>107.8</v>
      </c>
      <c r="CN31" s="168">
        <v>97</v>
      </c>
      <c r="CO31" s="168">
        <v>-14.55</v>
      </c>
      <c r="CP31" s="168">
        <v>56.313299999999998</v>
      </c>
      <c r="CQ31" s="168">
        <v>54.495399999999997</v>
      </c>
      <c r="CR31" s="168">
        <v>54.582799999999999</v>
      </c>
      <c r="CS31" s="168">
        <v>-12.8744</v>
      </c>
      <c r="CT31" s="168">
        <v>-12.2552</v>
      </c>
      <c r="CU31" s="168">
        <v>135.86429999999999</v>
      </c>
      <c r="CV31" s="168">
        <v>-129.70519999999999</v>
      </c>
      <c r="CW31" s="168">
        <v>149.86160000000001</v>
      </c>
      <c r="CX31" s="167"/>
      <c r="CY31" s="168">
        <v>55.03</v>
      </c>
      <c r="CZ31" s="168">
        <v>29.1</v>
      </c>
      <c r="DA31" s="168">
        <v>43.366700000000002</v>
      </c>
      <c r="DB31" s="168">
        <v>41.166699999999999</v>
      </c>
      <c r="DC31" s="168">
        <v>-29.537800000000001</v>
      </c>
      <c r="DD31" s="167"/>
      <c r="DE31" s="167"/>
      <c r="DF31" s="167"/>
      <c r="DG31" s="168">
        <v>-131.65950000000001</v>
      </c>
      <c r="DH31" s="167"/>
      <c r="DI31" s="167"/>
      <c r="DJ31" s="168">
        <v>-90.7</v>
      </c>
      <c r="DK31" s="168">
        <v>-90.3</v>
      </c>
      <c r="DL31" s="168">
        <v>20.080300000000001</v>
      </c>
      <c r="DM31" s="168">
        <v>56.6</v>
      </c>
      <c r="DN31" s="168">
        <v>57.7</v>
      </c>
      <c r="DO31" s="168">
        <v>76.319999999999993</v>
      </c>
      <c r="DP31" s="168">
        <v>56.23</v>
      </c>
      <c r="DQ31" s="168">
        <v>-4.8499999999999996</v>
      </c>
      <c r="DR31" s="168">
        <v>56.280500000000004</v>
      </c>
      <c r="DS31" s="168">
        <v>132.7525</v>
      </c>
      <c r="DT31" s="168">
        <v>-15.06</v>
      </c>
      <c r="DU31" s="168">
        <v>-14.99</v>
      </c>
      <c r="DV31" s="168">
        <v>94.36</v>
      </c>
      <c r="DW31" s="168">
        <v>53.76</v>
      </c>
      <c r="DX31" s="168">
        <v>132.03639999999999</v>
      </c>
      <c r="DY31" s="168">
        <v>129.2364</v>
      </c>
      <c r="DZ31" s="168">
        <v>20.180099999999999</v>
      </c>
      <c r="EA31" s="168">
        <v>18.690899999999999</v>
      </c>
      <c r="EB31" s="168">
        <v>235.96449999999999</v>
      </c>
      <c r="EC31" s="168">
        <v>196.9487</v>
      </c>
      <c r="ED31" s="168">
        <v>188.57820000000001</v>
      </c>
      <c r="EE31" s="168">
        <v>191.8383</v>
      </c>
      <c r="EF31" s="168">
        <v>110.44540000000001</v>
      </c>
      <c r="EG31" s="168">
        <v>90.755300000000005</v>
      </c>
      <c r="EH31" s="168">
        <v>-25.161000000000001</v>
      </c>
      <c r="EI31" s="167"/>
      <c r="EJ31" s="168">
        <v>189.33070000000001</v>
      </c>
      <c r="EK31" s="167"/>
      <c r="EL31" s="168">
        <v>-38.0366</v>
      </c>
      <c r="EM31" s="167"/>
      <c r="EN31" s="167"/>
      <c r="EO31" s="168">
        <v>-3.2968999999999999</v>
      </c>
      <c r="EP31" s="168">
        <v>-2.7669999999999999</v>
      </c>
      <c r="EQ31" s="168">
        <v>164.41200000000001</v>
      </c>
      <c r="ER31" s="168">
        <v>-61.700800000000001</v>
      </c>
      <c r="ES31" s="168">
        <v>-62.277200000000001</v>
      </c>
      <c r="ET31" s="168">
        <v>-54.2438</v>
      </c>
      <c r="EU31" s="168">
        <v>14.78</v>
      </c>
      <c r="EV31" s="168">
        <v>-15.04</v>
      </c>
      <c r="EW31" s="168">
        <v>124.9</v>
      </c>
      <c r="EX31" s="168">
        <v>10.1562</v>
      </c>
      <c r="EY31" s="168">
        <v>-48.799500000000002</v>
      </c>
      <c r="EZ31" s="168">
        <v>-28.689599999999999</v>
      </c>
      <c r="FA31" s="168">
        <v>-27.745999999999999</v>
      </c>
      <c r="FB31" s="168">
        <v>5.2180999999999997</v>
      </c>
      <c r="FC31" s="168">
        <v>-88.027299999999997</v>
      </c>
      <c r="FD31" s="168">
        <v>59.083799999999997</v>
      </c>
      <c r="FE31" s="168">
        <v>23.337199999999999</v>
      </c>
      <c r="FF31" s="168">
        <v>22.454999999999998</v>
      </c>
      <c r="FG31" s="167"/>
      <c r="FH31" s="168">
        <v>40.952100000000002</v>
      </c>
      <c r="FI31" s="168">
        <v>41.594799999999999</v>
      </c>
      <c r="FJ31" s="168">
        <v>39.912199999999999</v>
      </c>
      <c r="FK31" s="168">
        <v>12.3918</v>
      </c>
      <c r="FL31" s="168">
        <v>12.056900000000001</v>
      </c>
      <c r="FM31" s="168">
        <v>76.025199999999998</v>
      </c>
      <c r="FN31" s="168">
        <v>-16.941400000000002</v>
      </c>
      <c r="FO31" s="168">
        <v>-16.4665</v>
      </c>
      <c r="FP31" s="168">
        <v>60.702399999999997</v>
      </c>
      <c r="FQ31" s="168">
        <v>81.429000000000002</v>
      </c>
      <c r="FR31" s="168">
        <v>-10.105700000000001</v>
      </c>
      <c r="FS31" s="168">
        <v>-7.9</v>
      </c>
      <c r="FT31" s="168">
        <v>17.876899999999999</v>
      </c>
      <c r="FU31" s="168">
        <v>0.84499999999999997</v>
      </c>
      <c r="FV31" s="168">
        <v>-11.26</v>
      </c>
      <c r="FW31" s="168">
        <v>18.09</v>
      </c>
      <c r="FX31" s="168">
        <v>-10.9322</v>
      </c>
      <c r="FY31" s="167"/>
      <c r="FZ31" s="168">
        <v>-14.478999999999999</v>
      </c>
      <c r="GA31" s="168">
        <v>4.2080000000000002</v>
      </c>
      <c r="GB31" s="167"/>
      <c r="GC31" s="168">
        <v>25.72</v>
      </c>
      <c r="GD31" s="168">
        <v>-83.000699999999995</v>
      </c>
      <c r="GE31" s="168">
        <v>-62.136000000000003</v>
      </c>
      <c r="GF31" s="168">
        <v>18.57</v>
      </c>
      <c r="GG31" s="168">
        <v>76.848299999999995</v>
      </c>
      <c r="GH31" s="168">
        <v>31.2</v>
      </c>
      <c r="GI31" s="168">
        <v>-21.3736</v>
      </c>
      <c r="GJ31" s="168">
        <v>2.0202</v>
      </c>
      <c r="GK31" s="168">
        <v>2.2336</v>
      </c>
      <c r="GL31" s="168">
        <v>2.0163000000000002</v>
      </c>
      <c r="GM31" s="167"/>
      <c r="GN31" s="167"/>
      <c r="GO31" s="168">
        <v>-14.661199999999999</v>
      </c>
      <c r="GP31" s="168">
        <v>-40.513500000000001</v>
      </c>
      <c r="GQ31" s="168">
        <v>12.7798</v>
      </c>
      <c r="GR31" s="168">
        <v>42.457500000000003</v>
      </c>
      <c r="GS31" s="168">
        <v>29.494900000000001</v>
      </c>
      <c r="GT31" s="167"/>
      <c r="GU31" s="168">
        <v>-154.5121</v>
      </c>
      <c r="GV31" s="168">
        <v>-25.783300000000001</v>
      </c>
      <c r="GW31" s="168">
        <v>22.156400000000001</v>
      </c>
      <c r="GX31" s="168">
        <v>-50.9938</v>
      </c>
      <c r="GY31" s="168">
        <v>10.516999999999999</v>
      </c>
      <c r="GZ31" s="168">
        <v>12.3368</v>
      </c>
      <c r="HA31" s="168">
        <v>11.9526</v>
      </c>
      <c r="HB31" s="168">
        <v>12.010300000000001</v>
      </c>
      <c r="HC31" s="168">
        <v>95.671599999999998</v>
      </c>
      <c r="HD31" s="168">
        <v>97.304599999999994</v>
      </c>
      <c r="HE31" s="168">
        <v>37.299999999999997</v>
      </c>
      <c r="HF31" s="168">
        <v>-36.920900000000003</v>
      </c>
      <c r="HG31" s="168">
        <v>-249.58430000000001</v>
      </c>
      <c r="HH31" s="168">
        <v>254.56219999999999</v>
      </c>
      <c r="HI31" s="168">
        <v>225.6909</v>
      </c>
      <c r="HJ31" s="168">
        <v>-94.200800000000001</v>
      </c>
      <c r="HK31" s="168">
        <v>-91.513900000000007</v>
      </c>
      <c r="HL31" s="168">
        <v>-50.456299999999999</v>
      </c>
      <c r="HM31" s="168">
        <v>-41.164000000000001</v>
      </c>
      <c r="HN31" s="168">
        <v>83.537000000000006</v>
      </c>
      <c r="HO31" s="168">
        <v>83.237499999999997</v>
      </c>
      <c r="HP31" s="167"/>
      <c r="HQ31" s="167"/>
      <c r="HR31" s="168">
        <v>2.1122000000000001</v>
      </c>
      <c r="HS31" s="168">
        <v>1.2771999999999999</v>
      </c>
      <c r="HT31" s="168">
        <v>-34.947699999999998</v>
      </c>
      <c r="HU31" s="168">
        <v>-34.013599999999997</v>
      </c>
      <c r="HV31" s="168">
        <v>20.010000000000002</v>
      </c>
      <c r="HW31" s="168">
        <v>19.82</v>
      </c>
      <c r="HX31" s="168">
        <v>69</v>
      </c>
      <c r="HY31" s="168">
        <v>69</v>
      </c>
      <c r="HZ31" s="168">
        <v>21.0838</v>
      </c>
      <c r="IA31" s="168">
        <v>-62.16</v>
      </c>
      <c r="IB31" s="168">
        <v>-365.21800000000002</v>
      </c>
      <c r="IC31" s="168">
        <v>72.39</v>
      </c>
      <c r="ID31" s="168">
        <v>71.408699999999996</v>
      </c>
      <c r="IE31" s="168">
        <v>7.6</v>
      </c>
      <c r="IF31" s="168">
        <v>61.1</v>
      </c>
      <c r="IG31" s="168">
        <v>-1.1000000000000001</v>
      </c>
      <c r="IH31" s="168">
        <v>-1.1000000000000001</v>
      </c>
      <c r="II31" s="168">
        <v>1.5329999999999999</v>
      </c>
      <c r="IJ31" s="168">
        <v>1.1781999999999999</v>
      </c>
      <c r="IK31" s="168">
        <v>-220.0163</v>
      </c>
      <c r="IL31" s="168">
        <v>-168.15819999999999</v>
      </c>
      <c r="IM31" s="168">
        <v>212.09049999999999</v>
      </c>
      <c r="IN31" s="168">
        <v>141.63810000000001</v>
      </c>
      <c r="IO31" s="168">
        <v>-16.9238</v>
      </c>
      <c r="IP31" s="168">
        <v>-138.97489999999999</v>
      </c>
      <c r="IQ31" s="168">
        <v>129.16739999999999</v>
      </c>
      <c r="IR31" s="168">
        <v>-171.881</v>
      </c>
      <c r="IS31" s="168">
        <v>-24.992999999999999</v>
      </c>
      <c r="IT31" s="168">
        <v>-129.91030000000001</v>
      </c>
      <c r="IU31" s="168">
        <v>201.31540000000001</v>
      </c>
      <c r="IV31" s="168">
        <v>200.08949999999999</v>
      </c>
      <c r="IW31" s="168">
        <v>176.49440000000001</v>
      </c>
      <c r="IX31" s="168">
        <v>-194.24619999999999</v>
      </c>
      <c r="IY31" s="168">
        <v>25.631</v>
      </c>
      <c r="IZ31" s="168">
        <v>-169.14099999999999</v>
      </c>
      <c r="JA31" s="168">
        <v>169.2277</v>
      </c>
      <c r="JB31" s="168">
        <v>-10.070499999999999</v>
      </c>
      <c r="JC31" s="168">
        <v>24.001000000000001</v>
      </c>
      <c r="JD31" s="168">
        <v>33.68</v>
      </c>
      <c r="JE31" s="168">
        <v>1.202</v>
      </c>
      <c r="JF31" s="168">
        <v>1.2010000000000001</v>
      </c>
      <c r="JG31" s="168">
        <v>-32.799999999999997</v>
      </c>
      <c r="JH31" s="168">
        <v>7.76</v>
      </c>
      <c r="JI31" s="167"/>
      <c r="JJ31" s="168">
        <v>-8.4062000000000001</v>
      </c>
      <c r="JK31" s="168">
        <v>-28.9754</v>
      </c>
      <c r="JL31" s="168">
        <v>-2.9586999999999999</v>
      </c>
      <c r="JM31" s="168">
        <v>16.600000000000001</v>
      </c>
      <c r="JN31" s="168">
        <v>51.905999999999999</v>
      </c>
      <c r="JO31" s="168">
        <v>52.122</v>
      </c>
      <c r="JP31" s="167"/>
      <c r="JQ31" s="167"/>
      <c r="JR31" s="168">
        <v>55.235900000000001</v>
      </c>
      <c r="JS31" s="168">
        <v>53.943100000000001</v>
      </c>
      <c r="JT31" s="168">
        <v>54.692700000000002</v>
      </c>
      <c r="JU31" s="167"/>
      <c r="JV31" s="168">
        <v>-60.7</v>
      </c>
      <c r="JW31" s="168">
        <v>18.048999999999999</v>
      </c>
      <c r="JX31" s="168">
        <v>7.17</v>
      </c>
      <c r="JY31" s="167"/>
      <c r="JZ31" s="168">
        <v>-40.679600000000001</v>
      </c>
      <c r="KA31" s="168">
        <v>75.634200000000007</v>
      </c>
      <c r="KB31" s="168">
        <v>51.829099999999997</v>
      </c>
      <c r="KC31" s="168">
        <v>-40.207700000000003</v>
      </c>
      <c r="KD31" s="168">
        <v>-74.234899999999996</v>
      </c>
      <c r="KE31" s="168">
        <v>40.496099999999998</v>
      </c>
      <c r="KF31" s="168">
        <v>33.853900000000003</v>
      </c>
      <c r="KG31" s="168">
        <v>45.9</v>
      </c>
      <c r="KH31" s="168">
        <v>-46.2</v>
      </c>
      <c r="KI31" s="168">
        <v>-26.35</v>
      </c>
      <c r="KJ31" s="168">
        <v>171.68450000000001</v>
      </c>
    </row>
    <row r="32" spans="1:296" ht="18" customHeight="1" x14ac:dyDescent="0.3">
      <c r="A32" s="164" t="s">
        <v>40</v>
      </c>
      <c r="B32" s="164" t="s">
        <v>912</v>
      </c>
      <c r="C32" s="169"/>
      <c r="D32" s="170">
        <v>0</v>
      </c>
      <c r="E32" s="170">
        <v>18.1692</v>
      </c>
      <c r="F32" s="170">
        <v>-25.184999999999999</v>
      </c>
      <c r="G32" s="170">
        <v>11.681900000000001</v>
      </c>
      <c r="H32" s="170">
        <v>25.833300000000001</v>
      </c>
      <c r="I32" s="169"/>
      <c r="J32" s="170">
        <v>52.022300000000001</v>
      </c>
      <c r="K32" s="170">
        <v>-148.06229999999999</v>
      </c>
      <c r="L32" s="170">
        <v>57.325000000000003</v>
      </c>
      <c r="M32" s="170">
        <v>29.339099999999998</v>
      </c>
      <c r="N32" s="170">
        <v>28.596399999999999</v>
      </c>
      <c r="O32" s="170">
        <v>-24.42</v>
      </c>
      <c r="P32" s="170">
        <v>-57.911999999999999</v>
      </c>
      <c r="Q32" s="170">
        <v>52.8</v>
      </c>
      <c r="R32" s="170">
        <v>17.388000000000002</v>
      </c>
      <c r="S32" s="169"/>
      <c r="T32" s="170">
        <v>14.258599999999999</v>
      </c>
      <c r="U32" s="170">
        <v>86.464200000000005</v>
      </c>
      <c r="V32" s="170">
        <v>14.445</v>
      </c>
      <c r="W32" s="170">
        <v>14.517799999999999</v>
      </c>
      <c r="X32" s="170">
        <v>24.726199999999999</v>
      </c>
      <c r="Y32" s="169"/>
      <c r="Z32" s="169"/>
      <c r="AA32" s="169"/>
      <c r="AB32" s="169"/>
      <c r="AC32" s="169"/>
      <c r="AD32" s="170">
        <v>-93.38</v>
      </c>
      <c r="AE32" s="170">
        <v>-92.66</v>
      </c>
      <c r="AF32" s="169"/>
      <c r="AG32" s="170">
        <v>24.42</v>
      </c>
      <c r="AH32" s="170">
        <v>57.2</v>
      </c>
      <c r="AI32" s="170">
        <v>31.623999999999999</v>
      </c>
      <c r="AJ32" s="170">
        <v>0.30299999999999999</v>
      </c>
      <c r="AK32" s="170">
        <v>-118.44</v>
      </c>
      <c r="AL32" s="170">
        <v>-118.15</v>
      </c>
      <c r="AM32" s="170">
        <v>1.97</v>
      </c>
      <c r="AN32" s="170">
        <v>121.35</v>
      </c>
      <c r="AO32" s="170">
        <v>121.98</v>
      </c>
      <c r="AP32" s="170">
        <v>0</v>
      </c>
      <c r="AQ32" s="170">
        <v>-10.961600000000001</v>
      </c>
      <c r="AR32" s="170">
        <v>66.645099999999999</v>
      </c>
      <c r="AS32" s="170">
        <v>68.717699999999994</v>
      </c>
      <c r="AT32" s="170">
        <v>46.893999999999998</v>
      </c>
      <c r="AU32" s="170">
        <v>-141.3466</v>
      </c>
      <c r="AV32" s="170">
        <v>-140.2099</v>
      </c>
      <c r="AW32" s="170">
        <v>10.2624</v>
      </c>
      <c r="AX32" s="170">
        <v>9.7012999999999998</v>
      </c>
      <c r="AY32" s="170">
        <v>69.182500000000005</v>
      </c>
      <c r="AZ32" s="170">
        <v>71.081599999999995</v>
      </c>
      <c r="BA32" s="170">
        <v>-3.8172999999999999</v>
      </c>
      <c r="BB32" s="170">
        <v>-5.7457000000000003</v>
      </c>
      <c r="BC32" s="170">
        <v>0</v>
      </c>
      <c r="BD32" s="170">
        <v>-10.347</v>
      </c>
      <c r="BE32" s="170">
        <v>-11</v>
      </c>
      <c r="BF32" s="170">
        <v>-11.1</v>
      </c>
      <c r="BG32" s="170">
        <v>154.22309999999999</v>
      </c>
      <c r="BH32" s="170">
        <v>154.83189999999999</v>
      </c>
      <c r="BI32" s="170">
        <v>-2.0297999999999998</v>
      </c>
      <c r="BJ32" s="169"/>
      <c r="BK32" s="170">
        <v>-155.5078</v>
      </c>
      <c r="BL32" s="170">
        <v>2.8014000000000001</v>
      </c>
      <c r="BM32" s="170">
        <v>9.9177999999999997</v>
      </c>
      <c r="BN32" s="170">
        <v>6.6432000000000002</v>
      </c>
      <c r="BO32" s="170">
        <v>0</v>
      </c>
      <c r="BP32" s="170">
        <v>205.32849999999999</v>
      </c>
      <c r="BQ32" s="170">
        <v>206.6713</v>
      </c>
      <c r="BR32" s="169"/>
      <c r="BS32" s="170">
        <v>91.976699999999994</v>
      </c>
      <c r="BT32" s="169"/>
      <c r="BU32" s="170">
        <v>-74.543599999999998</v>
      </c>
      <c r="BV32" s="170">
        <v>77.082800000000006</v>
      </c>
      <c r="BW32" s="169"/>
      <c r="BX32" s="170">
        <v>50.56</v>
      </c>
      <c r="BY32" s="170">
        <v>50.26</v>
      </c>
      <c r="BZ32" s="170">
        <v>75.78</v>
      </c>
      <c r="CA32" s="170">
        <v>102.02</v>
      </c>
      <c r="CB32" s="170">
        <v>-12.7217</v>
      </c>
      <c r="CC32" s="170">
        <v>-12.453799999999999</v>
      </c>
      <c r="CD32" s="170">
        <v>86.206999999999994</v>
      </c>
      <c r="CE32" s="170">
        <v>86.236999999999995</v>
      </c>
      <c r="CF32" s="170">
        <v>41.731499999999997</v>
      </c>
      <c r="CG32" s="170">
        <v>-159.928</v>
      </c>
      <c r="CH32" s="170">
        <v>-159.15430000000001</v>
      </c>
      <c r="CI32" s="170">
        <v>19.3781</v>
      </c>
      <c r="CJ32" s="169"/>
      <c r="CK32" s="169"/>
      <c r="CL32" s="170">
        <v>28.79</v>
      </c>
      <c r="CM32" s="170">
        <v>110.6</v>
      </c>
      <c r="CN32" s="170">
        <v>100.6</v>
      </c>
      <c r="CO32" s="170">
        <v>-14.94</v>
      </c>
      <c r="CP32" s="170">
        <v>52.881700000000002</v>
      </c>
      <c r="CQ32" s="170">
        <v>50.094999999999999</v>
      </c>
      <c r="CR32" s="170">
        <v>51.821100000000001</v>
      </c>
      <c r="CS32" s="170">
        <v>-16.103400000000001</v>
      </c>
      <c r="CT32" s="170">
        <v>-15.6501</v>
      </c>
      <c r="CU32" s="170">
        <v>135.90960000000001</v>
      </c>
      <c r="CV32" s="170">
        <v>-129.1037</v>
      </c>
      <c r="CW32" s="170">
        <v>152.22980000000001</v>
      </c>
      <c r="CX32" s="169"/>
      <c r="CY32" s="170">
        <v>62.66</v>
      </c>
      <c r="CZ32" s="170">
        <v>32.479999999999997</v>
      </c>
      <c r="DA32" s="170">
        <v>44.304200000000002</v>
      </c>
      <c r="DB32" s="170">
        <v>42.0456</v>
      </c>
      <c r="DC32" s="170">
        <v>-29.874300000000002</v>
      </c>
      <c r="DD32" s="169"/>
      <c r="DE32" s="169"/>
      <c r="DF32" s="169"/>
      <c r="DG32" s="170">
        <v>-156.80940000000001</v>
      </c>
      <c r="DH32" s="169"/>
      <c r="DI32" s="169"/>
      <c r="DJ32" s="170">
        <v>-89.4</v>
      </c>
      <c r="DK32" s="170">
        <v>-89.3</v>
      </c>
      <c r="DL32" s="170">
        <v>19.822099999999999</v>
      </c>
      <c r="DM32" s="170">
        <v>57.2</v>
      </c>
      <c r="DN32" s="170">
        <v>61.6</v>
      </c>
      <c r="DO32" s="170">
        <v>77.16</v>
      </c>
      <c r="DP32" s="170">
        <v>56.84</v>
      </c>
      <c r="DQ32" s="170">
        <v>-6.02</v>
      </c>
      <c r="DR32" s="170">
        <v>57.055500000000002</v>
      </c>
      <c r="DS32" s="170">
        <v>154.5438</v>
      </c>
      <c r="DT32" s="170">
        <v>-14.65</v>
      </c>
      <c r="DU32" s="170">
        <v>-14.55</v>
      </c>
      <c r="DV32" s="170">
        <v>102.79</v>
      </c>
      <c r="DW32" s="170">
        <v>53.3</v>
      </c>
      <c r="DX32" s="170">
        <v>156.49090000000001</v>
      </c>
      <c r="DY32" s="170">
        <v>153.8364</v>
      </c>
      <c r="DZ32" s="170">
        <v>27.555</v>
      </c>
      <c r="EA32" s="170">
        <v>26.818200000000001</v>
      </c>
      <c r="EB32" s="170">
        <v>256.89109999999999</v>
      </c>
      <c r="EC32" s="170">
        <v>216.3749</v>
      </c>
      <c r="ED32" s="170">
        <v>208.05850000000001</v>
      </c>
      <c r="EE32" s="170">
        <v>212.70570000000001</v>
      </c>
      <c r="EF32" s="170">
        <v>103.4592</v>
      </c>
      <c r="EG32" s="170">
        <v>85.596000000000004</v>
      </c>
      <c r="EH32" s="170">
        <v>-25.696000000000002</v>
      </c>
      <c r="EI32" s="169"/>
      <c r="EJ32" s="170">
        <v>187.1337</v>
      </c>
      <c r="EK32" s="169"/>
      <c r="EL32" s="170">
        <v>-38.739199999999997</v>
      </c>
      <c r="EM32" s="169"/>
      <c r="EN32" s="169"/>
      <c r="EO32" s="170">
        <v>1.8965000000000001</v>
      </c>
      <c r="EP32" s="170">
        <v>1.4910000000000001</v>
      </c>
      <c r="EQ32" s="170">
        <v>149.05199999999999</v>
      </c>
      <c r="ER32" s="170">
        <v>-54.670200000000001</v>
      </c>
      <c r="ES32" s="170">
        <v>-55.067999999999998</v>
      </c>
      <c r="ET32" s="170">
        <v>-48.437899999999999</v>
      </c>
      <c r="EU32" s="170">
        <v>0</v>
      </c>
      <c r="EV32" s="170">
        <v>-11.78</v>
      </c>
      <c r="EW32" s="170">
        <v>96.6</v>
      </c>
      <c r="EX32" s="170">
        <v>10.3558</v>
      </c>
      <c r="EY32" s="170">
        <v>-42.466700000000003</v>
      </c>
      <c r="EZ32" s="170">
        <v>-27.489000000000001</v>
      </c>
      <c r="FA32" s="170">
        <v>-26.7317</v>
      </c>
      <c r="FB32" s="170">
        <v>-0.2535</v>
      </c>
      <c r="FC32" s="170">
        <v>-81.921099999999996</v>
      </c>
      <c r="FD32" s="170">
        <v>50.160600000000002</v>
      </c>
      <c r="FE32" s="170">
        <v>23.958100000000002</v>
      </c>
      <c r="FF32" s="170">
        <v>23.816099999999999</v>
      </c>
      <c r="FG32" s="169"/>
      <c r="FH32" s="170">
        <v>41.8309</v>
      </c>
      <c r="FI32" s="170">
        <v>41.550600000000003</v>
      </c>
      <c r="FJ32" s="170">
        <v>40.464300000000001</v>
      </c>
      <c r="FK32" s="170">
        <v>10.8847</v>
      </c>
      <c r="FL32" s="170">
        <v>9.8798999999999992</v>
      </c>
      <c r="FM32" s="170">
        <v>91.598600000000005</v>
      </c>
      <c r="FN32" s="170">
        <v>-25.938300000000002</v>
      </c>
      <c r="FO32" s="170">
        <v>-25.9849</v>
      </c>
      <c r="FP32" s="170">
        <v>69.941000000000003</v>
      </c>
      <c r="FQ32" s="170">
        <v>85.375900000000001</v>
      </c>
      <c r="FR32" s="170">
        <v>6.0151000000000003</v>
      </c>
      <c r="FS32" s="170">
        <v>4.96</v>
      </c>
      <c r="FT32" s="170">
        <v>17.581399999999999</v>
      </c>
      <c r="FU32" s="170">
        <v>0.92679999999999996</v>
      </c>
      <c r="FV32" s="170">
        <v>-11.35</v>
      </c>
      <c r="FW32" s="170">
        <v>18</v>
      </c>
      <c r="FX32" s="170">
        <v>0</v>
      </c>
      <c r="FY32" s="169"/>
      <c r="FZ32" s="170">
        <v>-14.484999999999999</v>
      </c>
      <c r="GA32" s="170">
        <v>4.2130000000000001</v>
      </c>
      <c r="GB32" s="169"/>
      <c r="GC32" s="170">
        <v>34.200000000000003</v>
      </c>
      <c r="GD32" s="170">
        <v>-85.258200000000002</v>
      </c>
      <c r="GE32" s="170">
        <v>-67.530299999999997</v>
      </c>
      <c r="GF32" s="170">
        <v>17.5</v>
      </c>
      <c r="GG32" s="170">
        <v>77.609099999999998</v>
      </c>
      <c r="GH32" s="170">
        <v>30.1</v>
      </c>
      <c r="GI32" s="170">
        <v>-22.456499999999998</v>
      </c>
      <c r="GJ32" s="170">
        <v>1.8454999999999999</v>
      </c>
      <c r="GK32" s="170">
        <v>2.7486999999999999</v>
      </c>
      <c r="GL32" s="170">
        <v>2.0432999999999999</v>
      </c>
      <c r="GM32" s="169"/>
      <c r="GN32" s="169"/>
      <c r="GO32" s="170">
        <v>-14.518000000000001</v>
      </c>
      <c r="GP32" s="170">
        <v>-41.647199999999998</v>
      </c>
      <c r="GQ32" s="170">
        <v>11.1615</v>
      </c>
      <c r="GR32" s="170">
        <v>43.412700000000001</v>
      </c>
      <c r="GS32" s="170">
        <v>27.215900000000001</v>
      </c>
      <c r="GT32" s="169"/>
      <c r="GU32" s="170">
        <v>-154.4392</v>
      </c>
      <c r="GV32" s="170">
        <v>-26.052900000000001</v>
      </c>
      <c r="GW32" s="170">
        <v>22.441400000000002</v>
      </c>
      <c r="GX32" s="170">
        <v>-52.337299999999999</v>
      </c>
      <c r="GY32" s="170">
        <v>10.789099999999999</v>
      </c>
      <c r="GZ32" s="170">
        <v>12.717700000000001</v>
      </c>
      <c r="HA32" s="170">
        <v>12.437799999999999</v>
      </c>
      <c r="HB32" s="170">
        <v>12.1198</v>
      </c>
      <c r="HC32" s="170">
        <v>96.083799999999997</v>
      </c>
      <c r="HD32" s="170">
        <v>96.871300000000005</v>
      </c>
      <c r="HE32" s="170">
        <v>36</v>
      </c>
      <c r="HF32" s="170">
        <v>-36.172800000000002</v>
      </c>
      <c r="HG32" s="170">
        <v>-253.56229999999999</v>
      </c>
      <c r="HH32" s="170">
        <v>252.7724</v>
      </c>
      <c r="HI32" s="170">
        <v>219.0241</v>
      </c>
      <c r="HJ32" s="170">
        <v>-92.859499999999997</v>
      </c>
      <c r="HK32" s="170">
        <v>-91.917299999999997</v>
      </c>
      <c r="HL32" s="170">
        <v>-51.499600000000001</v>
      </c>
      <c r="HM32" s="170">
        <v>-41.552500000000002</v>
      </c>
      <c r="HN32" s="170">
        <v>81.706199999999995</v>
      </c>
      <c r="HO32" s="170">
        <v>80.210499999999996</v>
      </c>
      <c r="HP32" s="169"/>
      <c r="HQ32" s="170">
        <v>-41.2545</v>
      </c>
      <c r="HR32" s="170">
        <v>3.9249000000000001</v>
      </c>
      <c r="HS32" s="170">
        <v>3.8370000000000002</v>
      </c>
      <c r="HT32" s="170">
        <v>-36.329300000000003</v>
      </c>
      <c r="HU32" s="170">
        <v>-35.850900000000003</v>
      </c>
      <c r="HV32" s="170">
        <v>16.89</v>
      </c>
      <c r="HW32" s="170">
        <v>16.7</v>
      </c>
      <c r="HX32" s="170">
        <v>70.2</v>
      </c>
      <c r="HY32" s="170">
        <v>70.599999999999994</v>
      </c>
      <c r="HZ32" s="170">
        <v>20.838200000000001</v>
      </c>
      <c r="IA32" s="170">
        <v>-62.24</v>
      </c>
      <c r="IB32" s="170">
        <v>-372.28050000000002</v>
      </c>
      <c r="IC32" s="170">
        <v>75.916399999999996</v>
      </c>
      <c r="ID32" s="170">
        <v>75.510300000000001</v>
      </c>
      <c r="IE32" s="170">
        <v>7.6</v>
      </c>
      <c r="IF32" s="170">
        <v>60.5</v>
      </c>
      <c r="IG32" s="170">
        <v>-2.7</v>
      </c>
      <c r="IH32" s="170">
        <v>-2.6</v>
      </c>
      <c r="II32" s="169"/>
      <c r="IJ32" s="170">
        <v>1.2537</v>
      </c>
      <c r="IK32" s="170">
        <v>-214.1902</v>
      </c>
      <c r="IL32" s="170">
        <v>-162.83959999999999</v>
      </c>
      <c r="IM32" s="170">
        <v>208.44069999999999</v>
      </c>
      <c r="IN32" s="170">
        <v>137.8819</v>
      </c>
      <c r="IO32" s="170">
        <v>-13.3789</v>
      </c>
      <c r="IP32" s="170">
        <v>-135.00579999999999</v>
      </c>
      <c r="IQ32" s="170">
        <v>128.52959999999999</v>
      </c>
      <c r="IR32" s="170">
        <v>-173.46299999999999</v>
      </c>
      <c r="IS32" s="170">
        <v>-27.696000000000002</v>
      </c>
      <c r="IT32" s="170">
        <v>-128.5446</v>
      </c>
      <c r="IU32" s="170">
        <v>198.41409999999999</v>
      </c>
      <c r="IV32" s="170">
        <v>197.36070000000001</v>
      </c>
      <c r="IW32" s="170">
        <v>180.36259999999999</v>
      </c>
      <c r="IX32" s="170">
        <v>-194.828</v>
      </c>
      <c r="IY32" s="170">
        <v>26.723099999999999</v>
      </c>
      <c r="IZ32" s="170">
        <v>-162.8991</v>
      </c>
      <c r="JA32" s="170">
        <v>167.38890000000001</v>
      </c>
      <c r="JB32" s="170">
        <v>-9.7299000000000007</v>
      </c>
      <c r="JC32" s="170">
        <v>23.911000000000001</v>
      </c>
      <c r="JD32" s="170">
        <v>33.119999999999997</v>
      </c>
      <c r="JE32" s="170">
        <v>1.1950000000000001</v>
      </c>
      <c r="JF32" s="170">
        <v>1.19</v>
      </c>
      <c r="JG32" s="170">
        <v>-31.92</v>
      </c>
      <c r="JH32" s="170">
        <v>7.2</v>
      </c>
      <c r="JI32" s="169"/>
      <c r="JJ32" s="170">
        <v>-8.5831999999999997</v>
      </c>
      <c r="JK32" s="170">
        <v>-28.944800000000001</v>
      </c>
      <c r="JL32" s="170">
        <v>-2.1958000000000002</v>
      </c>
      <c r="JM32" s="170">
        <v>17</v>
      </c>
      <c r="JN32" s="170">
        <v>52.414000000000001</v>
      </c>
      <c r="JO32" s="170">
        <v>52.93</v>
      </c>
      <c r="JP32" s="169"/>
      <c r="JQ32" s="169"/>
      <c r="JR32" s="170">
        <v>53.668900000000001</v>
      </c>
      <c r="JS32" s="170">
        <v>53.747999999999998</v>
      </c>
      <c r="JT32" s="170">
        <v>53.611499999999999</v>
      </c>
      <c r="JU32" s="169"/>
      <c r="JV32" s="170">
        <v>-62.8</v>
      </c>
      <c r="JW32" s="170">
        <v>17.272600000000001</v>
      </c>
      <c r="JX32" s="170">
        <v>7.51</v>
      </c>
      <c r="JY32" s="169"/>
      <c r="JZ32" s="170">
        <v>-40.257199999999997</v>
      </c>
      <c r="KA32" s="170">
        <v>75.08</v>
      </c>
      <c r="KB32" s="170">
        <v>50.895299999999999</v>
      </c>
      <c r="KC32" s="170">
        <v>-38.288600000000002</v>
      </c>
      <c r="KD32" s="170">
        <v>-73.530699999999996</v>
      </c>
      <c r="KE32" s="170">
        <v>39.391100000000002</v>
      </c>
      <c r="KF32" s="170">
        <v>33.434800000000003</v>
      </c>
      <c r="KG32" s="170">
        <v>47.9</v>
      </c>
      <c r="KH32" s="170">
        <v>-47.5</v>
      </c>
      <c r="KI32" s="170">
        <v>-33.991399999999999</v>
      </c>
      <c r="KJ32" s="170">
        <v>175.9461</v>
      </c>
    </row>
    <row r="33" spans="1:296" ht="18" customHeight="1" x14ac:dyDescent="0.3">
      <c r="A33" s="164" t="s">
        <v>40</v>
      </c>
      <c r="B33" s="164" t="s">
        <v>913</v>
      </c>
      <c r="C33" s="165"/>
      <c r="D33" s="166">
        <v>0</v>
      </c>
      <c r="E33" s="166">
        <v>18.325099999999999</v>
      </c>
      <c r="F33" s="166">
        <v>-25.752600000000001</v>
      </c>
      <c r="G33" s="166">
        <v>11.8851</v>
      </c>
      <c r="H33" s="166">
        <v>26.473099999999999</v>
      </c>
      <c r="I33" s="165"/>
      <c r="J33" s="166">
        <v>52.994500000000002</v>
      </c>
      <c r="K33" s="166">
        <v>-154.52340000000001</v>
      </c>
      <c r="L33" s="166">
        <v>57.704099999999997</v>
      </c>
      <c r="M33" s="166">
        <v>29.1891</v>
      </c>
      <c r="N33" s="166">
        <v>28.770399999999999</v>
      </c>
      <c r="O33" s="166">
        <v>-42.18</v>
      </c>
      <c r="P33" s="166">
        <v>-58.470999999999997</v>
      </c>
      <c r="Q33" s="166">
        <v>50.6</v>
      </c>
      <c r="R33" s="166">
        <v>17.388000000000002</v>
      </c>
      <c r="S33" s="165"/>
      <c r="T33" s="166">
        <v>14.2874</v>
      </c>
      <c r="U33" s="166">
        <v>89.974999999999994</v>
      </c>
      <c r="V33" s="166">
        <v>14.5121</v>
      </c>
      <c r="W33" s="166">
        <v>14.7011</v>
      </c>
      <c r="X33" s="166">
        <v>24.029900000000001</v>
      </c>
      <c r="Y33" s="165"/>
      <c r="Z33" s="165"/>
      <c r="AA33" s="165"/>
      <c r="AB33" s="165"/>
      <c r="AC33" s="165"/>
      <c r="AD33" s="166">
        <v>-106.27</v>
      </c>
      <c r="AE33" s="166">
        <v>-106.08</v>
      </c>
      <c r="AF33" s="165"/>
      <c r="AG33" s="166">
        <v>42.18</v>
      </c>
      <c r="AH33" s="166">
        <v>57.2</v>
      </c>
      <c r="AI33" s="166">
        <v>30.806000000000001</v>
      </c>
      <c r="AJ33" s="166">
        <v>0.30599999999999999</v>
      </c>
      <c r="AK33" s="166">
        <v>-122.85</v>
      </c>
      <c r="AL33" s="166">
        <v>-123.83</v>
      </c>
      <c r="AM33" s="166">
        <v>12.14</v>
      </c>
      <c r="AN33" s="166">
        <v>126.09</v>
      </c>
      <c r="AO33" s="166">
        <v>127.66</v>
      </c>
      <c r="AP33" s="166">
        <v>0</v>
      </c>
      <c r="AQ33" s="166">
        <v>-11.250400000000001</v>
      </c>
      <c r="AR33" s="166">
        <v>66.946200000000005</v>
      </c>
      <c r="AS33" s="166">
        <v>69.653300000000002</v>
      </c>
      <c r="AT33" s="166">
        <v>59.465200000000003</v>
      </c>
      <c r="AU33" s="166">
        <v>-150.50980000000001</v>
      </c>
      <c r="AV33" s="166">
        <v>-149.50970000000001</v>
      </c>
      <c r="AW33" s="166">
        <v>10.085100000000001</v>
      </c>
      <c r="AX33" s="166">
        <v>9.9939999999999998</v>
      </c>
      <c r="AY33" s="166">
        <v>74.363900000000001</v>
      </c>
      <c r="AZ33" s="166">
        <v>76.771299999999997</v>
      </c>
      <c r="BA33" s="166">
        <v>-7.7085999999999997</v>
      </c>
      <c r="BB33" s="166">
        <v>-8.4868000000000006</v>
      </c>
      <c r="BC33" s="166">
        <v>0</v>
      </c>
      <c r="BD33" s="166">
        <v>-11.993499999999999</v>
      </c>
      <c r="BE33" s="166">
        <v>-10</v>
      </c>
      <c r="BF33" s="166">
        <v>-10.1</v>
      </c>
      <c r="BG33" s="166">
        <v>164.50530000000001</v>
      </c>
      <c r="BH33" s="166">
        <v>163.58170000000001</v>
      </c>
      <c r="BI33" s="166">
        <v>-2.4308000000000001</v>
      </c>
      <c r="BJ33" s="165"/>
      <c r="BK33" s="166">
        <v>-155.80889999999999</v>
      </c>
      <c r="BL33" s="166">
        <v>3.8948999999999998</v>
      </c>
      <c r="BM33" s="166">
        <v>9.8254000000000001</v>
      </c>
      <c r="BN33" s="166">
        <v>6.5452000000000004</v>
      </c>
      <c r="BO33" s="166">
        <v>0</v>
      </c>
      <c r="BP33" s="166">
        <v>216.46770000000001</v>
      </c>
      <c r="BQ33" s="166">
        <v>218.14619999999999</v>
      </c>
      <c r="BR33" s="165"/>
      <c r="BS33" s="166">
        <v>112.4224</v>
      </c>
      <c r="BT33" s="165"/>
      <c r="BU33" s="166">
        <v>-63.7926</v>
      </c>
      <c r="BV33" s="166">
        <v>65.210899999999995</v>
      </c>
      <c r="BW33" s="165"/>
      <c r="BX33" s="166">
        <v>51.81</v>
      </c>
      <c r="BY33" s="166">
        <v>51.54</v>
      </c>
      <c r="BZ33" s="166">
        <v>77.37</v>
      </c>
      <c r="CA33" s="166">
        <v>104.16</v>
      </c>
      <c r="CB33" s="166">
        <v>-28.930499999999999</v>
      </c>
      <c r="CC33" s="166">
        <v>-29.198499999999999</v>
      </c>
      <c r="CD33" s="166">
        <v>95.396000000000001</v>
      </c>
      <c r="CE33" s="166">
        <v>95.399299999999997</v>
      </c>
      <c r="CF33" s="166">
        <v>41.180799999999998</v>
      </c>
      <c r="CG33" s="166">
        <v>-159.31549999999999</v>
      </c>
      <c r="CH33" s="166">
        <v>-157.69550000000001</v>
      </c>
      <c r="CI33" s="166">
        <v>15.537699999999999</v>
      </c>
      <c r="CJ33" s="165"/>
      <c r="CK33" s="165"/>
      <c r="CL33" s="166">
        <v>28.003</v>
      </c>
      <c r="CM33" s="166">
        <v>111.5</v>
      </c>
      <c r="CN33" s="166">
        <v>101.1</v>
      </c>
      <c r="CO33" s="166">
        <v>-14.75</v>
      </c>
      <c r="CP33" s="166">
        <v>54.993400000000001</v>
      </c>
      <c r="CQ33" s="166">
        <v>52.952599999999997</v>
      </c>
      <c r="CR33" s="166">
        <v>53.479700000000001</v>
      </c>
      <c r="CS33" s="166">
        <v>-10.680199999999999</v>
      </c>
      <c r="CT33" s="166">
        <v>-10.0259</v>
      </c>
      <c r="CU33" s="166">
        <v>136.73689999999999</v>
      </c>
      <c r="CV33" s="166">
        <v>-134.5737</v>
      </c>
      <c r="CW33" s="166">
        <v>154.04669999999999</v>
      </c>
      <c r="CX33" s="165"/>
      <c r="CY33" s="166">
        <v>65.13</v>
      </c>
      <c r="CZ33" s="166">
        <v>33.56</v>
      </c>
      <c r="DA33" s="166">
        <v>44.7729</v>
      </c>
      <c r="DB33" s="166">
        <v>42.484999999999999</v>
      </c>
      <c r="DC33" s="166">
        <v>-30.2103</v>
      </c>
      <c r="DD33" s="165"/>
      <c r="DE33" s="165"/>
      <c r="DF33" s="165"/>
      <c r="DG33" s="166">
        <v>-150.05719999999999</v>
      </c>
      <c r="DH33" s="165"/>
      <c r="DI33" s="165"/>
      <c r="DJ33" s="166">
        <v>-94.4</v>
      </c>
      <c r="DK33" s="166">
        <v>-93.5</v>
      </c>
      <c r="DL33" s="166">
        <v>20.4922</v>
      </c>
      <c r="DM33" s="166">
        <v>57.8</v>
      </c>
      <c r="DN33" s="166">
        <v>62.36</v>
      </c>
      <c r="DO33" s="166">
        <v>78</v>
      </c>
      <c r="DP33" s="166">
        <v>57.44</v>
      </c>
      <c r="DQ33" s="166">
        <v>-6.15</v>
      </c>
      <c r="DR33" s="166">
        <v>55.939500000000002</v>
      </c>
      <c r="DS33" s="166">
        <v>146.97829999999999</v>
      </c>
      <c r="DT33" s="166">
        <v>-14.33</v>
      </c>
      <c r="DU33" s="166">
        <v>-14.26</v>
      </c>
      <c r="DV33" s="166">
        <v>102.51</v>
      </c>
      <c r="DW33" s="166">
        <v>54.85</v>
      </c>
      <c r="DX33" s="166">
        <v>149.50909999999999</v>
      </c>
      <c r="DY33" s="166">
        <v>147.32730000000001</v>
      </c>
      <c r="DZ33" s="166">
        <v>12.4406</v>
      </c>
      <c r="EA33" s="166">
        <v>11.2273</v>
      </c>
      <c r="EB33" s="166">
        <v>243.23570000000001</v>
      </c>
      <c r="EC33" s="166">
        <v>203.934</v>
      </c>
      <c r="ED33" s="166">
        <v>198.63820000000001</v>
      </c>
      <c r="EE33" s="166">
        <v>201.5968</v>
      </c>
      <c r="EF33" s="166">
        <v>71.093100000000007</v>
      </c>
      <c r="EG33" s="166">
        <v>50.422899999999998</v>
      </c>
      <c r="EH33" s="166">
        <v>-28.024000000000001</v>
      </c>
      <c r="EI33" s="165"/>
      <c r="EJ33" s="166">
        <v>132.69149999999999</v>
      </c>
      <c r="EK33" s="165"/>
      <c r="EL33" s="166">
        <v>-36.939900000000002</v>
      </c>
      <c r="EM33" s="165"/>
      <c r="EN33" s="165"/>
      <c r="EO33" s="166">
        <v>-3.3309000000000002</v>
      </c>
      <c r="EP33" s="166">
        <v>-2.7978000000000001</v>
      </c>
      <c r="EQ33" s="166">
        <v>59.951999999999998</v>
      </c>
      <c r="ER33" s="166">
        <v>-44.039499999999997</v>
      </c>
      <c r="ES33" s="166">
        <v>-44.841299999999997</v>
      </c>
      <c r="ET33" s="166">
        <v>-13.823700000000001</v>
      </c>
      <c r="EU33" s="166">
        <v>14.76</v>
      </c>
      <c r="EV33" s="166">
        <v>-14.77</v>
      </c>
      <c r="EW33" s="166">
        <v>1</v>
      </c>
      <c r="EX33" s="166">
        <v>10.8545</v>
      </c>
      <c r="EY33" s="166">
        <v>-51.664999999999999</v>
      </c>
      <c r="EZ33" s="166">
        <v>-26.564900000000002</v>
      </c>
      <c r="FA33" s="166">
        <v>-25.986000000000001</v>
      </c>
      <c r="FB33" s="166">
        <v>-0.86050000000000004</v>
      </c>
      <c r="FC33" s="166">
        <v>-50.216700000000003</v>
      </c>
      <c r="FD33" s="166">
        <v>19.374099999999999</v>
      </c>
      <c r="FE33" s="166">
        <v>24.398399999999999</v>
      </c>
      <c r="FF33" s="166">
        <v>24.0564</v>
      </c>
      <c r="FG33" s="165"/>
      <c r="FH33" s="166">
        <v>41.5777</v>
      </c>
      <c r="FI33" s="166">
        <v>41.654000000000003</v>
      </c>
      <c r="FJ33" s="166">
        <v>40.631500000000003</v>
      </c>
      <c r="FK33" s="166">
        <v>28.3001</v>
      </c>
      <c r="FL33" s="166">
        <v>24.616099999999999</v>
      </c>
      <c r="FM33" s="166">
        <v>57.102600000000002</v>
      </c>
      <c r="FN33" s="166">
        <v>-10.414400000000001</v>
      </c>
      <c r="FO33" s="166">
        <v>-10.5474</v>
      </c>
      <c r="FP33" s="166">
        <v>50.522199999999998</v>
      </c>
      <c r="FQ33" s="166">
        <v>72.9084</v>
      </c>
      <c r="FR33" s="166">
        <v>-14.954499999999999</v>
      </c>
      <c r="FS33" s="166">
        <v>-9.6199999999999992</v>
      </c>
      <c r="FT33" s="166">
        <v>17.876899999999999</v>
      </c>
      <c r="FU33" s="166">
        <v>0.96220000000000006</v>
      </c>
      <c r="FV33" s="166">
        <v>-11.12</v>
      </c>
      <c r="FW33" s="166">
        <v>14.95</v>
      </c>
      <c r="FX33" s="166">
        <v>-14.1905</v>
      </c>
      <c r="FY33" s="165"/>
      <c r="FZ33" s="165"/>
      <c r="GA33" s="166">
        <v>4.0369999999999999</v>
      </c>
      <c r="GB33" s="165"/>
      <c r="GC33" s="166">
        <v>23.79</v>
      </c>
      <c r="GD33" s="166">
        <v>-78.365600000000001</v>
      </c>
      <c r="GE33" s="166">
        <v>-51.082700000000003</v>
      </c>
      <c r="GF33" s="166">
        <v>18.62</v>
      </c>
      <c r="GG33" s="166">
        <v>75.665400000000005</v>
      </c>
      <c r="GH33" s="166">
        <v>29.6</v>
      </c>
      <c r="GI33" s="166">
        <v>-23.249500000000001</v>
      </c>
      <c r="GJ33" s="166">
        <v>2.9651999999999998</v>
      </c>
      <c r="GK33" s="166">
        <v>3.7566999999999999</v>
      </c>
      <c r="GL33" s="166">
        <v>2.0426000000000002</v>
      </c>
      <c r="GM33" s="165"/>
      <c r="GN33" s="165"/>
      <c r="GO33" s="166">
        <v>-13.903600000000001</v>
      </c>
      <c r="GP33" s="166">
        <v>-44.055799999999998</v>
      </c>
      <c r="GQ33" s="166">
        <v>12.1943</v>
      </c>
      <c r="GR33" s="166">
        <v>45.472900000000003</v>
      </c>
      <c r="GS33" s="166">
        <v>27.390699999999999</v>
      </c>
      <c r="GT33" s="165"/>
      <c r="GU33" s="166">
        <v>-164.58760000000001</v>
      </c>
      <c r="GV33" s="166">
        <v>-26.430900000000001</v>
      </c>
      <c r="GW33" s="166">
        <v>21.4831</v>
      </c>
      <c r="GX33" s="166">
        <v>-50.899299999999997</v>
      </c>
      <c r="GY33" s="166">
        <v>10.5345</v>
      </c>
      <c r="GZ33" s="166">
        <v>12.7567</v>
      </c>
      <c r="HA33" s="166">
        <v>12.3956</v>
      </c>
      <c r="HB33" s="166">
        <v>12.0465</v>
      </c>
      <c r="HC33" s="166">
        <v>87.522199999999998</v>
      </c>
      <c r="HD33" s="166">
        <v>89.114900000000006</v>
      </c>
      <c r="HE33" s="166">
        <v>36</v>
      </c>
      <c r="HF33" s="166">
        <v>-35.449199999999998</v>
      </c>
      <c r="HG33" s="166">
        <v>-262.32769999999999</v>
      </c>
      <c r="HH33" s="166">
        <v>266.21949999999998</v>
      </c>
      <c r="HI33" s="166">
        <v>178.5017</v>
      </c>
      <c r="HJ33" s="166">
        <v>-86.633899999999997</v>
      </c>
      <c r="HK33" s="166">
        <v>-84.114000000000004</v>
      </c>
      <c r="HL33" s="166">
        <v>-52.5214</v>
      </c>
      <c r="HM33" s="166">
        <v>-43.973300000000002</v>
      </c>
      <c r="HN33" s="166">
        <v>85.671199999999999</v>
      </c>
      <c r="HO33" s="166">
        <v>83.963800000000006</v>
      </c>
      <c r="HP33" s="166">
        <v>-39.655999999999999</v>
      </c>
      <c r="HQ33" s="165"/>
      <c r="HR33" s="166">
        <v>2.2330000000000001</v>
      </c>
      <c r="HS33" s="166">
        <v>1.431</v>
      </c>
      <c r="HT33" s="166">
        <v>-30.0547</v>
      </c>
      <c r="HU33" s="166">
        <v>-29.209299999999999</v>
      </c>
      <c r="HV33" s="166">
        <v>19.55</v>
      </c>
      <c r="HW33" s="166">
        <v>19.34</v>
      </c>
      <c r="HX33" s="166">
        <v>54.6</v>
      </c>
      <c r="HY33" s="166">
        <v>54.8</v>
      </c>
      <c r="HZ33" s="166">
        <v>21.043299999999999</v>
      </c>
      <c r="IA33" s="166">
        <v>-62.32</v>
      </c>
      <c r="IB33" s="166">
        <v>-333.19209999999998</v>
      </c>
      <c r="IC33" s="166">
        <v>72.459100000000007</v>
      </c>
      <c r="ID33" s="166">
        <v>72.101900000000001</v>
      </c>
      <c r="IE33" s="166">
        <v>8.1999999999999993</v>
      </c>
      <c r="IF33" s="166">
        <v>39.9</v>
      </c>
      <c r="IG33" s="166">
        <v>-1.1000000000000001</v>
      </c>
      <c r="IH33" s="166">
        <v>-1.1000000000000001</v>
      </c>
      <c r="II33" s="166">
        <v>1.4036</v>
      </c>
      <c r="IJ33" s="165"/>
      <c r="IK33" s="166">
        <v>-172.4991</v>
      </c>
      <c r="IL33" s="166">
        <v>-109.2428</v>
      </c>
      <c r="IM33" s="166">
        <v>155.929</v>
      </c>
      <c r="IN33" s="166">
        <v>101.23869999999999</v>
      </c>
      <c r="IO33" s="166">
        <v>-9.6696000000000009</v>
      </c>
      <c r="IP33" s="166">
        <v>-96.993200000000002</v>
      </c>
      <c r="IQ33" s="166">
        <v>92.700299999999999</v>
      </c>
      <c r="IR33" s="166">
        <v>-160.46279999999999</v>
      </c>
      <c r="IS33" s="166">
        <v>0</v>
      </c>
      <c r="IT33" s="166">
        <v>-94.268799999999999</v>
      </c>
      <c r="IU33" s="166">
        <v>188.31100000000001</v>
      </c>
      <c r="IV33" s="166">
        <v>186.3837</v>
      </c>
      <c r="IW33" s="166">
        <v>165.01249999999999</v>
      </c>
      <c r="IX33" s="166">
        <v>-148.59739999999999</v>
      </c>
      <c r="IY33" s="166">
        <v>4.4027000000000003</v>
      </c>
      <c r="IZ33" s="166">
        <v>-140.2971</v>
      </c>
      <c r="JA33" s="166">
        <v>140.2379</v>
      </c>
      <c r="JB33" s="166">
        <v>-9.0707000000000004</v>
      </c>
      <c r="JC33" s="166">
        <v>14.587</v>
      </c>
      <c r="JD33" s="166">
        <v>27.92</v>
      </c>
      <c r="JE33" s="166">
        <v>1.1559999999999999</v>
      </c>
      <c r="JF33" s="166">
        <v>1.163</v>
      </c>
      <c r="JG33" s="166">
        <v>-28.08</v>
      </c>
      <c r="JH33" s="166">
        <v>4.08</v>
      </c>
      <c r="JI33" s="165"/>
      <c r="JJ33" s="166">
        <v>-4.0420999999999996</v>
      </c>
      <c r="JK33" s="166">
        <v>-24.110800000000001</v>
      </c>
      <c r="JL33" s="166">
        <v>-10.0175</v>
      </c>
      <c r="JM33" s="166">
        <v>14.4</v>
      </c>
      <c r="JN33" s="166">
        <v>52.014000000000003</v>
      </c>
      <c r="JO33" s="166">
        <v>52.158999999999999</v>
      </c>
      <c r="JP33" s="165"/>
      <c r="JQ33" s="165"/>
      <c r="JR33" s="166">
        <v>54.542900000000003</v>
      </c>
      <c r="JS33" s="166">
        <v>54.624299999999998</v>
      </c>
      <c r="JT33" s="166">
        <v>54.566499999999998</v>
      </c>
      <c r="JU33" s="165"/>
      <c r="JV33" s="166">
        <v>-37.700000000000003</v>
      </c>
      <c r="JW33" s="166">
        <v>16.8597</v>
      </c>
      <c r="JX33" s="166">
        <v>7.77</v>
      </c>
      <c r="JY33" s="165"/>
      <c r="JZ33" s="166">
        <v>-42.562600000000003</v>
      </c>
      <c r="KA33" s="166">
        <v>75.9452</v>
      </c>
      <c r="KB33" s="166">
        <v>52.392899999999997</v>
      </c>
      <c r="KC33" s="166">
        <v>-41.345599999999997</v>
      </c>
      <c r="KD33" s="166">
        <v>-74.833100000000002</v>
      </c>
      <c r="KE33" s="166">
        <v>42.337899999999998</v>
      </c>
      <c r="KF33" s="166">
        <v>32.305500000000002</v>
      </c>
      <c r="KG33" s="166">
        <v>23.2</v>
      </c>
      <c r="KH33" s="166">
        <v>-22.8</v>
      </c>
      <c r="KI33" s="166">
        <v>-85.412800000000004</v>
      </c>
      <c r="KJ33" s="166">
        <v>224.99100000000001</v>
      </c>
    </row>
    <row r="34" spans="1:296" ht="18" customHeight="1" x14ac:dyDescent="0.3">
      <c r="A34" s="164" t="s">
        <v>40</v>
      </c>
      <c r="B34" s="164" t="s">
        <v>914</v>
      </c>
      <c r="C34" s="167"/>
      <c r="D34" s="168">
        <v>0</v>
      </c>
      <c r="E34" s="168">
        <v>18.808499999999999</v>
      </c>
      <c r="F34" s="168">
        <v>-26.1065</v>
      </c>
      <c r="G34" s="168">
        <v>12.038</v>
      </c>
      <c r="H34" s="168">
        <v>26.032900000000001</v>
      </c>
      <c r="I34" s="167"/>
      <c r="J34" s="168">
        <v>51.9754</v>
      </c>
      <c r="K34" s="168">
        <v>-150.84059999999999</v>
      </c>
      <c r="L34" s="168">
        <v>58.002400000000002</v>
      </c>
      <c r="M34" s="168">
        <v>29.353100000000001</v>
      </c>
      <c r="N34" s="168">
        <v>28.691700000000001</v>
      </c>
      <c r="O34" s="168">
        <v>-62.16</v>
      </c>
      <c r="P34" s="168">
        <v>-57.018999999999998</v>
      </c>
      <c r="Q34" s="168">
        <v>50.6</v>
      </c>
      <c r="R34" s="168">
        <v>17.388000000000002</v>
      </c>
      <c r="S34" s="167"/>
      <c r="T34" s="168">
        <v>14.185600000000001</v>
      </c>
      <c r="U34" s="168">
        <v>88.077799999999996</v>
      </c>
      <c r="V34" s="168">
        <v>14.446199999999999</v>
      </c>
      <c r="W34" s="168">
        <v>14.503399999999999</v>
      </c>
      <c r="X34" s="168">
        <v>23.933700000000002</v>
      </c>
      <c r="Y34" s="167"/>
      <c r="Z34" s="167"/>
      <c r="AA34" s="167"/>
      <c r="AB34" s="167"/>
      <c r="AC34" s="167"/>
      <c r="AD34" s="168">
        <v>-115.6</v>
      </c>
      <c r="AE34" s="168">
        <v>-115.84</v>
      </c>
      <c r="AF34" s="167"/>
      <c r="AG34" s="168">
        <v>59.94</v>
      </c>
      <c r="AH34" s="168">
        <v>55</v>
      </c>
      <c r="AI34" s="168">
        <v>30.718</v>
      </c>
      <c r="AJ34" s="168">
        <v>0.30299999999999999</v>
      </c>
      <c r="AK34" s="168">
        <v>-120.4</v>
      </c>
      <c r="AL34" s="168">
        <v>-128.47999999999999</v>
      </c>
      <c r="AM34" s="168">
        <v>22.75</v>
      </c>
      <c r="AN34" s="168">
        <v>133.27000000000001</v>
      </c>
      <c r="AO34" s="168">
        <v>132.13999999999999</v>
      </c>
      <c r="AP34" s="167"/>
      <c r="AQ34" s="168">
        <v>-9.0083000000000002</v>
      </c>
      <c r="AR34" s="168">
        <v>65.746600000000001</v>
      </c>
      <c r="AS34" s="168">
        <v>68.212199999999996</v>
      </c>
      <c r="AT34" s="168">
        <v>68.192599999999999</v>
      </c>
      <c r="AU34" s="168">
        <v>-152.42670000000001</v>
      </c>
      <c r="AV34" s="168">
        <v>-149.8605</v>
      </c>
      <c r="AW34" s="168">
        <v>11.804600000000001</v>
      </c>
      <c r="AX34" s="168">
        <v>11.9315</v>
      </c>
      <c r="AY34" s="168">
        <v>78.262200000000007</v>
      </c>
      <c r="AZ34" s="168">
        <v>81.075800000000001</v>
      </c>
      <c r="BA34" s="168">
        <v>-11.7537</v>
      </c>
      <c r="BB34" s="168">
        <v>-12.133900000000001</v>
      </c>
      <c r="BC34" s="168">
        <v>0</v>
      </c>
      <c r="BD34" s="168">
        <v>-12.4838</v>
      </c>
      <c r="BE34" s="168">
        <v>-10</v>
      </c>
      <c r="BF34" s="168">
        <v>-9.9</v>
      </c>
      <c r="BG34" s="168">
        <v>166.0916</v>
      </c>
      <c r="BH34" s="168">
        <v>163.5051</v>
      </c>
      <c r="BI34" s="168">
        <v>-2.2928000000000002</v>
      </c>
      <c r="BJ34" s="167"/>
      <c r="BK34" s="168">
        <v>-154.15549999999999</v>
      </c>
      <c r="BL34" s="168">
        <v>3.1053000000000002</v>
      </c>
      <c r="BM34" s="168">
        <v>10.2774</v>
      </c>
      <c r="BN34" s="168">
        <v>6.9276999999999997</v>
      </c>
      <c r="BO34" s="168">
        <v>0</v>
      </c>
      <c r="BP34" s="168">
        <v>213.5685</v>
      </c>
      <c r="BQ34" s="168">
        <v>212.68340000000001</v>
      </c>
      <c r="BR34" s="167"/>
      <c r="BS34" s="168">
        <v>116.5539</v>
      </c>
      <c r="BT34" s="167"/>
      <c r="BU34" s="168">
        <v>-77.002499999999998</v>
      </c>
      <c r="BV34" s="168">
        <v>79.317300000000003</v>
      </c>
      <c r="BW34" s="167"/>
      <c r="BX34" s="168">
        <v>52.17</v>
      </c>
      <c r="BY34" s="168">
        <v>52.45</v>
      </c>
      <c r="BZ34" s="168">
        <v>78.209999999999994</v>
      </c>
      <c r="CA34" s="168">
        <v>105.25</v>
      </c>
      <c r="CB34" s="168">
        <v>-23.170400000000001</v>
      </c>
      <c r="CC34" s="168">
        <v>-23.840199999999999</v>
      </c>
      <c r="CD34" s="168">
        <v>99.005399999999995</v>
      </c>
      <c r="CE34" s="168">
        <v>99.547600000000003</v>
      </c>
      <c r="CF34" s="168">
        <v>41.9968</v>
      </c>
      <c r="CG34" s="168">
        <v>-165.81139999999999</v>
      </c>
      <c r="CH34" s="168">
        <v>-165.09270000000001</v>
      </c>
      <c r="CI34" s="168">
        <v>14.573600000000001</v>
      </c>
      <c r="CJ34" s="167"/>
      <c r="CK34" s="167"/>
      <c r="CL34" s="167"/>
      <c r="CM34" s="168">
        <v>113.4</v>
      </c>
      <c r="CN34" s="168">
        <v>103.4</v>
      </c>
      <c r="CO34" s="168">
        <v>-15.21</v>
      </c>
      <c r="CP34" s="168">
        <v>51.8611</v>
      </c>
      <c r="CQ34" s="168">
        <v>50.854599999999998</v>
      </c>
      <c r="CR34" s="168">
        <v>50.9056</v>
      </c>
      <c r="CS34" s="168">
        <v>-9.9013000000000009</v>
      </c>
      <c r="CT34" s="168">
        <v>-9.5029000000000003</v>
      </c>
      <c r="CU34" s="168">
        <v>134.9271</v>
      </c>
      <c r="CV34" s="168">
        <v>-133.52189999999999</v>
      </c>
      <c r="CW34" s="168">
        <v>150.52600000000001</v>
      </c>
      <c r="CX34" s="167"/>
      <c r="CY34" s="168">
        <v>60.34</v>
      </c>
      <c r="CZ34" s="168">
        <v>31.66</v>
      </c>
      <c r="DA34" s="168">
        <v>44.7729</v>
      </c>
      <c r="DB34" s="168">
        <v>42.484999999999999</v>
      </c>
      <c r="DC34" s="168">
        <v>-30.399000000000001</v>
      </c>
      <c r="DD34" s="167"/>
      <c r="DE34" s="167"/>
      <c r="DF34" s="167"/>
      <c r="DG34" s="168">
        <v>-141.46190000000001</v>
      </c>
      <c r="DH34" s="167"/>
      <c r="DI34" s="167"/>
      <c r="DJ34" s="168">
        <v>-94.3</v>
      </c>
      <c r="DK34" s="168">
        <v>-93</v>
      </c>
      <c r="DL34" s="168">
        <v>20.558199999999999</v>
      </c>
      <c r="DM34" s="168">
        <v>58.4</v>
      </c>
      <c r="DN34" s="168">
        <v>61.72</v>
      </c>
      <c r="DO34" s="168">
        <v>78.8</v>
      </c>
      <c r="DP34" s="168">
        <v>58.02</v>
      </c>
      <c r="DQ34" s="168">
        <v>-5.74</v>
      </c>
      <c r="DR34" s="168">
        <v>56.295999999999999</v>
      </c>
      <c r="DS34" s="168">
        <v>139.93299999999999</v>
      </c>
      <c r="DT34" s="168">
        <v>-14.52</v>
      </c>
      <c r="DU34" s="168">
        <v>-14.39</v>
      </c>
      <c r="DV34" s="168">
        <v>101.79</v>
      </c>
      <c r="DW34" s="168">
        <v>55.99</v>
      </c>
      <c r="DX34" s="168">
        <v>142.6182</v>
      </c>
      <c r="DY34" s="168">
        <v>138.89089999999999</v>
      </c>
      <c r="DZ34" s="168">
        <v>12.5382</v>
      </c>
      <c r="EA34" s="168">
        <v>12.1</v>
      </c>
      <c r="EB34" s="168">
        <v>241.36160000000001</v>
      </c>
      <c r="EC34" s="168">
        <v>202.0685</v>
      </c>
      <c r="ED34" s="168">
        <v>194.29939999999999</v>
      </c>
      <c r="EE34" s="168">
        <v>197.43</v>
      </c>
      <c r="EF34" s="168">
        <v>101.38800000000001</v>
      </c>
      <c r="EG34" s="168">
        <v>81.832400000000007</v>
      </c>
      <c r="EH34" s="168">
        <v>-26.427</v>
      </c>
      <c r="EI34" s="167"/>
      <c r="EJ34" s="168">
        <v>139.67320000000001</v>
      </c>
      <c r="EK34" s="167"/>
      <c r="EL34" s="168">
        <v>-37.885800000000003</v>
      </c>
      <c r="EM34" s="167"/>
      <c r="EN34" s="167"/>
      <c r="EO34" s="168">
        <v>-4.4348000000000001</v>
      </c>
      <c r="EP34" s="168">
        <v>-4.3213999999999997</v>
      </c>
      <c r="EQ34" s="168">
        <v>159.804</v>
      </c>
      <c r="ER34" s="168">
        <v>-62.301900000000003</v>
      </c>
      <c r="ES34" s="168">
        <v>-62.741</v>
      </c>
      <c r="ET34" s="168">
        <v>-45.154899999999998</v>
      </c>
      <c r="EU34" s="168">
        <v>0</v>
      </c>
      <c r="EV34" s="168">
        <v>-15.12</v>
      </c>
      <c r="EW34" s="168">
        <v>117</v>
      </c>
      <c r="EX34" s="168">
        <v>10.9354</v>
      </c>
      <c r="EY34" s="168">
        <v>-54.348199999999999</v>
      </c>
      <c r="EZ34" s="168">
        <v>-27.3782</v>
      </c>
      <c r="FA34" s="168">
        <v>-26.4572</v>
      </c>
      <c r="FB34" s="168">
        <v>-6.3799999999999996E-2</v>
      </c>
      <c r="FC34" s="168">
        <v>-80.1661</v>
      </c>
      <c r="FD34" s="168">
        <v>51.170999999999999</v>
      </c>
      <c r="FE34" s="168">
        <v>23.778099999999998</v>
      </c>
      <c r="FF34" s="168">
        <v>24.104900000000001</v>
      </c>
      <c r="FG34" s="167"/>
      <c r="FH34" s="168">
        <v>41.525300000000001</v>
      </c>
      <c r="FI34" s="168">
        <v>41.181399999999996</v>
      </c>
      <c r="FJ34" s="168">
        <v>41.267099999999999</v>
      </c>
      <c r="FK34" s="168">
        <v>21.099499999999999</v>
      </c>
      <c r="FL34" s="168">
        <v>22.271699999999999</v>
      </c>
      <c r="FM34" s="168">
        <v>53.920900000000003</v>
      </c>
      <c r="FN34" s="168">
        <v>-8.0350999999999999</v>
      </c>
      <c r="FO34" s="168">
        <v>-8.3085000000000004</v>
      </c>
      <c r="FP34" s="168">
        <v>44.953000000000003</v>
      </c>
      <c r="FQ34" s="168">
        <v>68.771600000000007</v>
      </c>
      <c r="FR34" s="168">
        <v>-19.414999999999999</v>
      </c>
      <c r="FS34" s="168">
        <v>-9.7200000000000006</v>
      </c>
      <c r="FT34" s="168">
        <v>18.477499999999999</v>
      </c>
      <c r="FU34" s="168">
        <v>0.90359999999999996</v>
      </c>
      <c r="FV34" s="168">
        <v>-11.79</v>
      </c>
      <c r="FW34" s="168">
        <v>14.21</v>
      </c>
      <c r="FX34" s="168">
        <v>-20.548999999999999</v>
      </c>
      <c r="FY34" s="167"/>
      <c r="FZ34" s="167"/>
      <c r="GA34" s="168">
        <v>3.96</v>
      </c>
      <c r="GB34" s="167"/>
      <c r="GC34" s="168">
        <v>22.42</v>
      </c>
      <c r="GD34" s="168">
        <v>-68.966399999999993</v>
      </c>
      <c r="GE34" s="168">
        <v>-53.598300000000002</v>
      </c>
      <c r="GF34" s="168">
        <v>17.88</v>
      </c>
      <c r="GG34" s="168">
        <v>74.360100000000003</v>
      </c>
      <c r="GH34" s="168">
        <v>29.3</v>
      </c>
      <c r="GI34" s="168">
        <v>-24.645099999999999</v>
      </c>
      <c r="GJ34" s="168">
        <v>3.0411000000000001</v>
      </c>
      <c r="GK34" s="168">
        <v>3.8632</v>
      </c>
      <c r="GL34" s="168">
        <v>2.0150999999999999</v>
      </c>
      <c r="GM34" s="167"/>
      <c r="GN34" s="167"/>
      <c r="GO34" s="168">
        <v>-14.523999999999999</v>
      </c>
      <c r="GP34" s="168">
        <v>-43.028100000000002</v>
      </c>
      <c r="GQ34" s="168">
        <v>12.1675</v>
      </c>
      <c r="GR34" s="168">
        <v>45.1081</v>
      </c>
      <c r="GS34" s="168">
        <v>28.968699999999998</v>
      </c>
      <c r="GT34" s="167"/>
      <c r="GU34" s="168">
        <v>-164.79910000000001</v>
      </c>
      <c r="GV34" s="168">
        <v>-26.380600000000001</v>
      </c>
      <c r="GW34" s="168">
        <v>21.137799999999999</v>
      </c>
      <c r="GX34" s="168">
        <v>-50.650500000000001</v>
      </c>
      <c r="GY34" s="168">
        <v>10.79</v>
      </c>
      <c r="GZ34" s="168">
        <v>12.62</v>
      </c>
      <c r="HA34" s="168">
        <v>12.226800000000001</v>
      </c>
      <c r="HB34" s="168">
        <v>12.061400000000001</v>
      </c>
      <c r="HC34" s="168">
        <v>84.052000000000007</v>
      </c>
      <c r="HD34" s="168">
        <v>85.808400000000006</v>
      </c>
      <c r="HE34" s="168">
        <v>36.9</v>
      </c>
      <c r="HF34" s="168">
        <v>-36.608800000000002</v>
      </c>
      <c r="HG34" s="168">
        <v>-257.3775</v>
      </c>
      <c r="HH34" s="168">
        <v>258.53910000000002</v>
      </c>
      <c r="HI34" s="168">
        <v>187.989</v>
      </c>
      <c r="HJ34" s="168">
        <v>-83.3185</v>
      </c>
      <c r="HK34" s="168">
        <v>-80.876199999999997</v>
      </c>
      <c r="HL34" s="168">
        <v>-54.383899999999997</v>
      </c>
      <c r="HM34" s="168">
        <v>-45.008400000000002</v>
      </c>
      <c r="HN34" s="168">
        <v>83.870999999999995</v>
      </c>
      <c r="HO34" s="168">
        <v>83.391999999999996</v>
      </c>
      <c r="HP34" s="167"/>
      <c r="HQ34" s="168">
        <v>-23.430099999999999</v>
      </c>
      <c r="HR34" s="168">
        <v>2.3647999999999998</v>
      </c>
      <c r="HS34" s="168">
        <v>2.1671</v>
      </c>
      <c r="HT34" s="168">
        <v>-29.1877</v>
      </c>
      <c r="HU34" s="168">
        <v>-29.261199999999999</v>
      </c>
      <c r="HV34" s="168">
        <v>14.84</v>
      </c>
      <c r="HW34" s="168">
        <v>14.58</v>
      </c>
      <c r="HX34" s="168">
        <v>55.4</v>
      </c>
      <c r="HY34" s="168">
        <v>54.4</v>
      </c>
      <c r="HZ34" s="168">
        <v>21.0838</v>
      </c>
      <c r="IA34" s="168">
        <v>-61.76</v>
      </c>
      <c r="IB34" s="168">
        <v>-338.4144</v>
      </c>
      <c r="IC34" s="168">
        <v>69.068200000000004</v>
      </c>
      <c r="ID34" s="168">
        <v>69.964399999999998</v>
      </c>
      <c r="IE34" s="168">
        <v>8.1999999999999993</v>
      </c>
      <c r="IF34" s="168">
        <v>36.5</v>
      </c>
      <c r="IG34" s="168">
        <v>-2</v>
      </c>
      <c r="IH34" s="168">
        <v>-1.2</v>
      </c>
      <c r="II34" s="167"/>
      <c r="IJ34" s="167"/>
      <c r="IK34" s="168">
        <v>-178.06299999999999</v>
      </c>
      <c r="IL34" s="168">
        <v>-113.0239</v>
      </c>
      <c r="IM34" s="168">
        <v>144.72749999999999</v>
      </c>
      <c r="IN34" s="168">
        <v>98.403999999999996</v>
      </c>
      <c r="IO34" s="168">
        <v>-22.1066</v>
      </c>
      <c r="IP34" s="168">
        <v>-93.591800000000006</v>
      </c>
      <c r="IQ34" s="168">
        <v>84.153499999999994</v>
      </c>
      <c r="IR34" s="168">
        <v>-161.53960000000001</v>
      </c>
      <c r="IS34" s="168">
        <v>0</v>
      </c>
      <c r="IT34" s="168">
        <v>-84.153400000000005</v>
      </c>
      <c r="IU34" s="168">
        <v>183.55889999999999</v>
      </c>
      <c r="IV34" s="168">
        <v>182.4742</v>
      </c>
      <c r="IW34" s="168">
        <v>162.02780000000001</v>
      </c>
      <c r="IX34" s="168">
        <v>-136.5016</v>
      </c>
      <c r="IY34" s="168">
        <v>2.5708000000000002</v>
      </c>
      <c r="IZ34" s="168">
        <v>-129.5034</v>
      </c>
      <c r="JA34" s="168">
        <v>131.4785</v>
      </c>
      <c r="JB34" s="168">
        <v>-9.9138999999999999</v>
      </c>
      <c r="JC34" s="168">
        <v>15.162000000000001</v>
      </c>
      <c r="JD34" s="168">
        <v>28.16</v>
      </c>
      <c r="JE34" s="168">
        <v>1.0720000000000001</v>
      </c>
      <c r="JF34" s="168">
        <v>1.0720000000000001</v>
      </c>
      <c r="JG34" s="168">
        <v>-27.84</v>
      </c>
      <c r="JH34" s="168">
        <v>3.76</v>
      </c>
      <c r="JI34" s="167"/>
      <c r="JJ34" s="168">
        <v>-4.3625999999999996</v>
      </c>
      <c r="JK34" s="168">
        <v>-24.7547</v>
      </c>
      <c r="JL34" s="168">
        <v>-10.6035</v>
      </c>
      <c r="JM34" s="168">
        <v>16.600000000000001</v>
      </c>
      <c r="JN34" s="168">
        <v>54.07</v>
      </c>
      <c r="JO34" s="168">
        <v>54.265000000000001</v>
      </c>
      <c r="JP34" s="167"/>
      <c r="JQ34" s="167"/>
      <c r="JR34" s="168">
        <v>54.5075</v>
      </c>
      <c r="JS34" s="168">
        <v>53.899900000000002</v>
      </c>
      <c r="JT34" s="168">
        <v>54.603000000000002</v>
      </c>
      <c r="JU34" s="167"/>
      <c r="JV34" s="168">
        <v>-36.5</v>
      </c>
      <c r="JW34" s="168">
        <v>17.691800000000001</v>
      </c>
      <c r="JX34" s="168">
        <v>8.09</v>
      </c>
      <c r="JY34" s="167"/>
      <c r="JZ34" s="168">
        <v>-46.370699999999999</v>
      </c>
      <c r="KA34" s="168">
        <v>76.912700000000001</v>
      </c>
      <c r="KB34" s="168">
        <v>54.572800000000001</v>
      </c>
      <c r="KC34" s="168">
        <v>-45.6355</v>
      </c>
      <c r="KD34" s="168">
        <v>-76.625600000000006</v>
      </c>
      <c r="KE34" s="168">
        <v>43.898299999999999</v>
      </c>
      <c r="KF34" s="168">
        <v>31.6889</v>
      </c>
      <c r="KG34" s="168">
        <v>21.5</v>
      </c>
      <c r="KH34" s="168">
        <v>-20.100000000000001</v>
      </c>
      <c r="KI34" s="168">
        <v>-67.342200000000005</v>
      </c>
      <c r="KJ34" s="168">
        <v>216.3466</v>
      </c>
    </row>
    <row r="35" spans="1:296" ht="18" customHeight="1" x14ac:dyDescent="0.3">
      <c r="A35" s="164" t="s">
        <v>40</v>
      </c>
      <c r="B35" s="164" t="s">
        <v>915</v>
      </c>
      <c r="C35" s="167"/>
      <c r="D35" s="168">
        <v>0</v>
      </c>
      <c r="E35" s="167"/>
      <c r="F35" s="167"/>
      <c r="G35" s="168">
        <v>11.889799999999999</v>
      </c>
      <c r="H35" s="168">
        <v>26.023299999999999</v>
      </c>
      <c r="I35" s="167"/>
      <c r="J35" s="168">
        <v>51.944099999999999</v>
      </c>
      <c r="K35" s="168">
        <v>-140.32320000000001</v>
      </c>
      <c r="L35" s="168">
        <v>61.754600000000003</v>
      </c>
      <c r="M35" s="168">
        <v>31.516999999999999</v>
      </c>
      <c r="N35" s="168">
        <v>30.9392</v>
      </c>
      <c r="O35" s="168">
        <v>-55.5</v>
      </c>
      <c r="P35" s="168">
        <v>-54.557000000000002</v>
      </c>
      <c r="Q35" s="168">
        <v>48.4</v>
      </c>
      <c r="R35" s="168">
        <v>16.559999999999999</v>
      </c>
      <c r="S35" s="168">
        <v>-48.4</v>
      </c>
      <c r="T35" s="168">
        <v>14.145200000000001</v>
      </c>
      <c r="U35" s="168">
        <v>82.921599999999998</v>
      </c>
      <c r="V35" s="168">
        <v>13.9025</v>
      </c>
      <c r="W35" s="168">
        <v>14.0162</v>
      </c>
      <c r="X35" s="168">
        <v>24.070900000000002</v>
      </c>
      <c r="Y35" s="167"/>
      <c r="Z35" s="167"/>
      <c r="AA35" s="167"/>
      <c r="AB35" s="167"/>
      <c r="AC35" s="167"/>
      <c r="AD35" s="168">
        <v>-113.9</v>
      </c>
      <c r="AE35" s="168">
        <v>-115.05</v>
      </c>
      <c r="AF35" s="167"/>
      <c r="AG35" s="168">
        <v>57.72</v>
      </c>
      <c r="AH35" s="168">
        <v>52.8</v>
      </c>
      <c r="AI35" s="168">
        <v>31.279</v>
      </c>
      <c r="AJ35" s="168">
        <v>0.30599999999999999</v>
      </c>
      <c r="AK35" s="168">
        <v>-121.15</v>
      </c>
      <c r="AL35" s="168">
        <v>-122.76</v>
      </c>
      <c r="AM35" s="168">
        <v>21.96</v>
      </c>
      <c r="AN35" s="168">
        <v>123.38</v>
      </c>
      <c r="AO35" s="168">
        <v>124.6</v>
      </c>
      <c r="AP35" s="168">
        <v>0</v>
      </c>
      <c r="AQ35" s="168">
        <v>-7.0926</v>
      </c>
      <c r="AR35" s="168">
        <v>65.915000000000006</v>
      </c>
      <c r="AS35" s="168">
        <v>67.553899999999999</v>
      </c>
      <c r="AT35" s="168">
        <v>62.556899999999999</v>
      </c>
      <c r="AU35" s="168">
        <v>-154.9041</v>
      </c>
      <c r="AV35" s="168">
        <v>-153.74930000000001</v>
      </c>
      <c r="AW35" s="168">
        <v>29.266500000000001</v>
      </c>
      <c r="AX35" s="168">
        <v>31.382899999999999</v>
      </c>
      <c r="AY35" s="168">
        <v>74.511600000000001</v>
      </c>
      <c r="AZ35" s="168">
        <v>77.900599999999997</v>
      </c>
      <c r="BA35" s="168">
        <v>0.65810000000000002</v>
      </c>
      <c r="BB35" s="168">
        <v>-5.5064000000000002</v>
      </c>
      <c r="BC35" s="168">
        <v>0</v>
      </c>
      <c r="BD35" s="168">
        <v>-9.3780000000000001</v>
      </c>
      <c r="BE35" s="168">
        <v>-11.8</v>
      </c>
      <c r="BF35" s="168">
        <v>-11.8</v>
      </c>
      <c r="BG35" s="168">
        <v>171.02260000000001</v>
      </c>
      <c r="BH35" s="168">
        <v>163.9135</v>
      </c>
      <c r="BI35" s="168">
        <v>-2.3563999999999998</v>
      </c>
      <c r="BJ35" s="167"/>
      <c r="BK35" s="168">
        <v>-159.80289999999999</v>
      </c>
      <c r="BL35" s="168">
        <v>3.2791000000000001</v>
      </c>
      <c r="BM35" s="168">
        <v>9.9053000000000004</v>
      </c>
      <c r="BN35" s="168">
        <v>6.5697999999999999</v>
      </c>
      <c r="BO35" s="168">
        <v>0</v>
      </c>
      <c r="BP35" s="168">
        <v>218.42089999999999</v>
      </c>
      <c r="BQ35" s="168">
        <v>217.4443</v>
      </c>
      <c r="BR35" s="167"/>
      <c r="BS35" s="168">
        <v>103.5761</v>
      </c>
      <c r="BT35" s="167"/>
      <c r="BU35" s="168">
        <v>-53.712299999999999</v>
      </c>
      <c r="BV35" s="168">
        <v>53.312800000000003</v>
      </c>
      <c r="BW35" s="167"/>
      <c r="BX35" s="168">
        <v>51.03</v>
      </c>
      <c r="BY35" s="168">
        <v>51.44</v>
      </c>
      <c r="BZ35" s="168">
        <v>78.150000000000006</v>
      </c>
      <c r="CA35" s="167"/>
      <c r="CB35" s="168">
        <v>-29.868200000000002</v>
      </c>
      <c r="CC35" s="168">
        <v>-29.198499999999999</v>
      </c>
      <c r="CD35" s="168">
        <v>95.418999999999997</v>
      </c>
      <c r="CE35" s="168">
        <v>95.321399999999997</v>
      </c>
      <c r="CF35" s="168">
        <v>43.369900000000001</v>
      </c>
      <c r="CG35" s="168">
        <v>-161.14709999999999</v>
      </c>
      <c r="CH35" s="168">
        <v>-161.51320000000001</v>
      </c>
      <c r="CI35" s="168">
        <v>12.482200000000001</v>
      </c>
      <c r="CJ35" s="168">
        <v>0</v>
      </c>
      <c r="CK35" s="167"/>
      <c r="CL35" s="168">
        <v>28.536000000000001</v>
      </c>
      <c r="CM35" s="168">
        <v>112</v>
      </c>
      <c r="CN35" s="168">
        <v>100.8</v>
      </c>
      <c r="CO35" s="168">
        <v>-15.49</v>
      </c>
      <c r="CP35" s="168">
        <v>55.2042</v>
      </c>
      <c r="CQ35" s="168">
        <v>54.004300000000001</v>
      </c>
      <c r="CR35" s="168">
        <v>53.538800000000002</v>
      </c>
      <c r="CS35" s="168">
        <v>-11.3667</v>
      </c>
      <c r="CT35" s="168">
        <v>-8.9234000000000009</v>
      </c>
      <c r="CU35" s="168">
        <v>141.506</v>
      </c>
      <c r="CV35" s="168">
        <v>-136.53370000000001</v>
      </c>
      <c r="CW35" s="168">
        <v>158.41249999999999</v>
      </c>
      <c r="CX35" s="167"/>
      <c r="CY35" s="168">
        <v>61.07</v>
      </c>
      <c r="CZ35" s="168">
        <v>31.4</v>
      </c>
      <c r="DA35" s="168">
        <v>44.304200000000002</v>
      </c>
      <c r="DB35" s="168">
        <v>42.484999999999999</v>
      </c>
      <c r="DC35" s="168">
        <v>-30.421299999999999</v>
      </c>
      <c r="DD35" s="167"/>
      <c r="DE35" s="167"/>
      <c r="DF35" s="167"/>
      <c r="DG35" s="168">
        <v>-157.16149999999999</v>
      </c>
      <c r="DH35" s="167"/>
      <c r="DI35" s="167"/>
      <c r="DJ35" s="168">
        <v>-96.7</v>
      </c>
      <c r="DK35" s="168">
        <v>-96.5</v>
      </c>
      <c r="DL35" s="168">
        <v>20.4483</v>
      </c>
      <c r="DM35" s="168">
        <v>57.8</v>
      </c>
      <c r="DN35" s="168">
        <v>62.08</v>
      </c>
      <c r="DO35" s="167"/>
      <c r="DP35" s="168">
        <v>57.42</v>
      </c>
      <c r="DQ35" s="168">
        <v>-6.09</v>
      </c>
      <c r="DR35" s="168">
        <v>57.551499999999997</v>
      </c>
      <c r="DS35" s="168">
        <v>156.0789</v>
      </c>
      <c r="DT35" s="168">
        <v>-14.4</v>
      </c>
      <c r="DU35" s="168">
        <v>-14.28</v>
      </c>
      <c r="DV35" s="168">
        <v>98.81</v>
      </c>
      <c r="DW35" s="168">
        <v>55.71</v>
      </c>
      <c r="DX35" s="168">
        <v>155.81819999999999</v>
      </c>
      <c r="DY35" s="168">
        <v>154.96360000000001</v>
      </c>
      <c r="DZ35" s="168">
        <v>15.0463</v>
      </c>
      <c r="EA35" s="168">
        <v>15.309100000000001</v>
      </c>
      <c r="EB35" s="168">
        <v>249.7861</v>
      </c>
      <c r="EC35" s="168">
        <v>212.44550000000001</v>
      </c>
      <c r="ED35" s="168">
        <v>203.76609999999999</v>
      </c>
      <c r="EE35" s="168">
        <v>207.1677</v>
      </c>
      <c r="EF35" s="168">
        <v>112.1871</v>
      </c>
      <c r="EG35" s="168">
        <v>89.051400000000001</v>
      </c>
      <c r="EH35" s="168">
        <v>-25.477</v>
      </c>
      <c r="EI35" s="167"/>
      <c r="EJ35" s="168">
        <v>163.2329</v>
      </c>
      <c r="EK35" s="167"/>
      <c r="EL35" s="168">
        <v>-21.6752</v>
      </c>
      <c r="EM35" s="168">
        <v>-22.521599999999999</v>
      </c>
      <c r="EN35" s="167"/>
      <c r="EO35" s="168">
        <v>6.3545999999999996</v>
      </c>
      <c r="EP35" s="168">
        <v>7.9512</v>
      </c>
      <c r="EQ35" s="168">
        <v>162.876</v>
      </c>
      <c r="ER35" s="168">
        <v>-64.254900000000006</v>
      </c>
      <c r="ES35" s="168">
        <v>-65.366799999999998</v>
      </c>
      <c r="ET35" s="168">
        <v>-54.625999999999998</v>
      </c>
      <c r="EU35" s="168">
        <v>14.81</v>
      </c>
      <c r="EV35" s="168">
        <v>-13.63</v>
      </c>
      <c r="EW35" s="168">
        <v>109.5</v>
      </c>
      <c r="EX35" s="168">
        <v>10.984</v>
      </c>
      <c r="EY35" s="168">
        <v>-34.923000000000002</v>
      </c>
      <c r="EZ35" s="168">
        <v>-27.555700000000002</v>
      </c>
      <c r="FA35" s="168">
        <v>-26.875299999999999</v>
      </c>
      <c r="FB35" s="168">
        <v>0.65490000000000004</v>
      </c>
      <c r="FC35" s="168">
        <v>-83.942999999999998</v>
      </c>
      <c r="FD35" s="168">
        <v>54.031999999999996</v>
      </c>
      <c r="FE35" s="168">
        <v>23.762699999999999</v>
      </c>
      <c r="FF35" s="168">
        <v>23.6538</v>
      </c>
      <c r="FG35" s="167"/>
      <c r="FH35" s="168">
        <v>40.6006</v>
      </c>
      <c r="FI35" s="168">
        <v>41.865299999999998</v>
      </c>
      <c r="FJ35" s="168">
        <v>39.970100000000002</v>
      </c>
      <c r="FK35" s="168">
        <v>29.639800000000001</v>
      </c>
      <c r="FL35" s="168">
        <v>30.3096</v>
      </c>
      <c r="FM35" s="168">
        <v>55.260599999999997</v>
      </c>
      <c r="FN35" s="168">
        <v>-15.327500000000001</v>
      </c>
      <c r="FO35" s="168">
        <v>-14.5924</v>
      </c>
      <c r="FP35" s="168">
        <v>49.431899999999999</v>
      </c>
      <c r="FQ35" s="168">
        <v>68.342699999999994</v>
      </c>
      <c r="FR35" s="168">
        <v>-16.8368</v>
      </c>
      <c r="FS35" s="168">
        <v>-9.9700000000000006</v>
      </c>
      <c r="FT35" s="168">
        <v>19.075600000000001</v>
      </c>
      <c r="FU35" s="168">
        <v>0.91579999999999995</v>
      </c>
      <c r="FV35" s="168">
        <v>-12.03</v>
      </c>
      <c r="FW35" s="168">
        <v>17.03</v>
      </c>
      <c r="FX35" s="168">
        <v>-17.066400000000002</v>
      </c>
      <c r="FY35" s="167"/>
      <c r="FZ35" s="167"/>
      <c r="GA35" s="168">
        <v>3.9860000000000002</v>
      </c>
      <c r="GB35" s="167"/>
      <c r="GC35" s="168">
        <v>23.68</v>
      </c>
      <c r="GD35" s="168">
        <v>-65.778899999999993</v>
      </c>
      <c r="GE35" s="168">
        <v>-49.1252</v>
      </c>
      <c r="GF35" s="168">
        <v>17.54</v>
      </c>
      <c r="GG35" s="168">
        <v>76.420299999999997</v>
      </c>
      <c r="GH35" s="168">
        <v>31.1</v>
      </c>
      <c r="GI35" s="168">
        <v>-23.9862</v>
      </c>
      <c r="GJ35" s="168">
        <v>3.1459999999999999</v>
      </c>
      <c r="GK35" s="168">
        <v>3.2999000000000001</v>
      </c>
      <c r="GL35" s="168">
        <v>2.0247999999999999</v>
      </c>
      <c r="GM35" s="167"/>
      <c r="GN35" s="167"/>
      <c r="GO35" s="168">
        <v>-13.6593</v>
      </c>
      <c r="GP35" s="168">
        <v>-42.647399999999998</v>
      </c>
      <c r="GQ35" s="168">
        <v>12.848699999999999</v>
      </c>
      <c r="GR35" s="168">
        <v>44.4863</v>
      </c>
      <c r="GS35" s="168">
        <v>28.7835</v>
      </c>
      <c r="GT35" s="167"/>
      <c r="GU35" s="168">
        <v>-165.40260000000001</v>
      </c>
      <c r="GV35" s="168">
        <v>-26.429099999999998</v>
      </c>
      <c r="GW35" s="168">
        <v>20.898099999999999</v>
      </c>
      <c r="GX35" s="168">
        <v>-50.307600000000001</v>
      </c>
      <c r="GY35" s="168">
        <v>11.4856</v>
      </c>
      <c r="GZ35" s="168">
        <v>13.411</v>
      </c>
      <c r="HA35" s="168">
        <v>13.0495</v>
      </c>
      <c r="HB35" s="168">
        <v>13.2509</v>
      </c>
      <c r="HC35" s="168">
        <v>86.644400000000005</v>
      </c>
      <c r="HD35" s="168">
        <v>87.557299999999998</v>
      </c>
      <c r="HE35" s="168">
        <v>36.9</v>
      </c>
      <c r="HF35" s="168">
        <v>-36.841700000000003</v>
      </c>
      <c r="HG35" s="168">
        <v>-255.59110000000001</v>
      </c>
      <c r="HH35" s="168">
        <v>259.666</v>
      </c>
      <c r="HI35" s="168">
        <v>200.19739999999999</v>
      </c>
      <c r="HJ35" s="168">
        <v>-84.378799999999998</v>
      </c>
      <c r="HK35" s="168">
        <v>-83.034800000000004</v>
      </c>
      <c r="HL35" s="168">
        <v>-54.279000000000003</v>
      </c>
      <c r="HM35" s="168">
        <v>-46.301099999999998</v>
      </c>
      <c r="HN35" s="168">
        <v>82.703400000000002</v>
      </c>
      <c r="HO35" s="168">
        <v>83.483800000000002</v>
      </c>
      <c r="HP35" s="168">
        <v>-24.299700000000001</v>
      </c>
      <c r="HQ35" s="167"/>
      <c r="HR35" s="168">
        <v>1.409</v>
      </c>
      <c r="HS35" s="168">
        <v>0.57399999999999995</v>
      </c>
      <c r="HT35" s="168">
        <v>-30.557300000000001</v>
      </c>
      <c r="HU35" s="168">
        <v>-30.661100000000001</v>
      </c>
      <c r="HV35" s="168">
        <v>22.15</v>
      </c>
      <c r="HW35" s="168">
        <v>21.91</v>
      </c>
      <c r="HX35" s="168">
        <v>56.2</v>
      </c>
      <c r="HY35" s="168">
        <v>54.7</v>
      </c>
      <c r="HZ35" s="168">
        <v>20.9194</v>
      </c>
      <c r="IA35" s="168">
        <v>-60</v>
      </c>
      <c r="IB35" s="168">
        <v>-340.26749999999998</v>
      </c>
      <c r="IC35" s="168">
        <v>67.257499999999993</v>
      </c>
      <c r="ID35" s="168">
        <v>67.157399999999996</v>
      </c>
      <c r="IE35" s="167"/>
      <c r="IF35" s="168">
        <v>39.799999999999997</v>
      </c>
      <c r="IG35" s="168">
        <v>-0.3</v>
      </c>
      <c r="IH35" s="168">
        <v>-0.2</v>
      </c>
      <c r="II35" s="167"/>
      <c r="IJ35" s="168">
        <v>1.1633</v>
      </c>
      <c r="IK35" s="168">
        <v>-195.85849999999999</v>
      </c>
      <c r="IL35" s="168">
        <v>-138.32060000000001</v>
      </c>
      <c r="IM35" s="168">
        <v>155.52180000000001</v>
      </c>
      <c r="IN35" s="168">
        <v>105.2567</v>
      </c>
      <c r="IO35" s="168">
        <v>-29.962299999999999</v>
      </c>
      <c r="IP35" s="168">
        <v>-102.5133</v>
      </c>
      <c r="IQ35" s="168">
        <v>92.680099999999996</v>
      </c>
      <c r="IR35" s="168">
        <v>-156.15629999999999</v>
      </c>
      <c r="IS35" s="167"/>
      <c r="IT35" s="168">
        <v>-91.848699999999994</v>
      </c>
      <c r="IU35" s="168">
        <v>193.7595</v>
      </c>
      <c r="IV35" s="168">
        <v>192.66139999999999</v>
      </c>
      <c r="IW35" s="168">
        <v>159.67160000000001</v>
      </c>
      <c r="IX35" s="168">
        <v>-146.37569999999999</v>
      </c>
      <c r="IY35" s="168">
        <v>6.9634</v>
      </c>
      <c r="IZ35" s="168">
        <v>-138.84880000000001</v>
      </c>
      <c r="JA35" s="168">
        <v>136.58170000000001</v>
      </c>
      <c r="JB35" s="168">
        <v>-10.070499999999999</v>
      </c>
      <c r="JC35" s="168">
        <v>15.785</v>
      </c>
      <c r="JD35" s="168">
        <v>28.48</v>
      </c>
      <c r="JE35" s="168">
        <v>1.0880000000000001</v>
      </c>
      <c r="JF35" s="168">
        <v>1.075</v>
      </c>
      <c r="JG35" s="168">
        <v>-28.24</v>
      </c>
      <c r="JH35" s="168">
        <v>3.36</v>
      </c>
      <c r="JI35" s="167"/>
      <c r="JJ35" s="168">
        <v>-3.7490999999999999</v>
      </c>
      <c r="JK35" s="168">
        <v>-26.2806</v>
      </c>
      <c r="JL35" s="168">
        <v>-10.106</v>
      </c>
      <c r="JM35" s="168">
        <v>17</v>
      </c>
      <c r="JN35" s="168">
        <v>55.328000000000003</v>
      </c>
      <c r="JO35" s="168">
        <v>55.103999999999999</v>
      </c>
      <c r="JP35" s="167"/>
      <c r="JQ35" s="167"/>
      <c r="JR35" s="168">
        <v>54.124600000000001</v>
      </c>
      <c r="JS35" s="168">
        <v>54.231699999999996</v>
      </c>
      <c r="JT35" s="168">
        <v>54.428699999999999</v>
      </c>
      <c r="JU35" s="167"/>
      <c r="JV35" s="168">
        <v>-38</v>
      </c>
      <c r="JW35" s="168">
        <v>18.319299999999998</v>
      </c>
      <c r="JX35" s="168">
        <v>8.06</v>
      </c>
      <c r="JY35" s="167"/>
      <c r="JZ35" s="168">
        <v>-46.210599999999999</v>
      </c>
      <c r="KA35" s="168">
        <v>77.141499999999994</v>
      </c>
      <c r="KB35" s="168">
        <v>56.243600000000001</v>
      </c>
      <c r="KC35" s="168">
        <v>-45.784500000000001</v>
      </c>
      <c r="KD35" s="168">
        <v>-75.888300000000001</v>
      </c>
      <c r="KE35" s="168">
        <v>44.941800000000001</v>
      </c>
      <c r="KF35" s="168">
        <v>30.271100000000001</v>
      </c>
      <c r="KG35" s="168">
        <v>22.9</v>
      </c>
      <c r="KH35" s="168">
        <v>-22.8</v>
      </c>
      <c r="KI35" s="168">
        <v>-53.5792</v>
      </c>
      <c r="KJ35" s="168">
        <v>216.67689999999999</v>
      </c>
    </row>
    <row r="36" spans="1:296" ht="18" customHeight="1" x14ac:dyDescent="0.3">
      <c r="A36" s="164" t="s">
        <v>40</v>
      </c>
      <c r="B36" s="164" t="s">
        <v>916</v>
      </c>
      <c r="C36" s="167"/>
      <c r="D36" s="168">
        <v>0</v>
      </c>
      <c r="E36" s="168">
        <v>19.001000000000001</v>
      </c>
      <c r="F36" s="168">
        <v>-26.382100000000001</v>
      </c>
      <c r="G36" s="168">
        <v>11.748200000000001</v>
      </c>
      <c r="H36" s="168">
        <v>25.892499999999998</v>
      </c>
      <c r="I36" s="167"/>
      <c r="J36" s="168">
        <v>51.568399999999997</v>
      </c>
      <c r="K36" s="168">
        <v>-143.67269999999999</v>
      </c>
      <c r="L36" s="168">
        <v>59.738</v>
      </c>
      <c r="M36" s="168">
        <v>30.223099999999999</v>
      </c>
      <c r="N36" s="168">
        <v>29.647300000000001</v>
      </c>
      <c r="O36" s="168">
        <v>-55.5</v>
      </c>
      <c r="P36" s="168">
        <v>-54.222999999999999</v>
      </c>
      <c r="Q36" s="167"/>
      <c r="R36" s="168">
        <v>16.559999999999999</v>
      </c>
      <c r="S36" s="167"/>
      <c r="T36" s="168">
        <v>14.097099999999999</v>
      </c>
      <c r="U36" s="168">
        <v>84.411799999999999</v>
      </c>
      <c r="V36" s="168">
        <v>13.732200000000001</v>
      </c>
      <c r="W36" s="168">
        <v>13.969200000000001</v>
      </c>
      <c r="X36" s="168">
        <v>23.301300000000001</v>
      </c>
      <c r="Y36" s="167"/>
      <c r="Z36" s="167"/>
      <c r="AA36" s="167"/>
      <c r="AB36" s="167"/>
      <c r="AC36" s="167"/>
      <c r="AD36" s="168">
        <v>-117.49</v>
      </c>
      <c r="AE36" s="168">
        <v>-117.83</v>
      </c>
      <c r="AF36" s="167"/>
      <c r="AG36" s="168">
        <v>55.5</v>
      </c>
      <c r="AH36" s="168">
        <v>52.8</v>
      </c>
      <c r="AI36" s="168">
        <v>30.323</v>
      </c>
      <c r="AJ36" s="168">
        <v>0.30099999999999999</v>
      </c>
      <c r="AK36" s="168">
        <v>-127.83</v>
      </c>
      <c r="AL36" s="168">
        <v>-128.47999999999999</v>
      </c>
      <c r="AM36" s="168">
        <v>25.26</v>
      </c>
      <c r="AN36" s="168">
        <v>130.84</v>
      </c>
      <c r="AO36" s="168">
        <v>131.55000000000001</v>
      </c>
      <c r="AP36" s="167"/>
      <c r="AQ36" s="168">
        <v>-7.0926</v>
      </c>
      <c r="AR36" s="168">
        <v>64.116</v>
      </c>
      <c r="AS36" s="168">
        <v>66.676699999999997</v>
      </c>
      <c r="AT36" s="168">
        <v>63.290900000000001</v>
      </c>
      <c r="AU36" s="168">
        <v>-158.8997</v>
      </c>
      <c r="AV36" s="168">
        <v>-157.9768</v>
      </c>
      <c r="AW36" s="168">
        <v>29.9556</v>
      </c>
      <c r="AX36" s="168">
        <v>31.682400000000001</v>
      </c>
      <c r="AY36" s="168">
        <v>74.001599999999996</v>
      </c>
      <c r="AZ36" s="168">
        <v>75.871399999999994</v>
      </c>
      <c r="BA36" s="168">
        <v>3.3307000000000002</v>
      </c>
      <c r="BB36" s="168">
        <v>-0.14149999999999999</v>
      </c>
      <c r="BC36" s="168">
        <v>0</v>
      </c>
      <c r="BD36" s="168">
        <v>-12.996499999999999</v>
      </c>
      <c r="BE36" s="168">
        <v>-10.199999999999999</v>
      </c>
      <c r="BF36" s="168">
        <v>-10.1</v>
      </c>
      <c r="BG36" s="168">
        <v>173.03139999999999</v>
      </c>
      <c r="BH36" s="168">
        <v>169.2824</v>
      </c>
      <c r="BI36" s="168">
        <v>-2.0188999999999999</v>
      </c>
      <c r="BJ36" s="167"/>
      <c r="BK36" s="168">
        <v>-164.90049999999999</v>
      </c>
      <c r="BL36" s="168">
        <v>2.7911999999999999</v>
      </c>
      <c r="BM36" s="168">
        <v>9.6798000000000002</v>
      </c>
      <c r="BN36" s="168">
        <v>6.5232999999999999</v>
      </c>
      <c r="BO36" s="168">
        <v>0</v>
      </c>
      <c r="BP36" s="168">
        <v>220.49619999999999</v>
      </c>
      <c r="BQ36" s="168">
        <v>219.3365</v>
      </c>
      <c r="BR36" s="167"/>
      <c r="BS36" s="168">
        <v>80.700800000000001</v>
      </c>
      <c r="BT36" s="167"/>
      <c r="BU36" s="168">
        <v>-42.849899999999998</v>
      </c>
      <c r="BV36" s="168">
        <v>43.8</v>
      </c>
      <c r="BW36" s="167"/>
      <c r="BX36" s="168">
        <v>51.55</v>
      </c>
      <c r="BY36" s="168">
        <v>50.91</v>
      </c>
      <c r="BZ36" s="168">
        <v>77.33</v>
      </c>
      <c r="CA36" s="168">
        <v>104.11</v>
      </c>
      <c r="CB36" s="168">
        <v>-28.2608</v>
      </c>
      <c r="CC36" s="168">
        <v>-27.457000000000001</v>
      </c>
      <c r="CD36" s="168">
        <v>96.113699999999994</v>
      </c>
      <c r="CE36" s="168">
        <v>96.581699999999998</v>
      </c>
      <c r="CF36" s="168">
        <v>43.730899999999998</v>
      </c>
      <c r="CG36" s="168">
        <v>-161.39179999999999</v>
      </c>
      <c r="CH36" s="168">
        <v>-160.9708</v>
      </c>
      <c r="CI36" s="168">
        <v>14.0228</v>
      </c>
      <c r="CJ36" s="168">
        <v>0</v>
      </c>
      <c r="CK36" s="167"/>
      <c r="CL36" s="167"/>
      <c r="CM36" s="168">
        <v>112.4</v>
      </c>
      <c r="CN36" s="168">
        <v>101.3</v>
      </c>
      <c r="CO36" s="168">
        <v>-15.04</v>
      </c>
      <c r="CP36" s="168">
        <v>54.323799999999999</v>
      </c>
      <c r="CQ36" s="168">
        <v>52.540500000000002</v>
      </c>
      <c r="CR36" s="168">
        <v>53.806199999999997</v>
      </c>
      <c r="CS36" s="168">
        <v>-12.942299999999999</v>
      </c>
      <c r="CT36" s="168">
        <v>-12.816599999999999</v>
      </c>
      <c r="CU36" s="168">
        <v>143.71610000000001</v>
      </c>
      <c r="CV36" s="168">
        <v>-138.6671</v>
      </c>
      <c r="CW36" s="168">
        <v>158.26609999999999</v>
      </c>
      <c r="CX36" s="167"/>
      <c r="CY36" s="168">
        <v>58.98</v>
      </c>
      <c r="CZ36" s="168">
        <v>30.93</v>
      </c>
      <c r="DA36" s="168">
        <v>44.304200000000002</v>
      </c>
      <c r="DB36" s="168">
        <v>42.0456</v>
      </c>
      <c r="DC36" s="168">
        <v>-30.078900000000001</v>
      </c>
      <c r="DD36" s="167"/>
      <c r="DE36" s="167"/>
      <c r="DF36" s="167"/>
      <c r="DG36" s="168">
        <v>-170.08709999999999</v>
      </c>
      <c r="DH36" s="167"/>
      <c r="DI36" s="167"/>
      <c r="DJ36" s="168">
        <v>-95.1</v>
      </c>
      <c r="DK36" s="168">
        <v>-95.2</v>
      </c>
      <c r="DL36" s="168">
        <v>20.442799999999998</v>
      </c>
      <c r="DM36" s="168">
        <v>57.2</v>
      </c>
      <c r="DN36" s="168">
        <v>62.34</v>
      </c>
      <c r="DO36" s="168">
        <v>77.760000000000005</v>
      </c>
      <c r="DP36" s="168">
        <v>56.83</v>
      </c>
      <c r="DQ36" s="168">
        <v>-6.4</v>
      </c>
      <c r="DR36" s="168">
        <v>58.000999999999998</v>
      </c>
      <c r="DS36" s="168">
        <v>167.21950000000001</v>
      </c>
      <c r="DT36" s="168">
        <v>-12.28</v>
      </c>
      <c r="DU36" s="168">
        <v>-12.36</v>
      </c>
      <c r="DV36" s="168">
        <v>96.07</v>
      </c>
      <c r="DW36" s="168">
        <v>54.46</v>
      </c>
      <c r="DX36" s="168">
        <v>168.72730000000001</v>
      </c>
      <c r="DY36" s="168">
        <v>165.4545</v>
      </c>
      <c r="DZ36" s="168">
        <v>18.973400000000002</v>
      </c>
      <c r="EA36" s="168">
        <v>18.409099999999999</v>
      </c>
      <c r="EB36" s="168">
        <v>256.17529999999999</v>
      </c>
      <c r="EC36" s="168">
        <v>216.75489999999999</v>
      </c>
      <c r="ED36" s="168">
        <v>209.16720000000001</v>
      </c>
      <c r="EE36" s="168">
        <v>213.2741</v>
      </c>
      <c r="EF36" s="168">
        <v>105.93380000000001</v>
      </c>
      <c r="EG36" s="168">
        <v>88.807699999999997</v>
      </c>
      <c r="EH36" s="168">
        <v>-25.672999999999998</v>
      </c>
      <c r="EI36" s="167"/>
      <c r="EJ36" s="168">
        <v>168.3417</v>
      </c>
      <c r="EK36" s="167"/>
      <c r="EL36" s="168">
        <v>-21.974</v>
      </c>
      <c r="EM36" s="168">
        <v>-21.818000000000001</v>
      </c>
      <c r="EN36" s="167"/>
      <c r="EO36" s="168">
        <v>2.9657</v>
      </c>
      <c r="EP36" s="168">
        <v>3.3858999999999999</v>
      </c>
      <c r="EQ36" s="168">
        <v>144.44399999999999</v>
      </c>
      <c r="ER36" s="168">
        <v>-58.668399999999998</v>
      </c>
      <c r="ES36" s="168">
        <v>-59.989699999999999</v>
      </c>
      <c r="ET36" s="168">
        <v>-52.3</v>
      </c>
      <c r="EU36" s="168">
        <v>0</v>
      </c>
      <c r="EV36" s="168">
        <v>0</v>
      </c>
      <c r="EW36" s="168">
        <v>105.3</v>
      </c>
      <c r="EX36" s="168">
        <v>10.580299999999999</v>
      </c>
      <c r="EY36" s="168">
        <v>-37.848300000000002</v>
      </c>
      <c r="EZ36" s="168">
        <v>-28.294</v>
      </c>
      <c r="FA36" s="168">
        <v>-27.5167</v>
      </c>
      <c r="FB36" s="168">
        <v>2.0177</v>
      </c>
      <c r="FC36" s="168">
        <v>-83.697999999999993</v>
      </c>
      <c r="FD36" s="168">
        <v>55.023699999999998</v>
      </c>
      <c r="FE36" s="168">
        <v>23.750599999999999</v>
      </c>
      <c r="FF36" s="168">
        <v>23.1313</v>
      </c>
      <c r="FG36" s="167"/>
      <c r="FH36" s="168">
        <v>34.546700000000001</v>
      </c>
      <c r="FI36" s="168">
        <v>34.6999</v>
      </c>
      <c r="FJ36" s="168">
        <v>32.699199999999998</v>
      </c>
      <c r="FK36" s="168">
        <v>27.295400000000001</v>
      </c>
      <c r="FL36" s="168">
        <v>28.467600000000001</v>
      </c>
      <c r="FM36" s="168">
        <v>56.600200000000001</v>
      </c>
      <c r="FN36" s="168">
        <v>-17.153300000000002</v>
      </c>
      <c r="FO36" s="168">
        <v>-16.935099999999998</v>
      </c>
      <c r="FP36" s="168">
        <v>58.194699999999997</v>
      </c>
      <c r="FQ36" s="168">
        <v>74.381200000000007</v>
      </c>
      <c r="FR36" s="168">
        <v>-14.8812</v>
      </c>
      <c r="FS36" s="168">
        <v>-10.23</v>
      </c>
      <c r="FT36" s="168">
        <v>18.487200000000001</v>
      </c>
      <c r="FU36" s="168">
        <v>0.82799999999999996</v>
      </c>
      <c r="FV36" s="168">
        <v>-11.7</v>
      </c>
      <c r="FW36" s="168">
        <v>17.920000000000002</v>
      </c>
      <c r="FX36" s="168">
        <v>-14.415100000000001</v>
      </c>
      <c r="FY36" s="167"/>
      <c r="FZ36" s="167"/>
      <c r="GA36" s="168">
        <v>3.9969999999999999</v>
      </c>
      <c r="GB36" s="167"/>
      <c r="GC36" s="168">
        <v>25.03</v>
      </c>
      <c r="GD36" s="168">
        <v>-74.825599999999994</v>
      </c>
      <c r="GE36" s="168">
        <v>-55.7196</v>
      </c>
      <c r="GF36" s="168">
        <v>18.57</v>
      </c>
      <c r="GG36" s="168">
        <v>78.043400000000005</v>
      </c>
      <c r="GH36" s="168">
        <v>32.5</v>
      </c>
      <c r="GI36" s="168">
        <v>-23.689</v>
      </c>
      <c r="GJ36" s="168">
        <v>3.3849</v>
      </c>
      <c r="GK36" s="168">
        <v>3.7090999999999998</v>
      </c>
      <c r="GL36" s="168">
        <v>1.9987999999999999</v>
      </c>
      <c r="GM36" s="167"/>
      <c r="GN36" s="167"/>
      <c r="GO36" s="167"/>
      <c r="GP36" s="168">
        <v>-41.545099999999998</v>
      </c>
      <c r="GQ36" s="168">
        <v>14.0754</v>
      </c>
      <c r="GR36" s="168">
        <v>43.323700000000002</v>
      </c>
      <c r="GS36" s="168">
        <v>25.677900000000001</v>
      </c>
      <c r="GT36" s="167"/>
      <c r="GU36" s="168">
        <v>-166.4736</v>
      </c>
      <c r="GV36" s="168">
        <v>-26.3004</v>
      </c>
      <c r="GW36" s="168">
        <v>20.4071</v>
      </c>
      <c r="GX36" s="168">
        <v>-49.4315</v>
      </c>
      <c r="GY36" s="168">
        <v>11.5815</v>
      </c>
      <c r="GZ36" s="168">
        <v>12.9521</v>
      </c>
      <c r="HA36" s="168">
        <v>12.5327</v>
      </c>
      <c r="HB36" s="168">
        <v>13.301600000000001</v>
      </c>
      <c r="HC36" s="168">
        <v>91.5642</v>
      </c>
      <c r="HD36" s="168">
        <v>90.891099999999994</v>
      </c>
      <c r="HE36" s="168">
        <v>38.6</v>
      </c>
      <c r="HF36" s="168">
        <v>-38.607700000000001</v>
      </c>
      <c r="HG36" s="168">
        <v>-264.20659999999998</v>
      </c>
      <c r="HH36" s="168">
        <v>264.63670000000002</v>
      </c>
      <c r="HI36" s="168">
        <v>189.89400000000001</v>
      </c>
      <c r="HJ36" s="168">
        <v>-89.301699999999997</v>
      </c>
      <c r="HK36" s="168">
        <v>-87.5505</v>
      </c>
      <c r="HL36" s="168">
        <v>-50.331000000000003</v>
      </c>
      <c r="HM36" s="168">
        <v>-41.333399999999997</v>
      </c>
      <c r="HN36" s="168">
        <v>87.179400000000001</v>
      </c>
      <c r="HO36" s="168">
        <v>86.035399999999996</v>
      </c>
      <c r="HP36" s="168">
        <v>-37.989199999999997</v>
      </c>
      <c r="HQ36" s="168">
        <v>-37.246099999999998</v>
      </c>
      <c r="HR36" s="168">
        <v>4.7378999999999998</v>
      </c>
      <c r="HS36" s="168">
        <v>4.694</v>
      </c>
      <c r="HT36" s="168">
        <v>-29.1449</v>
      </c>
      <c r="HU36" s="168">
        <v>-29.1571</v>
      </c>
      <c r="HV36" s="168">
        <v>19.23</v>
      </c>
      <c r="HW36" s="168">
        <v>19.260000000000002</v>
      </c>
      <c r="HX36" s="168">
        <v>52.4</v>
      </c>
      <c r="HY36" s="168">
        <v>52.6</v>
      </c>
      <c r="HZ36" s="168">
        <v>20.797599999999999</v>
      </c>
      <c r="IA36" s="168">
        <v>-58.56</v>
      </c>
      <c r="IB36" s="168">
        <v>-361.97179999999997</v>
      </c>
      <c r="IC36" s="168">
        <v>76.606899999999996</v>
      </c>
      <c r="ID36" s="168">
        <v>76.275899999999993</v>
      </c>
      <c r="IE36" s="168">
        <v>8.1999999999999993</v>
      </c>
      <c r="IF36" s="168">
        <v>33.1</v>
      </c>
      <c r="IG36" s="168">
        <v>-3.7</v>
      </c>
      <c r="IH36" s="168">
        <v>-2.8</v>
      </c>
      <c r="II36" s="167"/>
      <c r="IJ36" s="167"/>
      <c r="IK36" s="168">
        <v>-185.13679999999999</v>
      </c>
      <c r="IL36" s="168">
        <v>-140.93520000000001</v>
      </c>
      <c r="IM36" s="168">
        <v>170.06970000000001</v>
      </c>
      <c r="IN36" s="168">
        <v>110.8395</v>
      </c>
      <c r="IO36" s="168">
        <v>-19.566400000000002</v>
      </c>
      <c r="IP36" s="168">
        <v>-109.5183</v>
      </c>
      <c r="IQ36" s="168">
        <v>105.872</v>
      </c>
      <c r="IR36" s="168">
        <v>-167.7852</v>
      </c>
      <c r="IS36" s="167"/>
      <c r="IT36" s="168">
        <v>-104.4177</v>
      </c>
      <c r="IU36" s="168">
        <v>193.25210000000001</v>
      </c>
      <c r="IV36" s="168">
        <v>192.13900000000001</v>
      </c>
      <c r="IW36" s="168">
        <v>166.53909999999999</v>
      </c>
      <c r="IX36" s="168">
        <v>-157.08510000000001</v>
      </c>
      <c r="IY36" s="168">
        <v>15.520899999999999</v>
      </c>
      <c r="IZ36" s="168">
        <v>-141.8107</v>
      </c>
      <c r="JA36" s="168">
        <v>142.10079999999999</v>
      </c>
      <c r="JB36" s="168">
        <v>-10.784599999999999</v>
      </c>
      <c r="JC36" s="168">
        <v>14.875999999999999</v>
      </c>
      <c r="JD36" s="168">
        <v>28.48</v>
      </c>
      <c r="JE36" s="168">
        <v>1.0740000000000001</v>
      </c>
      <c r="JF36" s="168">
        <v>1.08</v>
      </c>
      <c r="JG36" s="168">
        <v>-27.2</v>
      </c>
      <c r="JH36" s="168">
        <v>2.16</v>
      </c>
      <c r="JI36" s="167"/>
      <c r="JJ36" s="168">
        <v>-2.4001999999999999</v>
      </c>
      <c r="JK36" s="168">
        <v>-23.0274</v>
      </c>
      <c r="JL36" s="168">
        <v>-12.831300000000001</v>
      </c>
      <c r="JM36" s="168">
        <v>15.8</v>
      </c>
      <c r="JN36" s="168">
        <v>51.896999999999998</v>
      </c>
      <c r="JO36" s="168">
        <v>52.247999999999998</v>
      </c>
      <c r="JP36" s="168">
        <v>8.0305999999999997</v>
      </c>
      <c r="JQ36" s="168">
        <v>9.6742000000000008</v>
      </c>
      <c r="JR36" s="168">
        <v>56.378900000000002</v>
      </c>
      <c r="JS36" s="168">
        <v>55.729900000000001</v>
      </c>
      <c r="JT36" s="168">
        <v>56.8628</v>
      </c>
      <c r="JU36" s="167"/>
      <c r="JV36" s="168">
        <v>-31.1</v>
      </c>
      <c r="JW36" s="168">
        <v>25.484100000000002</v>
      </c>
      <c r="JX36" s="168">
        <v>8</v>
      </c>
      <c r="JY36" s="167"/>
      <c r="JZ36" s="168">
        <v>-41.040100000000002</v>
      </c>
      <c r="KA36" s="168">
        <v>74.182900000000004</v>
      </c>
      <c r="KB36" s="168">
        <v>51.844200000000001</v>
      </c>
      <c r="KC36" s="168">
        <v>-40.360300000000002</v>
      </c>
      <c r="KD36" s="168">
        <v>-72.229500000000002</v>
      </c>
      <c r="KE36" s="168">
        <v>40.569200000000002</v>
      </c>
      <c r="KF36" s="168">
        <v>31.310500000000001</v>
      </c>
      <c r="KG36" s="168">
        <v>17</v>
      </c>
      <c r="KH36" s="168">
        <v>-16.8</v>
      </c>
      <c r="KI36" s="168">
        <v>-72.446200000000005</v>
      </c>
      <c r="KJ36" s="168">
        <v>184.72069999999999</v>
      </c>
    </row>
    <row r="37" spans="1:296" ht="18" customHeight="1" x14ac:dyDescent="0.3">
      <c r="A37" s="164" t="s">
        <v>40</v>
      </c>
      <c r="B37" s="164" t="s">
        <v>917</v>
      </c>
      <c r="C37" s="167"/>
      <c r="D37" s="168">
        <v>0</v>
      </c>
      <c r="E37" s="168">
        <v>18.804099999999998</v>
      </c>
      <c r="F37" s="168">
        <v>-26.112200000000001</v>
      </c>
      <c r="G37" s="168">
        <v>11.692500000000001</v>
      </c>
      <c r="H37" s="168">
        <v>26.042000000000002</v>
      </c>
      <c r="I37" s="167"/>
      <c r="J37" s="168">
        <v>51.381700000000002</v>
      </c>
      <c r="K37" s="168">
        <v>-146.96600000000001</v>
      </c>
      <c r="L37" s="168">
        <v>58.566299999999998</v>
      </c>
      <c r="M37" s="168">
        <v>29.943100000000001</v>
      </c>
      <c r="N37" s="168">
        <v>29.350200000000001</v>
      </c>
      <c r="O37" s="168">
        <v>-44.4</v>
      </c>
      <c r="P37" s="168">
        <v>-52.652000000000001</v>
      </c>
      <c r="Q37" s="168">
        <v>46.2</v>
      </c>
      <c r="R37" s="168">
        <v>16.559999999999999</v>
      </c>
      <c r="S37" s="168">
        <v>-46.2</v>
      </c>
      <c r="T37" s="168">
        <v>12.0457</v>
      </c>
      <c r="U37" s="168">
        <v>84.974199999999996</v>
      </c>
      <c r="V37" s="168">
        <v>13.664899999999999</v>
      </c>
      <c r="W37" s="168">
        <v>13.7654</v>
      </c>
      <c r="X37" s="168">
        <v>23.2376</v>
      </c>
      <c r="Y37" s="167"/>
      <c r="Z37" s="167"/>
      <c r="AA37" s="167"/>
      <c r="AB37" s="167"/>
      <c r="AC37" s="167"/>
      <c r="AD37" s="168">
        <v>-111.37</v>
      </c>
      <c r="AE37" s="168">
        <v>-110.93</v>
      </c>
      <c r="AF37" s="167"/>
      <c r="AG37" s="168">
        <v>39.96</v>
      </c>
      <c r="AH37" s="168">
        <v>52.8</v>
      </c>
      <c r="AI37" s="168">
        <v>30.655000000000001</v>
      </c>
      <c r="AJ37" s="168">
        <v>0.29699999999999999</v>
      </c>
      <c r="AK37" s="168">
        <v>-116.49</v>
      </c>
      <c r="AL37" s="168">
        <v>-117.22</v>
      </c>
      <c r="AM37" s="168">
        <v>17.53</v>
      </c>
      <c r="AN37" s="168">
        <v>119.35</v>
      </c>
      <c r="AO37" s="168">
        <v>120.09</v>
      </c>
      <c r="AP37" s="167"/>
      <c r="AQ37" s="168">
        <v>-6.5084</v>
      </c>
      <c r="AR37" s="168">
        <v>65.861000000000004</v>
      </c>
      <c r="AS37" s="168">
        <v>67.414299999999997</v>
      </c>
      <c r="AT37" s="168">
        <v>54.431100000000001</v>
      </c>
      <c r="AU37" s="168">
        <v>-149.18279999999999</v>
      </c>
      <c r="AV37" s="168">
        <v>-148.3586</v>
      </c>
      <c r="AW37" s="168">
        <v>30.349</v>
      </c>
      <c r="AX37" s="168">
        <v>34.069899999999997</v>
      </c>
      <c r="AY37" s="168">
        <v>69.914000000000001</v>
      </c>
      <c r="AZ37" s="168">
        <v>70.249200000000002</v>
      </c>
      <c r="BA37" s="168">
        <v>8.2804000000000002</v>
      </c>
      <c r="BB37" s="168">
        <v>1.2082999999999999</v>
      </c>
      <c r="BC37" s="168">
        <v>0</v>
      </c>
      <c r="BD37" s="168">
        <v>-10.5755</v>
      </c>
      <c r="BE37" s="168">
        <v>-11</v>
      </c>
      <c r="BF37" s="168">
        <v>-11.1</v>
      </c>
      <c r="BG37" s="168">
        <v>163.89869999999999</v>
      </c>
      <c r="BH37" s="168">
        <v>160.9913</v>
      </c>
      <c r="BI37" s="168">
        <v>-2.1610999999999998</v>
      </c>
      <c r="BJ37" s="167"/>
      <c r="BK37" s="168">
        <v>-153.9256</v>
      </c>
      <c r="BL37" s="168">
        <v>2.4590999999999998</v>
      </c>
      <c r="BM37" s="168">
        <v>8.8484999999999996</v>
      </c>
      <c r="BN37" s="168">
        <v>5.9859999999999998</v>
      </c>
      <c r="BO37" s="168">
        <v>0</v>
      </c>
      <c r="BP37" s="168">
        <v>213.9957</v>
      </c>
      <c r="BQ37" s="168">
        <v>214.30090000000001</v>
      </c>
      <c r="BR37" s="167"/>
      <c r="BS37" s="168">
        <v>70.890900000000002</v>
      </c>
      <c r="BT37" s="167"/>
      <c r="BU37" s="168">
        <v>-23.3584</v>
      </c>
      <c r="BV37" s="168">
        <v>25.1784</v>
      </c>
      <c r="BW37" s="167"/>
      <c r="BX37" s="168">
        <v>49.98</v>
      </c>
      <c r="BY37" s="168">
        <v>49.58</v>
      </c>
      <c r="BZ37" s="168">
        <v>76.55</v>
      </c>
      <c r="CA37" s="168">
        <v>101.88</v>
      </c>
      <c r="CB37" s="168">
        <v>-32.145499999999998</v>
      </c>
      <c r="CC37" s="168">
        <v>-31.877600000000001</v>
      </c>
      <c r="CD37" s="168">
        <v>97.449299999999994</v>
      </c>
      <c r="CE37" s="168">
        <v>99.19</v>
      </c>
      <c r="CF37" s="168">
        <v>43.5779</v>
      </c>
      <c r="CG37" s="168">
        <v>-148.37899999999999</v>
      </c>
      <c r="CH37" s="168">
        <v>-148.8355</v>
      </c>
      <c r="CI37" s="168">
        <v>13.1859</v>
      </c>
      <c r="CJ37" s="167"/>
      <c r="CK37" s="168">
        <v>20.906199999999998</v>
      </c>
      <c r="CL37" s="168">
        <v>27.978000000000002</v>
      </c>
      <c r="CM37" s="168">
        <v>108.6</v>
      </c>
      <c r="CN37" s="168">
        <v>98.5</v>
      </c>
      <c r="CO37" s="168">
        <v>-15.31</v>
      </c>
      <c r="CP37" s="168">
        <v>59.036799999999999</v>
      </c>
      <c r="CQ37" s="168">
        <v>57.303600000000003</v>
      </c>
      <c r="CR37" s="168">
        <v>57.050800000000002</v>
      </c>
      <c r="CS37" s="168">
        <v>-9.0764999999999993</v>
      </c>
      <c r="CT37" s="168">
        <v>-7.4486999999999997</v>
      </c>
      <c r="CU37" s="168">
        <v>128.15610000000001</v>
      </c>
      <c r="CV37" s="168">
        <v>-131.27510000000001</v>
      </c>
      <c r="CW37" s="168">
        <v>143.17310000000001</v>
      </c>
      <c r="CX37" s="167"/>
      <c r="CY37" s="168">
        <v>59.87</v>
      </c>
      <c r="CZ37" s="168">
        <v>31.37</v>
      </c>
      <c r="DA37" s="168">
        <v>44.304200000000002</v>
      </c>
      <c r="DB37" s="168">
        <v>42.0456</v>
      </c>
      <c r="DC37" s="168">
        <v>-30.1248</v>
      </c>
      <c r="DD37" s="167"/>
      <c r="DE37" s="167"/>
      <c r="DF37" s="167"/>
      <c r="DG37" s="168">
        <v>-167.2585</v>
      </c>
      <c r="DH37" s="167"/>
      <c r="DI37" s="167"/>
      <c r="DJ37" s="168">
        <v>-97.1</v>
      </c>
      <c r="DK37" s="168">
        <v>-94.9</v>
      </c>
      <c r="DL37" s="168">
        <v>20.508700000000001</v>
      </c>
      <c r="DM37" s="168">
        <v>56.7</v>
      </c>
      <c r="DN37" s="168">
        <v>61.44</v>
      </c>
      <c r="DO37" s="168">
        <v>76.900000000000006</v>
      </c>
      <c r="DP37" s="168">
        <v>56.25</v>
      </c>
      <c r="DQ37" s="168">
        <v>-6.31</v>
      </c>
      <c r="DR37" s="168">
        <v>57.753</v>
      </c>
      <c r="DS37" s="168">
        <v>165.7244</v>
      </c>
      <c r="DT37" s="168">
        <v>-12.08</v>
      </c>
      <c r="DU37" s="168">
        <v>-12.09</v>
      </c>
      <c r="DV37" s="168">
        <v>98.66</v>
      </c>
      <c r="DW37" s="168">
        <v>55.14</v>
      </c>
      <c r="DX37" s="168">
        <v>167.3091</v>
      </c>
      <c r="DY37" s="168">
        <v>165.5455</v>
      </c>
      <c r="DZ37" s="168">
        <v>16.0444</v>
      </c>
      <c r="EA37" s="168">
        <v>13.7727</v>
      </c>
      <c r="EB37" s="168">
        <v>251.9589</v>
      </c>
      <c r="EC37" s="168">
        <v>212.6952</v>
      </c>
      <c r="ED37" s="168">
        <v>205.96199999999999</v>
      </c>
      <c r="EE37" s="168">
        <v>208.56059999999999</v>
      </c>
      <c r="EF37" s="168">
        <v>109.559</v>
      </c>
      <c r="EG37" s="168">
        <v>87.802700000000002</v>
      </c>
      <c r="EH37" s="168">
        <v>-25.526</v>
      </c>
      <c r="EI37" s="167"/>
      <c r="EJ37" s="168">
        <v>164.46100000000001</v>
      </c>
      <c r="EK37" s="167"/>
      <c r="EL37" s="168">
        <v>-22.662700000000001</v>
      </c>
      <c r="EM37" s="168">
        <v>-23.0076</v>
      </c>
      <c r="EN37" s="167"/>
      <c r="EO37" s="168">
        <v>3.7406000000000001</v>
      </c>
      <c r="EP37" s="168">
        <v>5.1352000000000002</v>
      </c>
      <c r="EQ37" s="168">
        <v>150.58799999999999</v>
      </c>
      <c r="ER37" s="168">
        <v>-61.490400000000001</v>
      </c>
      <c r="ES37" s="168">
        <v>-62.349899999999998</v>
      </c>
      <c r="ET37" s="168">
        <v>-51.544199999999996</v>
      </c>
      <c r="EU37" s="168">
        <v>0</v>
      </c>
      <c r="EV37" s="168">
        <v>-13.58</v>
      </c>
      <c r="EW37" s="168">
        <v>104.6</v>
      </c>
      <c r="EX37" s="168">
        <v>10.3703</v>
      </c>
      <c r="EY37" s="168">
        <v>-34.796999999999997</v>
      </c>
      <c r="EZ37" s="168">
        <v>-29.7577</v>
      </c>
      <c r="FA37" s="168">
        <v>-28.8065</v>
      </c>
      <c r="FB37" s="168">
        <v>5.1891999999999996</v>
      </c>
      <c r="FC37" s="168">
        <v>-84.516499999999994</v>
      </c>
      <c r="FD37" s="168">
        <v>54.514899999999997</v>
      </c>
      <c r="FE37" s="168">
        <v>23.722100000000001</v>
      </c>
      <c r="FF37" s="168">
        <v>22.434999999999999</v>
      </c>
      <c r="FG37" s="167"/>
      <c r="FH37" s="168">
        <v>34.737699999999997</v>
      </c>
      <c r="FI37" s="168">
        <v>35.1081</v>
      </c>
      <c r="FJ37" s="168">
        <v>33.940300000000001</v>
      </c>
      <c r="FK37" s="168">
        <v>31.984200000000001</v>
      </c>
      <c r="FL37" s="168">
        <v>33.658700000000003</v>
      </c>
      <c r="FM37" s="168">
        <v>50.571800000000003</v>
      </c>
      <c r="FN37" s="168">
        <v>-13.1152</v>
      </c>
      <c r="FO37" s="168">
        <v>-13.307</v>
      </c>
      <c r="FP37" s="168">
        <v>48.921300000000002</v>
      </c>
      <c r="FQ37" s="168">
        <v>66.952500000000001</v>
      </c>
      <c r="FR37" s="168">
        <v>-12.771800000000001</v>
      </c>
      <c r="FS37" s="168">
        <v>-12.47</v>
      </c>
      <c r="FT37" s="168">
        <v>18.0868</v>
      </c>
      <c r="FU37" s="168">
        <v>0.89270000000000005</v>
      </c>
      <c r="FV37" s="168">
        <v>-11.49</v>
      </c>
      <c r="FW37" s="168">
        <v>19.03</v>
      </c>
      <c r="FX37" s="168">
        <v>-13.085800000000001</v>
      </c>
      <c r="FY37" s="167"/>
      <c r="FZ37" s="168">
        <v>-14.651999999999999</v>
      </c>
      <c r="GA37" s="168">
        <v>4.141</v>
      </c>
      <c r="GB37" s="167"/>
      <c r="GC37" s="168">
        <v>25.47</v>
      </c>
      <c r="GD37" s="168">
        <v>-63.131900000000002</v>
      </c>
      <c r="GE37" s="168">
        <v>-48.494599999999998</v>
      </c>
      <c r="GF37" s="168">
        <v>17.5</v>
      </c>
      <c r="GG37" s="168">
        <v>78.043499999999995</v>
      </c>
      <c r="GH37" s="168">
        <v>31.3</v>
      </c>
      <c r="GI37" s="168">
        <v>-22.697700000000001</v>
      </c>
      <c r="GJ37" s="168">
        <v>2.8431999999999999</v>
      </c>
      <c r="GK37" s="168">
        <v>2.9403999999999999</v>
      </c>
      <c r="GL37" s="168">
        <v>1.9692000000000001</v>
      </c>
      <c r="GM37" s="167"/>
      <c r="GN37" s="167"/>
      <c r="GO37" s="168">
        <v>-13.133699999999999</v>
      </c>
      <c r="GP37" s="168">
        <v>-39.848700000000001</v>
      </c>
      <c r="GQ37" s="168">
        <v>16.612300000000001</v>
      </c>
      <c r="GR37" s="168">
        <v>41.790700000000001</v>
      </c>
      <c r="GS37" s="168">
        <v>25.729600000000001</v>
      </c>
      <c r="GT37" s="167"/>
      <c r="GU37" s="168">
        <v>-160.27510000000001</v>
      </c>
      <c r="GV37" s="168">
        <v>-26.185300000000002</v>
      </c>
      <c r="GW37" s="168">
        <v>20.5032</v>
      </c>
      <c r="GX37" s="168">
        <v>-50.410699999999999</v>
      </c>
      <c r="GY37" s="168">
        <v>12.307600000000001</v>
      </c>
      <c r="GZ37" s="168">
        <v>12.629799999999999</v>
      </c>
      <c r="HA37" s="168">
        <v>12.237399999999999</v>
      </c>
      <c r="HB37" s="168">
        <v>13.696999999999999</v>
      </c>
      <c r="HC37" s="168">
        <v>86.982200000000006</v>
      </c>
      <c r="HD37" s="168">
        <v>87.996899999999997</v>
      </c>
      <c r="HE37" s="168">
        <v>35.6</v>
      </c>
      <c r="HF37" s="168">
        <v>-36.877400000000002</v>
      </c>
      <c r="HG37" s="168">
        <v>-262.74090000000001</v>
      </c>
      <c r="HH37" s="168">
        <v>264.87299999999999</v>
      </c>
      <c r="HI37" s="168">
        <v>183.27500000000001</v>
      </c>
      <c r="HJ37" s="168">
        <v>-86.378500000000003</v>
      </c>
      <c r="HK37" s="168">
        <v>-84.7804</v>
      </c>
      <c r="HL37" s="168">
        <v>-54.382599999999996</v>
      </c>
      <c r="HM37" s="168">
        <v>-45.461500000000001</v>
      </c>
      <c r="HN37" s="168">
        <v>81.498599999999996</v>
      </c>
      <c r="HO37" s="168">
        <v>81.840999999999994</v>
      </c>
      <c r="HP37" s="167"/>
      <c r="HQ37" s="167"/>
      <c r="HR37" s="168">
        <v>7.3417000000000003</v>
      </c>
      <c r="HS37" s="168">
        <v>6.9901999999999997</v>
      </c>
      <c r="HT37" s="168">
        <v>-31.7913</v>
      </c>
      <c r="HU37" s="168">
        <v>-31.1691</v>
      </c>
      <c r="HV37" s="168">
        <v>13.52</v>
      </c>
      <c r="HW37" s="168">
        <v>13.32</v>
      </c>
      <c r="HX37" s="168">
        <v>53.8</v>
      </c>
      <c r="HY37" s="168">
        <v>53.1</v>
      </c>
      <c r="HZ37" s="168">
        <v>20.9407</v>
      </c>
      <c r="IA37" s="168">
        <v>-53.6</v>
      </c>
      <c r="IB37" s="168">
        <v>-368.8066</v>
      </c>
      <c r="IC37" s="168">
        <v>72.319500000000005</v>
      </c>
      <c r="ID37" s="168">
        <v>71.965199999999996</v>
      </c>
      <c r="IE37" s="168">
        <v>7.7</v>
      </c>
      <c r="IF37" s="168">
        <v>31.9</v>
      </c>
      <c r="IG37" s="168">
        <v>-6.3</v>
      </c>
      <c r="IH37" s="168">
        <v>-6.2</v>
      </c>
      <c r="II37" s="168">
        <v>1.5193000000000001</v>
      </c>
      <c r="IJ37" s="168">
        <v>1.2685999999999999</v>
      </c>
      <c r="IK37" s="168">
        <v>-178.59970000000001</v>
      </c>
      <c r="IL37" s="168">
        <v>-132.66650000000001</v>
      </c>
      <c r="IM37" s="168">
        <v>164.56829999999999</v>
      </c>
      <c r="IN37" s="168">
        <v>112.7308</v>
      </c>
      <c r="IO37" s="168">
        <v>-17.729900000000001</v>
      </c>
      <c r="IP37" s="168">
        <v>-111.35299999999999</v>
      </c>
      <c r="IQ37" s="168">
        <v>102.9028</v>
      </c>
      <c r="IR37" s="168">
        <v>-169.26169999999999</v>
      </c>
      <c r="IS37" s="168">
        <v>0</v>
      </c>
      <c r="IT37" s="168">
        <v>-103.2898</v>
      </c>
      <c r="IU37" s="168">
        <v>187.5616</v>
      </c>
      <c r="IV37" s="168">
        <v>188.26220000000001</v>
      </c>
      <c r="IW37" s="168">
        <v>174.79349999999999</v>
      </c>
      <c r="IX37" s="168">
        <v>-161.24870000000001</v>
      </c>
      <c r="IY37" s="168">
        <v>20.958200000000001</v>
      </c>
      <c r="IZ37" s="168">
        <v>-134.97229999999999</v>
      </c>
      <c r="JA37" s="168">
        <v>135.91650000000001</v>
      </c>
      <c r="JB37" s="168">
        <v>-10.784599999999999</v>
      </c>
      <c r="JC37" s="168">
        <v>14.03</v>
      </c>
      <c r="JD37" s="168">
        <v>27.68</v>
      </c>
      <c r="JE37" s="168">
        <v>1.179</v>
      </c>
      <c r="JF37" s="168">
        <v>1.179</v>
      </c>
      <c r="JG37" s="168">
        <v>-27.44</v>
      </c>
      <c r="JH37" s="168">
        <v>1.76</v>
      </c>
      <c r="JI37" s="167"/>
      <c r="JJ37" s="168">
        <v>-2.6657999999999999</v>
      </c>
      <c r="JK37" s="168">
        <v>-25.078199999999999</v>
      </c>
      <c r="JL37" s="168">
        <v>-11.775399999999999</v>
      </c>
      <c r="JM37" s="168">
        <v>16.399999999999999</v>
      </c>
      <c r="JN37" s="168">
        <v>54.856000000000002</v>
      </c>
      <c r="JO37" s="168">
        <v>54.375999999999998</v>
      </c>
      <c r="JP37" s="167"/>
      <c r="JQ37" s="167"/>
      <c r="JR37" s="168">
        <v>54.071300000000001</v>
      </c>
      <c r="JS37" s="168">
        <v>54.1616</v>
      </c>
      <c r="JT37" s="168">
        <v>53.769599999999997</v>
      </c>
      <c r="JU37" s="167"/>
      <c r="JV37" s="168">
        <v>-31.9</v>
      </c>
      <c r="JW37" s="168">
        <v>23.349499999999999</v>
      </c>
      <c r="JX37" s="168">
        <v>7.8</v>
      </c>
      <c r="JY37" s="167"/>
      <c r="JZ37" s="168">
        <v>-47.110100000000003</v>
      </c>
      <c r="KA37" s="168">
        <v>77.679400000000001</v>
      </c>
      <c r="KB37" s="168">
        <v>55.833799999999997</v>
      </c>
      <c r="KC37" s="168">
        <v>-46.704900000000002</v>
      </c>
      <c r="KD37" s="168">
        <v>-76.687100000000001</v>
      </c>
      <c r="KE37" s="168">
        <v>45.023800000000001</v>
      </c>
      <c r="KF37" s="168">
        <v>31.020399999999999</v>
      </c>
      <c r="KG37" s="168">
        <v>17.3</v>
      </c>
      <c r="KH37" s="168">
        <v>-17.600000000000001</v>
      </c>
      <c r="KI37" s="168">
        <v>-73.755499999999998</v>
      </c>
      <c r="KJ37" s="168">
        <v>185.54589999999999</v>
      </c>
    </row>
    <row r="38" spans="1:296" ht="18" customHeight="1" x14ac:dyDescent="0.3">
      <c r="A38" s="164" t="s">
        <v>40</v>
      </c>
      <c r="B38" s="164" t="s">
        <v>918</v>
      </c>
      <c r="C38" s="167"/>
      <c r="D38" s="168">
        <v>0</v>
      </c>
      <c r="E38" s="168">
        <v>18.604099999999999</v>
      </c>
      <c r="F38" s="168">
        <v>-25.848700000000001</v>
      </c>
      <c r="G38" s="168">
        <v>11.723800000000001</v>
      </c>
      <c r="H38" s="168">
        <v>25.934999999999999</v>
      </c>
      <c r="I38" s="167"/>
      <c r="J38" s="168">
        <v>52.059699999999999</v>
      </c>
      <c r="K38" s="168">
        <v>-146.6799</v>
      </c>
      <c r="L38" s="168">
        <v>57.3628</v>
      </c>
      <c r="M38" s="168">
        <v>29.207100000000001</v>
      </c>
      <c r="N38" s="168">
        <v>28.509799999999998</v>
      </c>
      <c r="O38" s="168">
        <v>-44.4</v>
      </c>
      <c r="P38" s="168">
        <v>-53.003999999999998</v>
      </c>
      <c r="Q38" s="168">
        <v>48.4</v>
      </c>
      <c r="R38" s="167"/>
      <c r="S38" s="167"/>
      <c r="T38" s="168">
        <v>11.6953</v>
      </c>
      <c r="U38" s="168">
        <v>86.9178</v>
      </c>
      <c r="V38" s="168">
        <v>12.857799999999999</v>
      </c>
      <c r="W38" s="168">
        <v>13.106199999999999</v>
      </c>
      <c r="X38" s="168">
        <v>22.017299999999999</v>
      </c>
      <c r="Y38" s="167"/>
      <c r="Z38" s="167"/>
      <c r="AA38" s="167"/>
      <c r="AB38" s="167"/>
      <c r="AC38" s="167"/>
      <c r="AD38" s="168">
        <v>-107.84</v>
      </c>
      <c r="AE38" s="168">
        <v>-108.07</v>
      </c>
      <c r="AF38" s="167"/>
      <c r="AG38" s="168">
        <v>44.4</v>
      </c>
      <c r="AH38" s="168">
        <v>52.8</v>
      </c>
      <c r="AI38" s="168">
        <v>30.414999999999999</v>
      </c>
      <c r="AJ38" s="168">
        <v>0.30199999999999999</v>
      </c>
      <c r="AK38" s="168">
        <v>-109.96</v>
      </c>
      <c r="AL38" s="168">
        <v>-110.3</v>
      </c>
      <c r="AM38" s="168">
        <v>8.91</v>
      </c>
      <c r="AN38" s="168">
        <v>111.5</v>
      </c>
      <c r="AO38" s="168">
        <v>111.41</v>
      </c>
      <c r="AP38" s="167"/>
      <c r="AQ38" s="168">
        <v>-6.7864000000000004</v>
      </c>
      <c r="AR38" s="168">
        <v>62.477699999999999</v>
      </c>
      <c r="AS38" s="168">
        <v>64.798299999999998</v>
      </c>
      <c r="AT38" s="168">
        <v>58.7789</v>
      </c>
      <c r="AU38" s="168">
        <v>-141.9419</v>
      </c>
      <c r="AV38" s="168">
        <v>-139.89580000000001</v>
      </c>
      <c r="AW38" s="168">
        <v>8.8497000000000003</v>
      </c>
      <c r="AX38" s="168">
        <v>8.8241999999999994</v>
      </c>
      <c r="AY38" s="168">
        <v>73.2684</v>
      </c>
      <c r="AZ38" s="168">
        <v>74.886799999999994</v>
      </c>
      <c r="BA38" s="168">
        <v>-9.7707999999999995</v>
      </c>
      <c r="BB38" s="168">
        <v>-11.242699999999999</v>
      </c>
      <c r="BC38" s="168">
        <v>0</v>
      </c>
      <c r="BD38" s="168">
        <v>-11.548999999999999</v>
      </c>
      <c r="BE38" s="168">
        <v>-10</v>
      </c>
      <c r="BF38" s="168">
        <v>-10</v>
      </c>
      <c r="BG38" s="168">
        <v>154.1985</v>
      </c>
      <c r="BH38" s="168">
        <v>150.5394</v>
      </c>
      <c r="BI38" s="168">
        <v>-2.5388999999999999</v>
      </c>
      <c r="BJ38" s="167"/>
      <c r="BK38" s="168">
        <v>-146.12729999999999</v>
      </c>
      <c r="BL38" s="168">
        <v>3.2810000000000001</v>
      </c>
      <c r="BM38" s="168">
        <v>9.3734000000000002</v>
      </c>
      <c r="BN38" s="168">
        <v>6.3243999999999998</v>
      </c>
      <c r="BO38" s="168">
        <v>0</v>
      </c>
      <c r="BP38" s="168">
        <v>212.37819999999999</v>
      </c>
      <c r="BQ38" s="168">
        <v>213.32429999999999</v>
      </c>
      <c r="BR38" s="167"/>
      <c r="BS38" s="168">
        <v>78.614699999999999</v>
      </c>
      <c r="BT38" s="167"/>
      <c r="BU38" s="168">
        <v>-18.2957</v>
      </c>
      <c r="BV38" s="168">
        <v>19.7986</v>
      </c>
      <c r="BW38" s="167"/>
      <c r="BX38" s="168">
        <v>50.04</v>
      </c>
      <c r="BY38" s="168">
        <v>49.2</v>
      </c>
      <c r="BZ38" s="168">
        <v>75.760000000000005</v>
      </c>
      <c r="CA38" s="168">
        <v>101.87</v>
      </c>
      <c r="CB38" s="168">
        <v>-35.494399999999999</v>
      </c>
      <c r="CC38" s="168">
        <v>-35.360500000000002</v>
      </c>
      <c r="CD38" s="168">
        <v>99.140100000000004</v>
      </c>
      <c r="CE38" s="168">
        <v>98.995699999999999</v>
      </c>
      <c r="CF38" s="168">
        <v>42.597799999999999</v>
      </c>
      <c r="CG38" s="168">
        <v>-141.85730000000001</v>
      </c>
      <c r="CH38" s="168">
        <v>-141.39490000000001</v>
      </c>
      <c r="CI38" s="168">
        <v>13.5982</v>
      </c>
      <c r="CJ38" s="167"/>
      <c r="CK38" s="167"/>
      <c r="CL38" s="168">
        <v>28.582000000000001</v>
      </c>
      <c r="CM38" s="168">
        <v>104.5</v>
      </c>
      <c r="CN38" s="168">
        <v>94.4</v>
      </c>
      <c r="CO38" s="168">
        <v>-15.06</v>
      </c>
      <c r="CP38" s="168">
        <v>59.7575</v>
      </c>
      <c r="CQ38" s="168">
        <v>58.579900000000002</v>
      </c>
      <c r="CR38" s="168">
        <v>58.460599999999999</v>
      </c>
      <c r="CS38" s="168">
        <v>-4.1779999999999999</v>
      </c>
      <c r="CT38" s="168">
        <v>-3.3075000000000001</v>
      </c>
      <c r="CU38" s="168">
        <v>126.32559999999999</v>
      </c>
      <c r="CV38" s="168">
        <v>-131.2182</v>
      </c>
      <c r="CW38" s="168">
        <v>141.05680000000001</v>
      </c>
      <c r="CX38" s="167"/>
      <c r="CY38" s="168">
        <v>58.08</v>
      </c>
      <c r="CZ38" s="168">
        <v>30.56</v>
      </c>
      <c r="DA38" s="168">
        <v>43.366700000000002</v>
      </c>
      <c r="DB38" s="168">
        <v>41.166699999999999</v>
      </c>
      <c r="DC38" s="168">
        <v>-29.822600000000001</v>
      </c>
      <c r="DD38" s="167"/>
      <c r="DE38" s="167"/>
      <c r="DF38" s="167"/>
      <c r="DG38" s="168">
        <v>-158.64179999999999</v>
      </c>
      <c r="DH38" s="167"/>
      <c r="DI38" s="167"/>
      <c r="DJ38" s="168">
        <v>-97</v>
      </c>
      <c r="DK38" s="168">
        <v>-94.6</v>
      </c>
      <c r="DL38" s="168">
        <v>20.733899999999998</v>
      </c>
      <c r="DM38" s="168">
        <v>55.5</v>
      </c>
      <c r="DN38" s="168">
        <v>61.36</v>
      </c>
      <c r="DO38" s="168">
        <v>75.34</v>
      </c>
      <c r="DP38" s="168">
        <v>55.07</v>
      </c>
      <c r="DQ38" s="168">
        <v>-6.32</v>
      </c>
      <c r="DR38" s="168">
        <v>55.8155</v>
      </c>
      <c r="DS38" s="168">
        <v>154.37379999999999</v>
      </c>
      <c r="DT38" s="168">
        <v>-9.67</v>
      </c>
      <c r="DU38" s="168">
        <v>-9.84</v>
      </c>
      <c r="DV38" s="168">
        <v>87.85</v>
      </c>
      <c r="DW38" s="168">
        <v>54.25</v>
      </c>
      <c r="DX38" s="168">
        <v>158.10910000000001</v>
      </c>
      <c r="DY38" s="168">
        <v>155.6909</v>
      </c>
      <c r="DZ38" s="168">
        <v>8.6470000000000002</v>
      </c>
      <c r="EA38" s="168">
        <v>7.2</v>
      </c>
      <c r="EB38" s="168">
        <v>241.18520000000001</v>
      </c>
      <c r="EC38" s="168">
        <v>201.78800000000001</v>
      </c>
      <c r="ED38" s="168">
        <v>194.79820000000001</v>
      </c>
      <c r="EE38" s="168">
        <v>195.64009999999999</v>
      </c>
      <c r="EF38" s="168">
        <v>62.2256</v>
      </c>
      <c r="EG38" s="168">
        <v>42.054200000000002</v>
      </c>
      <c r="EH38" s="168">
        <v>-28.358000000000001</v>
      </c>
      <c r="EI38" s="167"/>
      <c r="EJ38" s="168">
        <v>124.5436</v>
      </c>
      <c r="EK38" s="167"/>
      <c r="EL38" s="168">
        <v>-24.190300000000001</v>
      </c>
      <c r="EM38" s="168">
        <v>-24.242599999999999</v>
      </c>
      <c r="EN38" s="167"/>
      <c r="EO38" s="168">
        <v>-18.2209</v>
      </c>
      <c r="EP38" s="168">
        <v>-16.829699999999999</v>
      </c>
      <c r="EQ38" s="168">
        <v>59.951999999999998</v>
      </c>
      <c r="ER38" s="168">
        <v>-36.875700000000002</v>
      </c>
      <c r="ES38" s="168">
        <v>-37.862200000000001</v>
      </c>
      <c r="ET38" s="168">
        <v>-4.7310999999999996</v>
      </c>
      <c r="EU38" s="168">
        <v>0</v>
      </c>
      <c r="EV38" s="168">
        <v>-14.7</v>
      </c>
      <c r="EW38" s="168">
        <v>0.9</v>
      </c>
      <c r="EX38" s="168">
        <v>9.9541000000000004</v>
      </c>
      <c r="EY38" s="168">
        <v>-75.973699999999994</v>
      </c>
      <c r="EZ38" s="168">
        <v>-28.203900000000001</v>
      </c>
      <c r="FA38" s="168">
        <v>-27.6419</v>
      </c>
      <c r="FB38" s="168">
        <v>5.0114999999999998</v>
      </c>
      <c r="FC38" s="168">
        <v>-39.610900000000001</v>
      </c>
      <c r="FD38" s="168">
        <v>6.6459000000000001</v>
      </c>
      <c r="FE38" s="168">
        <v>23.5837</v>
      </c>
      <c r="FF38" s="168">
        <v>21.508600000000001</v>
      </c>
      <c r="FG38" s="167"/>
      <c r="FH38" s="168">
        <v>31.012699999999999</v>
      </c>
      <c r="FI38" s="168">
        <v>31.554600000000001</v>
      </c>
      <c r="FJ38" s="168">
        <v>30.5107</v>
      </c>
      <c r="FK38" s="168">
        <v>35.333300000000001</v>
      </c>
      <c r="FL38" s="168">
        <v>35.500700000000002</v>
      </c>
      <c r="FM38" s="168">
        <v>60.619199999999999</v>
      </c>
      <c r="FN38" s="168">
        <v>-5.8727</v>
      </c>
      <c r="FO38" s="168">
        <v>-5.8836000000000004</v>
      </c>
      <c r="FP38" s="168">
        <v>48.063400000000001</v>
      </c>
      <c r="FQ38" s="168">
        <v>59.625300000000003</v>
      </c>
      <c r="FR38" s="168">
        <v>-0.4743</v>
      </c>
      <c r="FS38" s="168">
        <v>-15.42</v>
      </c>
      <c r="FT38" s="168">
        <v>13.167299999999999</v>
      </c>
      <c r="FU38" s="168">
        <v>0.89270000000000005</v>
      </c>
      <c r="FV38" s="168">
        <v>-7.9</v>
      </c>
      <c r="FW38" s="168">
        <v>18.600000000000001</v>
      </c>
      <c r="FX38" s="168">
        <v>0</v>
      </c>
      <c r="FY38" s="167"/>
      <c r="FZ38" s="168">
        <v>-14.504</v>
      </c>
      <c r="GA38" s="168">
        <v>4.1399999999999997</v>
      </c>
      <c r="GB38" s="167"/>
      <c r="GC38" s="168">
        <v>28.86</v>
      </c>
      <c r="GD38" s="168">
        <v>-59.959499999999998</v>
      </c>
      <c r="GE38" s="168">
        <v>-50.290700000000001</v>
      </c>
      <c r="GF38" s="168">
        <v>17.71</v>
      </c>
      <c r="GG38" s="168">
        <v>80.631699999999995</v>
      </c>
      <c r="GH38" s="168">
        <v>32.4</v>
      </c>
      <c r="GI38" s="168">
        <v>-21.4131</v>
      </c>
      <c r="GJ38" s="168">
        <v>2.0682999999999998</v>
      </c>
      <c r="GK38" s="168">
        <v>2.2722000000000002</v>
      </c>
      <c r="GL38" s="168">
        <v>1.9517</v>
      </c>
      <c r="GM38" s="167"/>
      <c r="GN38" s="167"/>
      <c r="GO38" s="168">
        <v>-12.5572</v>
      </c>
      <c r="GP38" s="168">
        <v>-38.715699999999998</v>
      </c>
      <c r="GQ38" s="168">
        <v>16.02</v>
      </c>
      <c r="GR38" s="168">
        <v>39.782699999999998</v>
      </c>
      <c r="GS38" s="168">
        <v>26.9072</v>
      </c>
      <c r="GT38" s="167"/>
      <c r="GU38" s="168">
        <v>-152.75729999999999</v>
      </c>
      <c r="GV38" s="168">
        <v>-25.684799999999999</v>
      </c>
      <c r="GW38" s="168">
        <v>20.337299999999999</v>
      </c>
      <c r="GX38" s="168">
        <v>-51.301900000000003</v>
      </c>
      <c r="GY38" s="168">
        <v>12.017099999999999</v>
      </c>
      <c r="GZ38" s="168">
        <v>12.0829</v>
      </c>
      <c r="HA38" s="168">
        <v>11.7944</v>
      </c>
      <c r="HB38" s="168">
        <v>13.414199999999999</v>
      </c>
      <c r="HC38" s="168">
        <v>91.096800000000002</v>
      </c>
      <c r="HD38" s="168">
        <v>90.351299999999995</v>
      </c>
      <c r="HE38" s="168">
        <v>33.5</v>
      </c>
      <c r="HF38" s="168">
        <v>-32.902099999999997</v>
      </c>
      <c r="HG38" s="168">
        <v>-261.7079</v>
      </c>
      <c r="HH38" s="168">
        <v>261.9366</v>
      </c>
      <c r="HI38" s="168">
        <v>158.4041</v>
      </c>
      <c r="HJ38" s="168">
        <v>-88.835899999999995</v>
      </c>
      <c r="HK38" s="168">
        <v>-87.772499999999994</v>
      </c>
      <c r="HL38" s="168">
        <v>-48.224600000000002</v>
      </c>
      <c r="HM38" s="168">
        <v>-39.217799999999997</v>
      </c>
      <c r="HN38" s="168">
        <v>84.564700000000002</v>
      </c>
      <c r="HO38" s="168">
        <v>82.275999999999996</v>
      </c>
      <c r="HP38" s="168">
        <v>-24.379100000000001</v>
      </c>
      <c r="HQ38" s="167"/>
      <c r="HR38" s="168">
        <v>8.1767000000000003</v>
      </c>
      <c r="HS38" s="168">
        <v>8.0777999999999999</v>
      </c>
      <c r="HT38" s="168">
        <v>-36.3874</v>
      </c>
      <c r="HU38" s="168">
        <v>-36.870699999999999</v>
      </c>
      <c r="HV38" s="168">
        <v>6.46</v>
      </c>
      <c r="HW38" s="168">
        <v>6.32</v>
      </c>
      <c r="HX38" s="168">
        <v>56.8</v>
      </c>
      <c r="HY38" s="168">
        <v>56.9</v>
      </c>
      <c r="HZ38" s="168">
        <v>20.859500000000001</v>
      </c>
      <c r="IA38" s="168">
        <v>-49.76</v>
      </c>
      <c r="IB38" s="168">
        <v>-378.661</v>
      </c>
      <c r="IC38" s="168">
        <v>78.469899999999996</v>
      </c>
      <c r="ID38" s="168">
        <v>78.433400000000006</v>
      </c>
      <c r="IE38" s="168">
        <v>7.7</v>
      </c>
      <c r="IF38" s="168">
        <v>38.299999999999997</v>
      </c>
      <c r="IG38" s="168">
        <v>-6.3</v>
      </c>
      <c r="IH38" s="168">
        <v>-6.2</v>
      </c>
      <c r="II38" s="168">
        <v>1.3009999999999999</v>
      </c>
      <c r="IJ38" s="168">
        <v>1.0619000000000001</v>
      </c>
      <c r="IK38" s="168">
        <v>-158.59020000000001</v>
      </c>
      <c r="IL38" s="168">
        <v>-101.8121</v>
      </c>
      <c r="IM38" s="168">
        <v>189.25649999999999</v>
      </c>
      <c r="IN38" s="168">
        <v>128.40899999999999</v>
      </c>
      <c r="IO38" s="168">
        <v>18.604299999999999</v>
      </c>
      <c r="IP38" s="168">
        <v>-124.13890000000001</v>
      </c>
      <c r="IQ38" s="168">
        <v>111.9319</v>
      </c>
      <c r="IR38" s="168">
        <v>-176.16630000000001</v>
      </c>
      <c r="IS38" s="168">
        <v>-28.622299999999999</v>
      </c>
      <c r="IT38" s="168">
        <v>-112.78700000000001</v>
      </c>
      <c r="IU38" s="168">
        <v>187.99930000000001</v>
      </c>
      <c r="IV38" s="168">
        <v>187.50389999999999</v>
      </c>
      <c r="IW38" s="168">
        <v>181.2664</v>
      </c>
      <c r="IX38" s="168">
        <v>-180.3595</v>
      </c>
      <c r="IY38" s="168">
        <v>27.4878</v>
      </c>
      <c r="IZ38" s="168">
        <v>-144.63550000000001</v>
      </c>
      <c r="JA38" s="168">
        <v>147.76240000000001</v>
      </c>
      <c r="JB38" s="168">
        <v>-9.4662000000000006</v>
      </c>
      <c r="JC38" s="168">
        <v>17.053000000000001</v>
      </c>
      <c r="JD38" s="168">
        <v>29.28</v>
      </c>
      <c r="JE38" s="168">
        <v>1.0860000000000001</v>
      </c>
      <c r="JF38" s="168">
        <v>1.0940000000000001</v>
      </c>
      <c r="JG38" s="168">
        <v>-28.56</v>
      </c>
      <c r="JH38" s="168">
        <v>2.64</v>
      </c>
      <c r="JI38" s="167"/>
      <c r="JJ38" s="168">
        <v>-3.3096999999999999</v>
      </c>
      <c r="JK38" s="168">
        <v>-23.848299999999998</v>
      </c>
      <c r="JL38" s="168">
        <v>-9.9016000000000002</v>
      </c>
      <c r="JM38" s="168">
        <v>14.4</v>
      </c>
      <c r="JN38" s="168">
        <v>55.225000000000001</v>
      </c>
      <c r="JO38" s="168">
        <v>55.48</v>
      </c>
      <c r="JP38" s="167"/>
      <c r="JQ38" s="167"/>
      <c r="JR38" s="168">
        <v>55.02</v>
      </c>
      <c r="JS38" s="168">
        <v>53.725700000000003</v>
      </c>
      <c r="JT38" s="168">
        <v>55.553899999999999</v>
      </c>
      <c r="JU38" s="167"/>
      <c r="JV38" s="168">
        <v>-37.700000000000003</v>
      </c>
      <c r="JW38" s="168">
        <v>20.374700000000001</v>
      </c>
      <c r="JX38" s="168">
        <v>8.15</v>
      </c>
      <c r="JY38" s="167"/>
      <c r="JZ38" s="168">
        <v>-40.2834</v>
      </c>
      <c r="KA38" s="168">
        <v>73.005499999999998</v>
      </c>
      <c r="KB38" s="168">
        <v>48.760300000000001</v>
      </c>
      <c r="KC38" s="168">
        <v>-40.404899999999998</v>
      </c>
      <c r="KD38" s="168">
        <v>-71.526899999999998</v>
      </c>
      <c r="KE38" s="168">
        <v>38.2988</v>
      </c>
      <c r="KF38" s="168">
        <v>33.031100000000002</v>
      </c>
      <c r="KG38" s="168">
        <v>23</v>
      </c>
      <c r="KH38" s="168">
        <v>-21.6</v>
      </c>
      <c r="KI38" s="168">
        <v>-100.35720000000001</v>
      </c>
      <c r="KJ38" s="168">
        <v>209.4666</v>
      </c>
    </row>
    <row r="39" spans="1:296" ht="18" customHeight="1" x14ac:dyDescent="0.3">
      <c r="A39" s="164" t="s">
        <v>40</v>
      </c>
      <c r="B39" s="164" t="s">
        <v>919</v>
      </c>
      <c r="C39" s="167"/>
      <c r="D39" s="168">
        <v>0</v>
      </c>
      <c r="E39" s="168">
        <v>18.871400000000001</v>
      </c>
      <c r="F39" s="168">
        <v>-25.886399999999998</v>
      </c>
      <c r="G39" s="168">
        <v>11.5679</v>
      </c>
      <c r="H39" s="168">
        <v>26.1815</v>
      </c>
      <c r="I39" s="167"/>
      <c r="J39" s="168">
        <v>51.876100000000001</v>
      </c>
      <c r="K39" s="168">
        <v>-143.904</v>
      </c>
      <c r="L39" s="168">
        <v>57.5045</v>
      </c>
      <c r="M39" s="167"/>
      <c r="N39" s="168">
        <v>28.4559</v>
      </c>
      <c r="O39" s="168">
        <v>-79.92</v>
      </c>
      <c r="P39" s="168">
        <v>-56.54</v>
      </c>
      <c r="Q39" s="168">
        <v>50.6</v>
      </c>
      <c r="R39" s="168">
        <v>19.872</v>
      </c>
      <c r="S39" s="168">
        <v>-50.6</v>
      </c>
      <c r="T39" s="168">
        <v>12.372</v>
      </c>
      <c r="U39" s="168">
        <v>85.385800000000003</v>
      </c>
      <c r="V39" s="168">
        <v>12.7042</v>
      </c>
      <c r="W39" s="168">
        <v>12.996600000000001</v>
      </c>
      <c r="X39" s="168">
        <v>21.651399999999999</v>
      </c>
      <c r="Y39" s="167"/>
      <c r="Z39" s="167"/>
      <c r="AA39" s="167"/>
      <c r="AB39" s="167"/>
      <c r="AC39" s="167"/>
      <c r="AD39" s="168">
        <v>-123.25</v>
      </c>
      <c r="AE39" s="168">
        <v>-123.04</v>
      </c>
      <c r="AF39" s="167"/>
      <c r="AG39" s="168">
        <v>79.92</v>
      </c>
      <c r="AH39" s="168">
        <v>55</v>
      </c>
      <c r="AI39" s="168">
        <v>30.815999999999999</v>
      </c>
      <c r="AJ39" s="168">
        <v>0.29699999999999999</v>
      </c>
      <c r="AK39" s="168">
        <v>-140.22</v>
      </c>
      <c r="AL39" s="168">
        <v>-140.30000000000001</v>
      </c>
      <c r="AM39" s="168">
        <v>18.649999999999999</v>
      </c>
      <c r="AN39" s="168">
        <v>142.74</v>
      </c>
      <c r="AO39" s="168">
        <v>143.85</v>
      </c>
      <c r="AP39" s="168">
        <v>0</v>
      </c>
      <c r="AQ39" s="168">
        <v>-6.8197999999999999</v>
      </c>
      <c r="AR39" s="168">
        <v>62.6068</v>
      </c>
      <c r="AS39" s="168">
        <v>65.830299999999994</v>
      </c>
      <c r="AT39" s="168">
        <v>61.423499999999997</v>
      </c>
      <c r="AU39" s="168">
        <v>-163.54470000000001</v>
      </c>
      <c r="AV39" s="168">
        <v>-163.846</v>
      </c>
      <c r="AW39" s="168">
        <v>29.561900000000001</v>
      </c>
      <c r="AX39" s="168">
        <v>31.315100000000001</v>
      </c>
      <c r="AY39" s="168">
        <v>76.778199999999998</v>
      </c>
      <c r="AZ39" s="168">
        <v>79.206100000000006</v>
      </c>
      <c r="BA39" s="168">
        <v>4.5362</v>
      </c>
      <c r="BB39" s="168">
        <v>4.3893000000000004</v>
      </c>
      <c r="BC39" s="168">
        <v>0</v>
      </c>
      <c r="BD39" s="168">
        <v>-11.567399999999999</v>
      </c>
      <c r="BE39" s="168">
        <v>-10.3</v>
      </c>
      <c r="BF39" s="168">
        <v>-10.4</v>
      </c>
      <c r="BG39" s="168">
        <v>179.76609999999999</v>
      </c>
      <c r="BH39" s="168">
        <v>178.37989999999999</v>
      </c>
      <c r="BI39" s="168">
        <v>-1.2924</v>
      </c>
      <c r="BJ39" s="167"/>
      <c r="BK39" s="168">
        <v>-178.89519999999999</v>
      </c>
      <c r="BL39" s="168">
        <v>1.1353</v>
      </c>
      <c r="BM39" s="168">
        <v>9.8621999999999996</v>
      </c>
      <c r="BN39" s="168">
        <v>6.7962999999999996</v>
      </c>
      <c r="BO39" s="168">
        <v>0</v>
      </c>
      <c r="BP39" s="168">
        <v>225.13499999999999</v>
      </c>
      <c r="BQ39" s="168">
        <v>224.61619999999999</v>
      </c>
      <c r="BR39" s="167"/>
      <c r="BS39" s="168">
        <v>77.708699999999993</v>
      </c>
      <c r="BT39" s="167"/>
      <c r="BU39" s="168">
        <v>-51.460599999999999</v>
      </c>
      <c r="BV39" s="168">
        <v>52.723100000000002</v>
      </c>
      <c r="BW39" s="167"/>
      <c r="BX39" s="168">
        <v>51.31</v>
      </c>
      <c r="BY39" s="168">
        <v>50.46</v>
      </c>
      <c r="BZ39" s="167"/>
      <c r="CA39" s="167"/>
      <c r="CB39" s="168">
        <v>-24.777899999999999</v>
      </c>
      <c r="CC39" s="168">
        <v>-24.1081</v>
      </c>
      <c r="CD39" s="168">
        <v>87.846299999999999</v>
      </c>
      <c r="CE39" s="168">
        <v>88.364999999999995</v>
      </c>
      <c r="CF39" s="168">
        <v>39.081400000000002</v>
      </c>
      <c r="CG39" s="168">
        <v>-158.59559999999999</v>
      </c>
      <c r="CH39" s="168">
        <v>-158.5994</v>
      </c>
      <c r="CI39" s="168">
        <v>13.674099999999999</v>
      </c>
      <c r="CJ39" s="167"/>
      <c r="CK39" s="167"/>
      <c r="CL39" s="168">
        <v>27.434999999999999</v>
      </c>
      <c r="CM39" s="168">
        <v>108.1</v>
      </c>
      <c r="CN39" s="168">
        <v>97.7</v>
      </c>
      <c r="CO39" s="168">
        <v>-14.93</v>
      </c>
      <c r="CP39" s="168">
        <v>52.527299999999997</v>
      </c>
      <c r="CQ39" s="168">
        <v>51.157699999999998</v>
      </c>
      <c r="CR39" s="168">
        <v>51.187199999999997</v>
      </c>
      <c r="CS39" s="168">
        <v>-18.9573</v>
      </c>
      <c r="CT39" s="168">
        <v>-17.562200000000001</v>
      </c>
      <c r="CU39" s="168">
        <v>156.398</v>
      </c>
      <c r="CV39" s="168">
        <v>-147.26320000000001</v>
      </c>
      <c r="CW39" s="168">
        <v>173.73410000000001</v>
      </c>
      <c r="CX39" s="167"/>
      <c r="CY39" s="168">
        <v>59.21</v>
      </c>
      <c r="CZ39" s="168">
        <v>31.06</v>
      </c>
      <c r="DA39" s="168">
        <v>43.366700000000002</v>
      </c>
      <c r="DB39" s="168">
        <v>41.166699999999999</v>
      </c>
      <c r="DC39" s="168">
        <v>-29.1999</v>
      </c>
      <c r="DD39" s="167"/>
      <c r="DE39" s="167"/>
      <c r="DF39" s="167"/>
      <c r="DG39" s="168">
        <v>-159.74950000000001</v>
      </c>
      <c r="DH39" s="167"/>
      <c r="DI39" s="167"/>
      <c r="DJ39" s="168">
        <v>-90.8</v>
      </c>
      <c r="DK39" s="168">
        <v>-92.2</v>
      </c>
      <c r="DL39" s="168">
        <v>19.124500000000001</v>
      </c>
      <c r="DM39" s="168">
        <v>54.3</v>
      </c>
      <c r="DN39" s="168">
        <v>59.54</v>
      </c>
      <c r="DO39" s="168">
        <v>73.7</v>
      </c>
      <c r="DP39" s="168">
        <v>53.93</v>
      </c>
      <c r="DQ39" s="168">
        <v>-6.12</v>
      </c>
      <c r="DR39" s="168">
        <v>56.249499999999998</v>
      </c>
      <c r="DS39" s="168">
        <v>159.334</v>
      </c>
      <c r="DT39" s="168">
        <v>-9.9</v>
      </c>
      <c r="DU39" s="168">
        <v>-10.06</v>
      </c>
      <c r="DV39" s="168">
        <v>88.71</v>
      </c>
      <c r="DW39" s="168">
        <v>54.38</v>
      </c>
      <c r="DX39" s="168">
        <v>161.34549999999999</v>
      </c>
      <c r="DY39" s="168">
        <v>157.58179999999999</v>
      </c>
      <c r="DZ39" s="168">
        <v>19.8828</v>
      </c>
      <c r="EA39" s="168">
        <v>17.863600000000002</v>
      </c>
      <c r="EB39" s="168">
        <v>246.41560000000001</v>
      </c>
      <c r="EC39" s="168">
        <v>206.4443</v>
      </c>
      <c r="ED39" s="168">
        <v>200.17590000000001</v>
      </c>
      <c r="EE39" s="168">
        <v>203.05629999999999</v>
      </c>
      <c r="EF39" s="168">
        <v>71.402100000000004</v>
      </c>
      <c r="EG39" s="168">
        <v>51.715499999999999</v>
      </c>
      <c r="EH39" s="168">
        <v>-27.611999999999998</v>
      </c>
      <c r="EI39" s="167"/>
      <c r="EJ39" s="168">
        <v>120.3356</v>
      </c>
      <c r="EK39" s="167"/>
      <c r="EL39" s="168">
        <v>-24.2303</v>
      </c>
      <c r="EM39" s="168">
        <v>-24.283799999999999</v>
      </c>
      <c r="EN39" s="167"/>
      <c r="EO39" s="168">
        <v>-6.9139999999999997</v>
      </c>
      <c r="EP39" s="168">
        <v>-5.2199</v>
      </c>
      <c r="EQ39" s="168">
        <v>41.52</v>
      </c>
      <c r="ER39" s="168">
        <v>-36.711599999999997</v>
      </c>
      <c r="ES39" s="168">
        <v>-37.641399999999997</v>
      </c>
      <c r="ET39" s="168">
        <v>-14.9384</v>
      </c>
      <c r="EU39" s="168">
        <v>0</v>
      </c>
      <c r="EV39" s="168">
        <v>-14.82</v>
      </c>
      <c r="EW39" s="168">
        <v>1</v>
      </c>
      <c r="EX39" s="168">
        <v>10.123799999999999</v>
      </c>
      <c r="EY39" s="168">
        <v>-55.134599999999999</v>
      </c>
      <c r="EZ39" s="168">
        <v>-29.142499999999998</v>
      </c>
      <c r="FA39" s="168">
        <v>-28.476600000000001</v>
      </c>
      <c r="FB39" s="168">
        <v>3.7835999999999999</v>
      </c>
      <c r="FC39" s="168">
        <v>-49.308300000000003</v>
      </c>
      <c r="FD39" s="168">
        <v>16.710799999999999</v>
      </c>
      <c r="FE39" s="168">
        <v>23.127500000000001</v>
      </c>
      <c r="FF39" s="168">
        <v>23.236499999999999</v>
      </c>
      <c r="FG39" s="167"/>
      <c r="FH39" s="168">
        <v>31.479099999999999</v>
      </c>
      <c r="FI39" s="168">
        <v>31.760300000000001</v>
      </c>
      <c r="FJ39" s="168">
        <v>30.447700000000001</v>
      </c>
      <c r="FK39" s="168">
        <v>25.620799999999999</v>
      </c>
      <c r="FL39" s="168">
        <v>26.123200000000001</v>
      </c>
      <c r="FM39" s="168">
        <v>74.518100000000004</v>
      </c>
      <c r="FN39" s="168">
        <v>-17.039899999999999</v>
      </c>
      <c r="FO39" s="168">
        <v>-17.038499999999999</v>
      </c>
      <c r="FP39" s="168">
        <v>67.617999999999995</v>
      </c>
      <c r="FQ39" s="168">
        <v>83.751000000000005</v>
      </c>
      <c r="FR39" s="168">
        <v>-7.7619999999999996</v>
      </c>
      <c r="FS39" s="168">
        <v>-9.6</v>
      </c>
      <c r="FT39" s="168">
        <v>17.874400000000001</v>
      </c>
      <c r="FU39" s="168">
        <v>0.93899999999999995</v>
      </c>
      <c r="FV39" s="168">
        <v>-11.2</v>
      </c>
      <c r="FW39" s="168">
        <v>19.39</v>
      </c>
      <c r="FX39" s="168">
        <v>0</v>
      </c>
      <c r="FY39" s="167"/>
      <c r="FZ39" s="167"/>
      <c r="GA39" s="168">
        <v>4.2060000000000004</v>
      </c>
      <c r="GB39" s="167"/>
      <c r="GC39" s="168">
        <v>25.99</v>
      </c>
      <c r="GD39" s="168">
        <v>-83.441800000000001</v>
      </c>
      <c r="GE39" s="168">
        <v>-67.4024</v>
      </c>
      <c r="GF39" s="168">
        <v>18.600000000000001</v>
      </c>
      <c r="GG39" s="168">
        <v>77.130600000000001</v>
      </c>
      <c r="GH39" s="168">
        <v>31.3</v>
      </c>
      <c r="GI39" s="168">
        <v>-24.936</v>
      </c>
      <c r="GJ39" s="168">
        <v>4.1330999999999998</v>
      </c>
      <c r="GK39" s="168">
        <v>4.3765000000000001</v>
      </c>
      <c r="GL39" s="168">
        <v>1.9312</v>
      </c>
      <c r="GM39" s="167"/>
      <c r="GN39" s="167"/>
      <c r="GO39" s="168">
        <v>-12.7986</v>
      </c>
      <c r="GP39" s="168">
        <v>-42.302599999999998</v>
      </c>
      <c r="GQ39" s="168">
        <v>15.7181</v>
      </c>
      <c r="GR39" s="168">
        <v>44.126600000000003</v>
      </c>
      <c r="GS39" s="168">
        <v>30.702400000000001</v>
      </c>
      <c r="GT39" s="167"/>
      <c r="GU39" s="168">
        <v>-175.19820000000001</v>
      </c>
      <c r="GV39" s="168">
        <v>-25.7545</v>
      </c>
      <c r="GW39" s="168">
        <v>19.813700000000001</v>
      </c>
      <c r="GX39" s="168">
        <v>-46.598500000000001</v>
      </c>
      <c r="GY39" s="168">
        <v>12.465</v>
      </c>
      <c r="GZ39" s="168">
        <v>12.678599999999999</v>
      </c>
      <c r="HA39" s="168">
        <v>12.2057</v>
      </c>
      <c r="HB39" s="168">
        <v>14.1714</v>
      </c>
      <c r="HC39" s="168">
        <v>86.093800000000002</v>
      </c>
      <c r="HD39" s="168">
        <v>87.825800000000001</v>
      </c>
      <c r="HE39" s="168">
        <v>35.200000000000003</v>
      </c>
      <c r="HF39" s="168">
        <v>-35.306600000000003</v>
      </c>
      <c r="HG39" s="168">
        <v>-240.43780000000001</v>
      </c>
      <c r="HH39" s="168">
        <v>243.26740000000001</v>
      </c>
      <c r="HI39" s="168">
        <v>127.9207</v>
      </c>
      <c r="HJ39" s="168">
        <v>-86.194599999999994</v>
      </c>
      <c r="HK39" s="168">
        <v>-83.170100000000005</v>
      </c>
      <c r="HL39" s="168">
        <v>-52.306399999999996</v>
      </c>
      <c r="HM39" s="168">
        <v>-42.701900000000002</v>
      </c>
      <c r="HN39" s="168">
        <v>82.746700000000004</v>
      </c>
      <c r="HO39" s="168">
        <v>84.176400000000001</v>
      </c>
      <c r="HP39" s="167"/>
      <c r="HQ39" s="168">
        <v>-24.0778</v>
      </c>
      <c r="HR39" s="168">
        <v>6.6166</v>
      </c>
      <c r="HS39" s="168">
        <v>6.4847999999999999</v>
      </c>
      <c r="HT39" s="168">
        <v>-42.2652</v>
      </c>
      <c r="HU39" s="168">
        <v>-41.997100000000003</v>
      </c>
      <c r="HV39" s="168">
        <v>10.56</v>
      </c>
      <c r="HW39" s="168">
        <v>10.37</v>
      </c>
      <c r="HX39" s="168">
        <v>53.9</v>
      </c>
      <c r="HY39" s="168">
        <v>53.8</v>
      </c>
      <c r="HZ39" s="168">
        <v>20.592500000000001</v>
      </c>
      <c r="IA39" s="168">
        <v>-41.6</v>
      </c>
      <c r="IB39" s="168">
        <v>-380.71129999999999</v>
      </c>
      <c r="IC39" s="168">
        <v>75.322299999999998</v>
      </c>
      <c r="ID39" s="168">
        <v>75.944500000000005</v>
      </c>
      <c r="IE39" s="168">
        <v>7.6</v>
      </c>
      <c r="IF39" s="168">
        <v>34.799999999999997</v>
      </c>
      <c r="IG39" s="168">
        <v>-7</v>
      </c>
      <c r="IH39" s="168">
        <v>-6.2</v>
      </c>
      <c r="II39" s="167"/>
      <c r="IJ39" s="168">
        <v>1.1803999999999999</v>
      </c>
      <c r="IK39" s="168">
        <v>-124.90219999999999</v>
      </c>
      <c r="IL39" s="168">
        <v>-97.960499999999996</v>
      </c>
      <c r="IM39" s="168">
        <v>210.62479999999999</v>
      </c>
      <c r="IN39" s="168">
        <v>142.1772</v>
      </c>
      <c r="IO39" s="168">
        <v>51.786099999999998</v>
      </c>
      <c r="IP39" s="168">
        <v>-138.6198</v>
      </c>
      <c r="IQ39" s="168">
        <v>140.62530000000001</v>
      </c>
      <c r="IR39" s="168">
        <v>-181.07429999999999</v>
      </c>
      <c r="IS39" s="168">
        <v>-37.5916</v>
      </c>
      <c r="IT39" s="168">
        <v>-139.23269999999999</v>
      </c>
      <c r="IU39" s="168">
        <v>189.17779999999999</v>
      </c>
      <c r="IV39" s="168">
        <v>184.52379999999999</v>
      </c>
      <c r="IW39" s="168">
        <v>183.63159999999999</v>
      </c>
      <c r="IX39" s="168">
        <v>-208.8485</v>
      </c>
      <c r="IY39" s="168">
        <v>40.235900000000001</v>
      </c>
      <c r="IZ39" s="168">
        <v>-160.98330000000001</v>
      </c>
      <c r="JA39" s="168">
        <v>157.95859999999999</v>
      </c>
      <c r="JB39" s="168">
        <v>-9.9387000000000008</v>
      </c>
      <c r="JC39" s="168">
        <v>21.588999999999999</v>
      </c>
      <c r="JD39" s="168">
        <v>28.32</v>
      </c>
      <c r="JE39" s="168">
        <v>1.083</v>
      </c>
      <c r="JF39" s="168">
        <v>1.0820000000000001</v>
      </c>
      <c r="JG39" s="168">
        <v>-27.04</v>
      </c>
      <c r="JH39" s="168">
        <v>0.88</v>
      </c>
      <c r="JI39" s="167"/>
      <c r="JJ39" s="168">
        <v>-1.0239</v>
      </c>
      <c r="JK39" s="168">
        <v>-24.083300000000001</v>
      </c>
      <c r="JL39" s="168">
        <v>-11.335900000000001</v>
      </c>
      <c r="JM39" s="168">
        <v>13.8</v>
      </c>
      <c r="JN39" s="168">
        <v>53.476999999999997</v>
      </c>
      <c r="JO39" s="168">
        <v>53.192999999999998</v>
      </c>
      <c r="JP39" s="168">
        <v>8.3971</v>
      </c>
      <c r="JQ39" s="168">
        <v>10.2807</v>
      </c>
      <c r="JR39" s="168">
        <v>54.25</v>
      </c>
      <c r="JS39" s="168">
        <v>53.880299999999998</v>
      </c>
      <c r="JT39" s="168">
        <v>53.395099999999999</v>
      </c>
      <c r="JU39" s="167"/>
      <c r="JV39" s="168">
        <v>-33.6</v>
      </c>
      <c r="JW39" s="168">
        <v>20.4986</v>
      </c>
      <c r="JX39" s="168">
        <v>8.09</v>
      </c>
      <c r="JY39" s="167"/>
      <c r="JZ39" s="168">
        <v>-44.118499999999997</v>
      </c>
      <c r="KA39" s="168">
        <v>75.074600000000004</v>
      </c>
      <c r="KB39" s="168">
        <v>52.776400000000002</v>
      </c>
      <c r="KC39" s="168">
        <v>-43.7866</v>
      </c>
      <c r="KD39" s="168">
        <v>-74.325599999999994</v>
      </c>
      <c r="KE39" s="168">
        <v>43.345799999999997</v>
      </c>
      <c r="KF39" s="168">
        <v>31.648099999999999</v>
      </c>
      <c r="KG39" s="168">
        <v>18.899999999999999</v>
      </c>
      <c r="KH39" s="168">
        <v>-19.2</v>
      </c>
      <c r="KI39" s="168">
        <v>-112.23050000000001</v>
      </c>
      <c r="KJ39" s="168">
        <v>197.012</v>
      </c>
    </row>
    <row r="40" spans="1:296" ht="18" customHeight="1" x14ac:dyDescent="0.3">
      <c r="A40" s="164" t="s">
        <v>40</v>
      </c>
      <c r="B40" s="164" t="s">
        <v>920</v>
      </c>
      <c r="C40" s="169"/>
      <c r="D40" s="170">
        <v>0</v>
      </c>
      <c r="E40" s="170">
        <v>19.305299999999999</v>
      </c>
      <c r="F40" s="170">
        <v>-26.669799999999999</v>
      </c>
      <c r="G40" s="170">
        <v>11.446300000000001</v>
      </c>
      <c r="H40" s="170">
        <v>25.5581</v>
      </c>
      <c r="I40" s="169"/>
      <c r="J40" s="170">
        <v>51.296500000000002</v>
      </c>
      <c r="K40" s="170">
        <v>-142.85810000000001</v>
      </c>
      <c r="L40" s="170">
        <v>57.229300000000002</v>
      </c>
      <c r="M40" s="170">
        <v>28.827100000000002</v>
      </c>
      <c r="N40" s="170">
        <v>28.258600000000001</v>
      </c>
      <c r="O40" s="170">
        <v>-57.72</v>
      </c>
      <c r="P40" s="170">
        <v>-57.631</v>
      </c>
      <c r="Q40" s="170">
        <v>52.8</v>
      </c>
      <c r="R40" s="170">
        <v>20.7</v>
      </c>
      <c r="S40" s="169"/>
      <c r="T40" s="170">
        <v>11.7148</v>
      </c>
      <c r="U40" s="170">
        <v>83.059399999999997</v>
      </c>
      <c r="V40" s="170">
        <v>8.6145999999999994</v>
      </c>
      <c r="W40" s="170">
        <v>8.9132999999999996</v>
      </c>
      <c r="X40" s="170">
        <v>14.504899999999999</v>
      </c>
      <c r="Y40" s="169"/>
      <c r="Z40" s="169"/>
      <c r="AA40" s="169"/>
      <c r="AB40" s="169"/>
      <c r="AC40" s="169"/>
      <c r="AD40" s="170">
        <v>-106.93</v>
      </c>
      <c r="AE40" s="170">
        <v>-107.4</v>
      </c>
      <c r="AF40" s="169"/>
      <c r="AG40" s="170">
        <v>57.72</v>
      </c>
      <c r="AH40" s="170">
        <v>57.2</v>
      </c>
      <c r="AI40" s="170">
        <v>30.713999999999999</v>
      </c>
      <c r="AJ40" s="170">
        <v>0.29499999999999998</v>
      </c>
      <c r="AK40" s="170">
        <v>-124.15</v>
      </c>
      <c r="AL40" s="170">
        <v>-124.23</v>
      </c>
      <c r="AM40" s="170">
        <v>0.61</v>
      </c>
      <c r="AN40" s="170">
        <v>127.59</v>
      </c>
      <c r="AO40" s="170">
        <v>127.24</v>
      </c>
      <c r="AP40" s="169"/>
      <c r="AQ40" s="170">
        <v>-9.7431999999999999</v>
      </c>
      <c r="AR40" s="170">
        <v>62.496400000000001</v>
      </c>
      <c r="AS40" s="170">
        <v>64.547399999999996</v>
      </c>
      <c r="AT40" s="170">
        <v>45.448799999999999</v>
      </c>
      <c r="AU40" s="170">
        <v>-141.97919999999999</v>
      </c>
      <c r="AV40" s="170">
        <v>-141.30019999999999</v>
      </c>
      <c r="AW40" s="170">
        <v>10.1953</v>
      </c>
      <c r="AX40" s="170">
        <v>9.9947999999999997</v>
      </c>
      <c r="AY40" s="170">
        <v>71.187100000000001</v>
      </c>
      <c r="AZ40" s="170">
        <v>72.159300000000002</v>
      </c>
      <c r="BA40" s="170">
        <v>-3.6715</v>
      </c>
      <c r="BB40" s="170">
        <v>-5.0303000000000004</v>
      </c>
      <c r="BC40" s="170">
        <v>0</v>
      </c>
      <c r="BD40" s="170">
        <v>-10.703799999999999</v>
      </c>
      <c r="BE40" s="170">
        <v>-10.6</v>
      </c>
      <c r="BF40" s="170">
        <v>-10.6</v>
      </c>
      <c r="BG40" s="170">
        <v>160.82169999999999</v>
      </c>
      <c r="BH40" s="170">
        <v>157.8672</v>
      </c>
      <c r="BI40" s="170">
        <v>-2.2688999999999999</v>
      </c>
      <c r="BJ40" s="169"/>
      <c r="BK40" s="170">
        <v>-157.5986</v>
      </c>
      <c r="BL40" s="170">
        <v>2.9685999999999999</v>
      </c>
      <c r="BM40" s="170">
        <v>8.8774999999999995</v>
      </c>
      <c r="BN40" s="170">
        <v>6.0247000000000002</v>
      </c>
      <c r="BO40" s="170">
        <v>0</v>
      </c>
      <c r="BP40" s="170">
        <v>204.80969999999999</v>
      </c>
      <c r="BQ40" s="170">
        <v>206.12190000000001</v>
      </c>
      <c r="BR40" s="169"/>
      <c r="BS40" s="170">
        <v>73.501800000000003</v>
      </c>
      <c r="BT40" s="169"/>
      <c r="BU40" s="170">
        <v>-61.499600000000001</v>
      </c>
      <c r="BV40" s="170">
        <v>64.116900000000001</v>
      </c>
      <c r="BW40" s="169"/>
      <c r="BX40" s="170">
        <v>49.6</v>
      </c>
      <c r="BY40" s="170">
        <v>48.53</v>
      </c>
      <c r="BZ40" s="170">
        <v>74.989999999999995</v>
      </c>
      <c r="CA40" s="170">
        <v>100.8</v>
      </c>
      <c r="CB40" s="170">
        <v>-25.1797</v>
      </c>
      <c r="CC40" s="170">
        <v>-24.777899999999999</v>
      </c>
      <c r="CD40" s="170">
        <v>84.069199999999995</v>
      </c>
      <c r="CE40" s="170">
        <v>84.515299999999996</v>
      </c>
      <c r="CF40" s="170">
        <v>35.318199999999997</v>
      </c>
      <c r="CG40" s="170">
        <v>-154.46899999999999</v>
      </c>
      <c r="CH40" s="170">
        <v>-155.47669999999999</v>
      </c>
      <c r="CI40" s="170">
        <v>14.9084</v>
      </c>
      <c r="CJ40" s="169"/>
      <c r="CK40" s="169"/>
      <c r="CL40" s="170">
        <v>28.446000000000002</v>
      </c>
      <c r="CM40" s="170">
        <v>106.4</v>
      </c>
      <c r="CN40" s="170">
        <v>97.2</v>
      </c>
      <c r="CO40" s="170">
        <v>-14.53</v>
      </c>
      <c r="CP40" s="170">
        <v>53.800899999999999</v>
      </c>
      <c r="CQ40" s="170">
        <v>52.290599999999998</v>
      </c>
      <c r="CR40" s="170">
        <v>52.7898</v>
      </c>
      <c r="CS40" s="170">
        <v>-15.515499999999999</v>
      </c>
      <c r="CT40" s="170">
        <v>-14.118</v>
      </c>
      <c r="CU40" s="170">
        <v>135.3912</v>
      </c>
      <c r="CV40" s="170">
        <v>-127.99639999999999</v>
      </c>
      <c r="CW40" s="170">
        <v>151.98320000000001</v>
      </c>
      <c r="CX40" s="169"/>
      <c r="CY40" s="170">
        <v>58.85</v>
      </c>
      <c r="CZ40" s="170">
        <v>30.41</v>
      </c>
      <c r="DA40" s="170">
        <v>43.366700000000002</v>
      </c>
      <c r="DB40" s="170">
        <v>41.166699999999999</v>
      </c>
      <c r="DC40" s="170">
        <v>-29.563700000000001</v>
      </c>
      <c r="DD40" s="169"/>
      <c r="DE40" s="169"/>
      <c r="DF40" s="169"/>
      <c r="DG40" s="170">
        <v>-158.5558</v>
      </c>
      <c r="DH40" s="169"/>
      <c r="DI40" s="169"/>
      <c r="DJ40" s="170">
        <v>-89.2</v>
      </c>
      <c r="DK40" s="170">
        <v>-90.7</v>
      </c>
      <c r="DL40" s="170">
        <v>18.360900000000001</v>
      </c>
      <c r="DM40" s="170">
        <v>53.7</v>
      </c>
      <c r="DN40" s="170">
        <v>58.88</v>
      </c>
      <c r="DO40" s="170">
        <v>72.94</v>
      </c>
      <c r="DP40" s="170">
        <v>53.31</v>
      </c>
      <c r="DQ40" s="170">
        <v>-6.08</v>
      </c>
      <c r="DR40" s="170">
        <v>56.1875</v>
      </c>
      <c r="DS40" s="170">
        <v>159.4941</v>
      </c>
      <c r="DT40" s="170">
        <v>-9.6300000000000008</v>
      </c>
      <c r="DU40" s="170">
        <v>-9.7100000000000009</v>
      </c>
      <c r="DV40" s="170">
        <v>89.64</v>
      </c>
      <c r="DW40" s="170">
        <v>53.56</v>
      </c>
      <c r="DX40" s="170">
        <v>158</v>
      </c>
      <c r="DY40" s="170">
        <v>155.03639999999999</v>
      </c>
      <c r="DZ40" s="170">
        <v>20.024999999999999</v>
      </c>
      <c r="EA40" s="170">
        <v>18.2545</v>
      </c>
      <c r="EB40" s="170">
        <v>245.10599999999999</v>
      </c>
      <c r="EC40" s="170">
        <v>209.643</v>
      </c>
      <c r="ED40" s="170">
        <v>201.29689999999999</v>
      </c>
      <c r="EE40" s="170">
        <v>204.02799999999999</v>
      </c>
      <c r="EF40" s="170">
        <v>78.613</v>
      </c>
      <c r="EG40" s="170">
        <v>59.767299999999999</v>
      </c>
      <c r="EH40" s="170">
        <v>-26.734000000000002</v>
      </c>
      <c r="EI40" s="169"/>
      <c r="EJ40" s="170">
        <v>172.75819999999999</v>
      </c>
      <c r="EK40" s="169"/>
      <c r="EL40" s="170">
        <v>-23.517700000000001</v>
      </c>
      <c r="EM40" s="170">
        <v>-23.6081</v>
      </c>
      <c r="EN40" s="169"/>
      <c r="EO40" s="170">
        <v>1.2783</v>
      </c>
      <c r="EP40" s="170">
        <v>0.56120000000000003</v>
      </c>
      <c r="EQ40" s="170">
        <v>39.984000000000002</v>
      </c>
      <c r="ER40" s="170">
        <v>-35.004100000000001</v>
      </c>
      <c r="ES40" s="170">
        <v>-36.2881</v>
      </c>
      <c r="ET40" s="170">
        <v>-22.738299999999999</v>
      </c>
      <c r="EU40" s="170">
        <v>0</v>
      </c>
      <c r="EV40" s="170">
        <v>-14.69</v>
      </c>
      <c r="EW40" s="170">
        <v>1</v>
      </c>
      <c r="EX40" s="170">
        <v>9.8330000000000002</v>
      </c>
      <c r="EY40" s="170">
        <v>-38.689</v>
      </c>
      <c r="EZ40" s="170">
        <v>-27.409099999999999</v>
      </c>
      <c r="FA40" s="170">
        <v>-26.5839</v>
      </c>
      <c r="FB40" s="170">
        <v>3.8371</v>
      </c>
      <c r="FC40" s="170">
        <v>-57.347099999999998</v>
      </c>
      <c r="FD40" s="170">
        <v>24.666</v>
      </c>
      <c r="FE40" s="170">
        <v>22.821000000000002</v>
      </c>
      <c r="FF40" s="170">
        <v>20.43</v>
      </c>
      <c r="FG40" s="169"/>
      <c r="FH40" s="170">
        <v>30.721699999999998</v>
      </c>
      <c r="FI40" s="170">
        <v>31.454699999999999</v>
      </c>
      <c r="FJ40" s="170">
        <v>29.7944</v>
      </c>
      <c r="FK40" s="170">
        <v>24.113700000000001</v>
      </c>
      <c r="FL40" s="170">
        <v>24.113700000000001</v>
      </c>
      <c r="FM40" s="170">
        <v>59.279499999999999</v>
      </c>
      <c r="FN40" s="170">
        <v>-15.751200000000001</v>
      </c>
      <c r="FO40" s="170">
        <v>-16.6814</v>
      </c>
      <c r="FP40" s="170">
        <v>52.4377</v>
      </c>
      <c r="FQ40" s="170">
        <v>65.9465</v>
      </c>
      <c r="FR40" s="170">
        <v>-10.113099999999999</v>
      </c>
      <c r="FS40" s="170">
        <v>-12.96</v>
      </c>
      <c r="FT40" s="170">
        <v>17.569199999999999</v>
      </c>
      <c r="FU40" s="170">
        <v>0.97570000000000001</v>
      </c>
      <c r="FV40" s="170">
        <v>-11.03</v>
      </c>
      <c r="FW40" s="170">
        <v>20.05</v>
      </c>
      <c r="FX40" s="170">
        <v>-9.8469999999999995</v>
      </c>
      <c r="FY40" s="169"/>
      <c r="FZ40" s="169"/>
      <c r="GA40" s="170">
        <v>4.2210000000000001</v>
      </c>
      <c r="GB40" s="170">
        <v>9.4657999999999998</v>
      </c>
      <c r="GC40" s="170">
        <v>25.21</v>
      </c>
      <c r="GD40" s="170">
        <v>-66.151600000000002</v>
      </c>
      <c r="GE40" s="170">
        <v>-50.985900000000001</v>
      </c>
      <c r="GF40" s="170">
        <v>18.190000000000001</v>
      </c>
      <c r="GG40" s="170">
        <v>78.519000000000005</v>
      </c>
      <c r="GH40" s="170">
        <v>30.9</v>
      </c>
      <c r="GI40" s="170">
        <v>-22.585799999999999</v>
      </c>
      <c r="GJ40" s="170">
        <v>2.9984999999999999</v>
      </c>
      <c r="GK40" s="170">
        <v>3.46</v>
      </c>
      <c r="GL40" s="170">
        <v>1.9381999999999999</v>
      </c>
      <c r="GM40" s="169"/>
      <c r="GN40" s="169"/>
      <c r="GO40" s="170">
        <v>-13.480600000000001</v>
      </c>
      <c r="GP40" s="170">
        <v>-39.313400000000001</v>
      </c>
      <c r="GQ40" s="170">
        <v>14.755599999999999</v>
      </c>
      <c r="GR40" s="170">
        <v>41.487400000000001</v>
      </c>
      <c r="GS40" s="170">
        <v>26.130400000000002</v>
      </c>
      <c r="GT40" s="169"/>
      <c r="GU40" s="170">
        <v>-161.9408</v>
      </c>
      <c r="GV40" s="170">
        <v>-25.2439</v>
      </c>
      <c r="GW40" s="170">
        <v>19.445699999999999</v>
      </c>
      <c r="GX40" s="170">
        <v>-48.211500000000001</v>
      </c>
      <c r="GY40" s="170">
        <v>12.503299999999999</v>
      </c>
      <c r="GZ40" s="170">
        <v>13.1181</v>
      </c>
      <c r="HA40" s="170">
        <v>12.7437</v>
      </c>
      <c r="HB40" s="170">
        <v>14.1557</v>
      </c>
      <c r="HC40" s="170">
        <v>105.8467</v>
      </c>
      <c r="HD40" s="170">
        <v>106.6122</v>
      </c>
      <c r="HE40" s="170">
        <v>51.5</v>
      </c>
      <c r="HF40" s="170">
        <v>-52.1372</v>
      </c>
      <c r="HG40" s="170">
        <v>-258.98270000000002</v>
      </c>
      <c r="HH40" s="170">
        <v>263.32130000000001</v>
      </c>
      <c r="HI40" s="170">
        <v>194.2689</v>
      </c>
      <c r="HJ40" s="170">
        <v>-102.4584</v>
      </c>
      <c r="HK40" s="170">
        <v>-99.299099999999996</v>
      </c>
      <c r="HL40" s="170">
        <v>-45.3063</v>
      </c>
      <c r="HM40" s="170">
        <v>-35.448799999999999</v>
      </c>
      <c r="HN40" s="170">
        <v>80.812700000000007</v>
      </c>
      <c r="HO40" s="170">
        <v>80.514099999999999</v>
      </c>
      <c r="HP40" s="170">
        <v>-39.498199999999997</v>
      </c>
      <c r="HQ40" s="170">
        <v>-38.375</v>
      </c>
      <c r="HR40" s="170">
        <v>10.692600000000001</v>
      </c>
      <c r="HS40" s="170">
        <v>10.6267</v>
      </c>
      <c r="HT40" s="170">
        <v>-55.680199999999999</v>
      </c>
      <c r="HU40" s="170">
        <v>-56.386499999999998</v>
      </c>
      <c r="HV40" s="170">
        <v>31.91</v>
      </c>
      <c r="HW40" s="170">
        <v>31.55</v>
      </c>
      <c r="HX40" s="170">
        <v>56.9</v>
      </c>
      <c r="HY40" s="170">
        <v>57.4</v>
      </c>
      <c r="HZ40" s="170">
        <v>20.714300000000001</v>
      </c>
      <c r="IA40" s="170">
        <v>-19.36</v>
      </c>
      <c r="IB40" s="170">
        <v>-395.71440000000001</v>
      </c>
      <c r="IC40" s="170">
        <v>85.693100000000001</v>
      </c>
      <c r="ID40" s="170">
        <v>86.821100000000001</v>
      </c>
      <c r="IE40" s="170">
        <v>8.8000000000000007</v>
      </c>
      <c r="IF40" s="170">
        <v>35.9</v>
      </c>
      <c r="IG40" s="170">
        <v>-8.8000000000000007</v>
      </c>
      <c r="IH40" s="170">
        <v>-8.1</v>
      </c>
      <c r="II40" s="170">
        <v>1.4214</v>
      </c>
      <c r="IJ40" s="169"/>
      <c r="IK40" s="170">
        <v>-192.30269999999999</v>
      </c>
      <c r="IL40" s="170">
        <v>-147.755</v>
      </c>
      <c r="IM40" s="170">
        <v>325.25360000000001</v>
      </c>
      <c r="IN40" s="170">
        <v>232.37309999999999</v>
      </c>
      <c r="IO40" s="170">
        <v>80.338800000000006</v>
      </c>
      <c r="IP40" s="170">
        <v>-226.4837</v>
      </c>
      <c r="IQ40" s="170">
        <v>225.47559999999999</v>
      </c>
      <c r="IR40" s="170">
        <v>-189.67019999999999</v>
      </c>
      <c r="IS40" s="170">
        <v>-94.786500000000004</v>
      </c>
      <c r="IT40" s="170">
        <v>-222.94659999999999</v>
      </c>
      <c r="IU40" s="170">
        <v>184.22499999999999</v>
      </c>
      <c r="IV40" s="170">
        <v>179.244</v>
      </c>
      <c r="IW40" s="170">
        <v>194.1824</v>
      </c>
      <c r="IX40" s="170">
        <v>-307.07549999999998</v>
      </c>
      <c r="IY40" s="170">
        <v>94.941800000000001</v>
      </c>
      <c r="IZ40" s="170">
        <v>-206.56280000000001</v>
      </c>
      <c r="JA40" s="170">
        <v>207.8415</v>
      </c>
      <c r="JB40" s="170">
        <v>-9.7024000000000008</v>
      </c>
      <c r="JC40" s="170">
        <v>25.602</v>
      </c>
      <c r="JD40" s="170">
        <v>26.08</v>
      </c>
      <c r="JE40" s="170">
        <v>1.1140000000000001</v>
      </c>
      <c r="JF40" s="170">
        <v>1.095</v>
      </c>
      <c r="JG40" s="170">
        <v>-25.68</v>
      </c>
      <c r="JH40" s="170">
        <v>0.08</v>
      </c>
      <c r="JI40" s="169"/>
      <c r="JJ40" s="170">
        <v>-1.1397999999999999</v>
      </c>
      <c r="JK40" s="170">
        <v>-24.7852</v>
      </c>
      <c r="JL40" s="170">
        <v>-10.811</v>
      </c>
      <c r="JM40" s="170">
        <v>13.9</v>
      </c>
      <c r="JN40" s="170">
        <v>53.869</v>
      </c>
      <c r="JO40" s="170">
        <v>54.103999999999999</v>
      </c>
      <c r="JP40" s="169"/>
      <c r="JQ40" s="169"/>
      <c r="JR40" s="170">
        <v>52.021999999999998</v>
      </c>
      <c r="JS40" s="170">
        <v>52.7699</v>
      </c>
      <c r="JT40" s="170">
        <v>52.522199999999998</v>
      </c>
      <c r="JU40" s="169"/>
      <c r="JV40" s="170">
        <v>-36.5</v>
      </c>
      <c r="JW40" s="170">
        <v>19.6356</v>
      </c>
      <c r="JX40" s="170">
        <v>8.01</v>
      </c>
      <c r="JY40" s="169"/>
      <c r="JZ40" s="170">
        <v>-36.573099999999997</v>
      </c>
      <c r="KA40" s="170">
        <v>69.641199999999998</v>
      </c>
      <c r="KB40" s="170">
        <v>45.970399999999998</v>
      </c>
      <c r="KC40" s="170">
        <v>-35.378100000000003</v>
      </c>
      <c r="KD40" s="170">
        <v>-68.233000000000004</v>
      </c>
      <c r="KE40" s="170">
        <v>34.798099999999998</v>
      </c>
      <c r="KF40" s="170">
        <v>33.134599999999999</v>
      </c>
      <c r="KG40" s="170">
        <v>22.3</v>
      </c>
      <c r="KH40" s="170">
        <v>-22</v>
      </c>
      <c r="KI40" s="170">
        <v>-65.713700000000003</v>
      </c>
      <c r="KJ40" s="170">
        <v>167.6738</v>
      </c>
    </row>
    <row r="41" spans="1:296" ht="18" customHeight="1" x14ac:dyDescent="0.3">
      <c r="A41" s="164" t="s">
        <v>40</v>
      </c>
      <c r="B41" s="164" t="s">
        <v>921</v>
      </c>
      <c r="C41" s="165"/>
      <c r="D41" s="166">
        <v>0</v>
      </c>
      <c r="E41" s="165"/>
      <c r="F41" s="166">
        <v>-25.3917</v>
      </c>
      <c r="G41" s="166">
        <v>11.934900000000001</v>
      </c>
      <c r="H41" s="166">
        <v>35.427199999999999</v>
      </c>
      <c r="I41" s="165"/>
      <c r="J41" s="166">
        <v>39.684100000000001</v>
      </c>
      <c r="K41" s="166">
        <v>-219.31370000000001</v>
      </c>
      <c r="L41" s="166">
        <v>56.169400000000003</v>
      </c>
      <c r="M41" s="166">
        <v>28.467099999999999</v>
      </c>
      <c r="N41" s="166">
        <v>27.807400000000001</v>
      </c>
      <c r="O41" s="166">
        <v>-19.98</v>
      </c>
      <c r="P41" s="166">
        <v>-57.936999999999998</v>
      </c>
      <c r="Q41" s="166">
        <v>52.8</v>
      </c>
      <c r="R41" s="166">
        <v>19.872</v>
      </c>
      <c r="S41" s="166">
        <v>-50.6</v>
      </c>
      <c r="T41" s="166">
        <v>11.982100000000001</v>
      </c>
      <c r="U41" s="166">
        <v>67.676000000000002</v>
      </c>
      <c r="V41" s="166">
        <v>7.5498000000000003</v>
      </c>
      <c r="W41" s="166">
        <v>7.5636999999999999</v>
      </c>
      <c r="X41" s="166">
        <v>13.1951</v>
      </c>
      <c r="Y41" s="165"/>
      <c r="Z41" s="165"/>
      <c r="AA41" s="165"/>
      <c r="AB41" s="165"/>
      <c r="AC41" s="165"/>
      <c r="AD41" s="166">
        <v>-73.98</v>
      </c>
      <c r="AE41" s="166">
        <v>-73.819999999999993</v>
      </c>
      <c r="AF41" s="165"/>
      <c r="AG41" s="166">
        <v>19.98</v>
      </c>
      <c r="AH41" s="166">
        <v>57.2</v>
      </c>
      <c r="AI41" s="166">
        <v>30.38</v>
      </c>
      <c r="AJ41" s="166">
        <v>0.29499999999999998</v>
      </c>
      <c r="AK41" s="166">
        <v>-76.540000000000006</v>
      </c>
      <c r="AL41" s="166">
        <v>-77.34</v>
      </c>
      <c r="AM41" s="166">
        <v>-43.28</v>
      </c>
      <c r="AN41" s="166">
        <v>77.67</v>
      </c>
      <c r="AO41" s="166">
        <v>77.97</v>
      </c>
      <c r="AP41" s="165"/>
      <c r="AQ41" s="166">
        <v>-0.47410000000000002</v>
      </c>
      <c r="AR41" s="166">
        <v>61.554499999999997</v>
      </c>
      <c r="AS41" s="166">
        <v>63.713299999999997</v>
      </c>
      <c r="AT41" s="166">
        <v>40.313200000000002</v>
      </c>
      <c r="AU41" s="166">
        <v>-58.950299999999999</v>
      </c>
      <c r="AV41" s="166">
        <v>-59.434399999999997</v>
      </c>
      <c r="AW41" s="166">
        <v>10.539899999999999</v>
      </c>
      <c r="AX41" s="166">
        <v>10.1837</v>
      </c>
      <c r="AY41" s="166">
        <v>75.263499999999993</v>
      </c>
      <c r="AZ41" s="166">
        <v>76.668800000000005</v>
      </c>
      <c r="BA41" s="166">
        <v>18.121300000000002</v>
      </c>
      <c r="BB41" s="166">
        <v>17.208300000000001</v>
      </c>
      <c r="BC41" s="166">
        <v>-494.2251</v>
      </c>
      <c r="BD41" s="166">
        <v>-11.492000000000001</v>
      </c>
      <c r="BE41" s="166">
        <v>-10</v>
      </c>
      <c r="BF41" s="166">
        <v>-10.199999999999999</v>
      </c>
      <c r="BG41" s="166">
        <v>66.230400000000003</v>
      </c>
      <c r="BH41" s="166">
        <v>65.641599999999997</v>
      </c>
      <c r="BI41" s="166">
        <v>-4.2948000000000004</v>
      </c>
      <c r="BJ41" s="165"/>
      <c r="BK41" s="166">
        <v>-63.803800000000003</v>
      </c>
      <c r="BL41" s="166">
        <v>6.4489999999999998</v>
      </c>
      <c r="BM41" s="166">
        <v>0</v>
      </c>
      <c r="BN41" s="166">
        <v>3.4413999999999998</v>
      </c>
      <c r="BO41" s="166">
        <v>540.75729999999999</v>
      </c>
      <c r="BP41" s="166">
        <v>90.578900000000004</v>
      </c>
      <c r="BQ41" s="166">
        <v>90.670500000000004</v>
      </c>
      <c r="BR41" s="165"/>
      <c r="BS41" s="166">
        <v>246.36080000000001</v>
      </c>
      <c r="BT41" s="165"/>
      <c r="BU41" s="166">
        <v>-91.6126</v>
      </c>
      <c r="BV41" s="166">
        <v>93.484700000000004</v>
      </c>
      <c r="BW41" s="165"/>
      <c r="BX41" s="166">
        <v>46.58</v>
      </c>
      <c r="BY41" s="166">
        <v>45.82</v>
      </c>
      <c r="BZ41" s="166">
        <v>72.010000000000005</v>
      </c>
      <c r="CA41" s="166">
        <v>98.4</v>
      </c>
      <c r="CB41" s="166">
        <v>-34.958599999999997</v>
      </c>
      <c r="CC41" s="166">
        <v>-34.8247</v>
      </c>
      <c r="CD41" s="166">
        <v>97.286799999999999</v>
      </c>
      <c r="CE41" s="166">
        <v>97.623099999999994</v>
      </c>
      <c r="CF41" s="166">
        <v>35.891599999999997</v>
      </c>
      <c r="CG41" s="166">
        <v>-164.4683</v>
      </c>
      <c r="CH41" s="166">
        <v>-162.7576</v>
      </c>
      <c r="CI41" s="166">
        <v>-5.5366</v>
      </c>
      <c r="CJ41" s="165"/>
      <c r="CK41" s="165"/>
      <c r="CL41" s="166">
        <v>28.137</v>
      </c>
      <c r="CM41" s="166">
        <v>120.5</v>
      </c>
      <c r="CN41" s="166">
        <v>110</v>
      </c>
      <c r="CO41" s="166">
        <v>-14.53</v>
      </c>
      <c r="CP41" s="166">
        <v>54.0687</v>
      </c>
      <c r="CQ41" s="166">
        <v>52.432400000000001</v>
      </c>
      <c r="CR41" s="166">
        <v>52.584699999999998</v>
      </c>
      <c r="CS41" s="166">
        <v>-19.154199999999999</v>
      </c>
      <c r="CT41" s="166">
        <v>-18.763000000000002</v>
      </c>
      <c r="CU41" s="166">
        <v>43.8157</v>
      </c>
      <c r="CV41" s="166">
        <v>-29.571000000000002</v>
      </c>
      <c r="CW41" s="166">
        <v>50.313400000000001</v>
      </c>
      <c r="CX41" s="165"/>
      <c r="CY41" s="166">
        <v>58.23</v>
      </c>
      <c r="CZ41" s="166">
        <v>31.79</v>
      </c>
      <c r="DA41" s="166">
        <v>42.8979</v>
      </c>
      <c r="DB41" s="166">
        <v>40.873699999999999</v>
      </c>
      <c r="DC41" s="166">
        <v>-29.379000000000001</v>
      </c>
      <c r="DD41" s="165"/>
      <c r="DE41" s="165"/>
      <c r="DF41" s="165"/>
      <c r="DG41" s="166">
        <v>-203.6764</v>
      </c>
      <c r="DH41" s="165"/>
      <c r="DI41" s="165"/>
      <c r="DJ41" s="166">
        <v>-77.3</v>
      </c>
      <c r="DK41" s="166">
        <v>-77.400000000000006</v>
      </c>
      <c r="DL41" s="166">
        <v>18.295000000000002</v>
      </c>
      <c r="DM41" s="166">
        <v>53.1</v>
      </c>
      <c r="DN41" s="166">
        <v>58.94</v>
      </c>
      <c r="DO41" s="166">
        <v>72.180000000000007</v>
      </c>
      <c r="DP41" s="166">
        <v>52.76</v>
      </c>
      <c r="DQ41" s="166">
        <v>-6.76</v>
      </c>
      <c r="DR41" s="166">
        <v>59.179000000000002</v>
      </c>
      <c r="DS41" s="166">
        <v>201.0264</v>
      </c>
      <c r="DT41" s="166">
        <v>-9.8000000000000007</v>
      </c>
      <c r="DU41" s="166">
        <v>-9.9</v>
      </c>
      <c r="DV41" s="166">
        <v>88.12</v>
      </c>
      <c r="DW41" s="166">
        <v>51.16</v>
      </c>
      <c r="DX41" s="166">
        <v>204.03639999999999</v>
      </c>
      <c r="DY41" s="166">
        <v>199.72730000000001</v>
      </c>
      <c r="DZ41" s="166">
        <v>23.444700000000001</v>
      </c>
      <c r="EA41" s="166">
        <v>22.609100000000002</v>
      </c>
      <c r="EB41" s="166">
        <v>269.59710000000001</v>
      </c>
      <c r="EC41" s="166">
        <v>230.8819</v>
      </c>
      <c r="ED41" s="166">
        <v>222.02019999999999</v>
      </c>
      <c r="EE41" s="166">
        <v>225.05879999999999</v>
      </c>
      <c r="EF41" s="166">
        <v>123.9803</v>
      </c>
      <c r="EG41" s="166">
        <v>108.13209999999999</v>
      </c>
      <c r="EH41" s="166">
        <v>-23.884</v>
      </c>
      <c r="EI41" s="165"/>
      <c r="EJ41" s="166">
        <v>250.9725</v>
      </c>
      <c r="EK41" s="165"/>
      <c r="EL41" s="166">
        <v>-24.883099999999999</v>
      </c>
      <c r="EM41" s="166">
        <v>-23.117100000000001</v>
      </c>
      <c r="EN41" s="165"/>
      <c r="EO41" s="166">
        <v>-8.8400000000000006E-2</v>
      </c>
      <c r="EP41" s="166">
        <v>-0.61890000000000001</v>
      </c>
      <c r="EQ41" s="166">
        <v>156.732</v>
      </c>
      <c r="ER41" s="166">
        <v>-47.331800000000001</v>
      </c>
      <c r="ES41" s="166">
        <v>-49.035400000000003</v>
      </c>
      <c r="ET41" s="166">
        <v>-69.5077</v>
      </c>
      <c r="EU41" s="166">
        <v>14.97</v>
      </c>
      <c r="EV41" s="166">
        <v>-14.38</v>
      </c>
      <c r="EW41" s="166">
        <v>110.8</v>
      </c>
      <c r="EX41" s="166">
        <v>9.4822000000000006</v>
      </c>
      <c r="EY41" s="166">
        <v>-39.553199999999997</v>
      </c>
      <c r="EZ41" s="166">
        <v>-29.904199999999999</v>
      </c>
      <c r="FA41" s="166">
        <v>-29.131</v>
      </c>
      <c r="FB41" s="166">
        <v>3.8258000000000001</v>
      </c>
      <c r="FC41" s="166">
        <v>-104.9328</v>
      </c>
      <c r="FD41" s="166">
        <v>71.047200000000004</v>
      </c>
      <c r="FE41" s="166">
        <v>22.870699999999999</v>
      </c>
      <c r="FF41" s="166">
        <v>21.029599999999999</v>
      </c>
      <c r="FG41" s="165"/>
      <c r="FH41" s="166">
        <v>30.672899999999998</v>
      </c>
      <c r="FI41" s="166">
        <v>30.2485</v>
      </c>
      <c r="FJ41" s="166">
        <v>28.901900000000001</v>
      </c>
      <c r="FK41" s="166">
        <v>35.835700000000003</v>
      </c>
      <c r="FL41" s="166">
        <v>35.835700000000003</v>
      </c>
      <c r="FM41" s="166">
        <v>3.5165999999999999</v>
      </c>
      <c r="FN41" s="166">
        <v>-23.213999999999999</v>
      </c>
      <c r="FO41" s="166">
        <v>-21.893000000000001</v>
      </c>
      <c r="FP41" s="166">
        <v>2.1234999999999999</v>
      </c>
      <c r="FQ41" s="166">
        <v>0</v>
      </c>
      <c r="FR41" s="166">
        <v>-1.3677999999999999</v>
      </c>
      <c r="FS41" s="166">
        <v>-26.62</v>
      </c>
      <c r="FT41" s="166">
        <v>9.5662000000000003</v>
      </c>
      <c r="FU41" s="166">
        <v>1.022</v>
      </c>
      <c r="FV41" s="166">
        <v>-5.71</v>
      </c>
      <c r="FW41" s="166">
        <v>18.29</v>
      </c>
      <c r="FX41" s="166">
        <v>0</v>
      </c>
      <c r="FY41" s="165"/>
      <c r="FZ41" s="165"/>
      <c r="GA41" s="166">
        <v>4.2439999999999998</v>
      </c>
      <c r="GB41" s="166">
        <v>11.3955</v>
      </c>
      <c r="GC41" s="166">
        <v>28.63</v>
      </c>
      <c r="GD41" s="166">
        <v>-4.8494999999999999</v>
      </c>
      <c r="GE41" s="166">
        <v>-0.57410000000000005</v>
      </c>
      <c r="GF41" s="166">
        <v>16.29</v>
      </c>
      <c r="GG41" s="166">
        <v>77.124499999999998</v>
      </c>
      <c r="GH41" s="166">
        <v>32.4</v>
      </c>
      <c r="GI41" s="166">
        <v>-15.2455</v>
      </c>
      <c r="GJ41" s="166">
        <v>-0.35499999999999998</v>
      </c>
      <c r="GK41" s="166">
        <v>0</v>
      </c>
      <c r="GL41" s="166">
        <v>1.9669000000000001</v>
      </c>
      <c r="GM41" s="166">
        <v>0</v>
      </c>
      <c r="GN41" s="166">
        <v>0</v>
      </c>
      <c r="GO41" s="166">
        <v>-15.8993</v>
      </c>
      <c r="GP41" s="166">
        <v>-32.222900000000003</v>
      </c>
      <c r="GQ41" s="166">
        <v>14.4069</v>
      </c>
      <c r="GR41" s="166">
        <v>33.841000000000001</v>
      </c>
      <c r="GS41" s="166">
        <v>29.680700000000002</v>
      </c>
      <c r="GT41" s="166">
        <v>0</v>
      </c>
      <c r="GU41" s="166">
        <v>-118.7046</v>
      </c>
      <c r="GV41" s="166">
        <v>-24.8581</v>
      </c>
      <c r="GW41" s="166">
        <v>19.498200000000001</v>
      </c>
      <c r="GX41" s="166">
        <v>-54.689300000000003</v>
      </c>
      <c r="GY41" s="166">
        <v>12.978899999999999</v>
      </c>
      <c r="GZ41" s="166">
        <v>13.440300000000001</v>
      </c>
      <c r="HA41" s="166">
        <v>13.0495</v>
      </c>
      <c r="HB41" s="166">
        <v>15.080399999999999</v>
      </c>
      <c r="HC41" s="166">
        <v>123.74769999999999</v>
      </c>
      <c r="HD41" s="166">
        <v>123.28579999999999</v>
      </c>
      <c r="HE41" s="166">
        <v>80.5</v>
      </c>
      <c r="HF41" s="166">
        <v>-81.847399999999993</v>
      </c>
      <c r="HG41" s="166">
        <v>-332.31979999999999</v>
      </c>
      <c r="HH41" s="166">
        <v>333.39640000000003</v>
      </c>
      <c r="HI41" s="166">
        <v>291.16969999999998</v>
      </c>
      <c r="HJ41" s="166">
        <v>-119.298</v>
      </c>
      <c r="HK41" s="166">
        <v>-116.00700000000001</v>
      </c>
      <c r="HL41" s="166">
        <v>-50.080800000000004</v>
      </c>
      <c r="HM41" s="166">
        <v>-39.911000000000001</v>
      </c>
      <c r="HN41" s="166">
        <v>79.016599999999997</v>
      </c>
      <c r="HO41" s="166">
        <v>78.125</v>
      </c>
      <c r="HP41" s="166">
        <v>-65.402600000000007</v>
      </c>
      <c r="HQ41" s="166">
        <v>-65.484899999999996</v>
      </c>
      <c r="HR41" s="166">
        <v>20.767199999999999</v>
      </c>
      <c r="HS41" s="166">
        <v>19.987200000000001</v>
      </c>
      <c r="HT41" s="166">
        <v>-58.319400000000002</v>
      </c>
      <c r="HU41" s="166">
        <v>-58.192999999999998</v>
      </c>
      <c r="HV41" s="166">
        <v>68.63</v>
      </c>
      <c r="HW41" s="166">
        <v>68.099999999999994</v>
      </c>
      <c r="HX41" s="166">
        <v>34.200000000000003</v>
      </c>
      <c r="HY41" s="166">
        <v>33.299999999999997</v>
      </c>
      <c r="HZ41" s="166">
        <v>20.816800000000001</v>
      </c>
      <c r="IA41" s="166">
        <v>3.92</v>
      </c>
      <c r="IB41" s="166">
        <v>-374.5926</v>
      </c>
      <c r="IC41" s="166">
        <v>97.775300000000001</v>
      </c>
      <c r="ID41" s="166">
        <v>97.497100000000003</v>
      </c>
      <c r="IE41" s="166">
        <v>11.6</v>
      </c>
      <c r="IF41" s="166">
        <v>-5.6</v>
      </c>
      <c r="IG41" s="166">
        <v>-19.100000000000001</v>
      </c>
      <c r="IH41" s="166">
        <v>-18.5</v>
      </c>
      <c r="II41" s="166">
        <v>1.4963</v>
      </c>
      <c r="IJ41" s="166">
        <v>1.1617</v>
      </c>
      <c r="IK41" s="166">
        <v>-284.42599999999999</v>
      </c>
      <c r="IL41" s="166">
        <v>-223.69159999999999</v>
      </c>
      <c r="IM41" s="166">
        <v>389.30430000000001</v>
      </c>
      <c r="IN41" s="166">
        <v>299.84789999999998</v>
      </c>
      <c r="IO41" s="166">
        <v>69.588200000000001</v>
      </c>
      <c r="IP41" s="166">
        <v>-298.34840000000003</v>
      </c>
      <c r="IQ41" s="166">
        <v>293.47320000000002</v>
      </c>
      <c r="IR41" s="166">
        <v>-169.0615</v>
      </c>
      <c r="IS41" s="166">
        <v>-157.90809999999999</v>
      </c>
      <c r="IT41" s="166">
        <v>-294.57119999999998</v>
      </c>
      <c r="IU41" s="166">
        <v>147.53980000000001</v>
      </c>
      <c r="IV41" s="166">
        <v>148.6636</v>
      </c>
      <c r="IW41" s="166">
        <v>172.26560000000001</v>
      </c>
      <c r="IX41" s="166">
        <v>-373.79880000000003</v>
      </c>
      <c r="IY41" s="166">
        <v>160.27010000000001</v>
      </c>
      <c r="IZ41" s="166">
        <v>-216.33170000000001</v>
      </c>
      <c r="JA41" s="166">
        <v>212.71520000000001</v>
      </c>
      <c r="JB41" s="166">
        <v>-9.9936000000000007</v>
      </c>
      <c r="JC41" s="166">
        <v>26.983000000000001</v>
      </c>
      <c r="JD41" s="166">
        <v>18.32</v>
      </c>
      <c r="JE41" s="166">
        <v>1.0029999999999999</v>
      </c>
      <c r="JF41" s="166">
        <v>1.0089999999999999</v>
      </c>
      <c r="JG41" s="166">
        <v>-18.559999999999999</v>
      </c>
      <c r="JH41" s="166">
        <v>-7.28</v>
      </c>
      <c r="JI41" s="165"/>
      <c r="JJ41" s="166">
        <v>8.8792000000000009</v>
      </c>
      <c r="JK41" s="166">
        <v>-23.466799999999999</v>
      </c>
      <c r="JL41" s="166">
        <v>-21.211600000000001</v>
      </c>
      <c r="JM41" s="166">
        <v>13.6</v>
      </c>
      <c r="JN41" s="166">
        <v>57.493000000000002</v>
      </c>
      <c r="JO41" s="166">
        <v>57.398000000000003</v>
      </c>
      <c r="JP41" s="165"/>
      <c r="JQ41" s="166">
        <v>9.984</v>
      </c>
      <c r="JR41" s="166">
        <v>50.250900000000001</v>
      </c>
      <c r="JS41" s="166">
        <v>51.328200000000002</v>
      </c>
      <c r="JT41" s="166">
        <v>49.914999999999999</v>
      </c>
      <c r="JU41" s="165"/>
      <c r="JV41" s="166">
        <v>5.8</v>
      </c>
      <c r="JW41" s="166">
        <v>20.9087</v>
      </c>
      <c r="JX41" s="166">
        <v>7.96</v>
      </c>
      <c r="JY41" s="165"/>
      <c r="JZ41" s="166">
        <v>-41.051200000000001</v>
      </c>
      <c r="KA41" s="166">
        <v>73.843400000000003</v>
      </c>
      <c r="KB41" s="166">
        <v>50.888800000000003</v>
      </c>
      <c r="KC41" s="166">
        <v>-40.956099999999999</v>
      </c>
      <c r="KD41" s="166">
        <v>-72.418400000000005</v>
      </c>
      <c r="KE41" s="166">
        <v>39.158700000000003</v>
      </c>
      <c r="KF41" s="166">
        <v>31.910900000000002</v>
      </c>
      <c r="KG41" s="166">
        <v>-20.7</v>
      </c>
      <c r="KH41" s="166">
        <v>22</v>
      </c>
      <c r="KI41" s="166">
        <v>-37.6706</v>
      </c>
      <c r="KJ41" s="166">
        <v>182.6148</v>
      </c>
    </row>
    <row r="42" spans="1:296" ht="18" customHeight="1" x14ac:dyDescent="0.3">
      <c r="A42" s="164" t="s">
        <v>40</v>
      </c>
      <c r="B42" s="164" t="s">
        <v>922</v>
      </c>
      <c r="C42" s="167"/>
      <c r="D42" s="168">
        <v>0</v>
      </c>
      <c r="E42" s="168">
        <v>19.11</v>
      </c>
      <c r="F42" s="168">
        <v>-25.709700000000002</v>
      </c>
      <c r="G42" s="168">
        <v>-30.988299999999999</v>
      </c>
      <c r="H42" s="168">
        <v>34.8506</v>
      </c>
      <c r="I42" s="167"/>
      <c r="J42" s="168">
        <v>40.915700000000001</v>
      </c>
      <c r="K42" s="168">
        <v>-176.81710000000001</v>
      </c>
      <c r="L42" s="168">
        <v>56.281100000000002</v>
      </c>
      <c r="M42" s="168">
        <v>28.467099999999999</v>
      </c>
      <c r="N42" s="168">
        <v>27.788799999999998</v>
      </c>
      <c r="O42" s="168">
        <v>-17.760000000000002</v>
      </c>
      <c r="P42" s="168">
        <v>-57.71</v>
      </c>
      <c r="Q42" s="168">
        <v>50.6</v>
      </c>
      <c r="R42" s="168">
        <v>19.872</v>
      </c>
      <c r="S42" s="167"/>
      <c r="T42" s="168">
        <v>13.905099999999999</v>
      </c>
      <c r="U42" s="168">
        <v>49.5276</v>
      </c>
      <c r="V42" s="168">
        <v>13.417400000000001</v>
      </c>
      <c r="W42" s="168">
        <v>13.6951</v>
      </c>
      <c r="X42" s="168">
        <v>22.718599999999999</v>
      </c>
      <c r="Y42" s="167"/>
      <c r="Z42" s="167"/>
      <c r="AA42" s="167"/>
      <c r="AB42" s="167"/>
      <c r="AC42" s="167"/>
      <c r="AD42" s="168">
        <v>-72.790000000000006</v>
      </c>
      <c r="AE42" s="168">
        <v>-72.540000000000006</v>
      </c>
      <c r="AF42" s="167"/>
      <c r="AG42" s="168">
        <v>17.760000000000002</v>
      </c>
      <c r="AH42" s="168">
        <v>57.2</v>
      </c>
      <c r="AI42" s="168">
        <v>30.811</v>
      </c>
      <c r="AJ42" s="168">
        <v>0.29399999999999998</v>
      </c>
      <c r="AK42" s="168">
        <v>-79.099999999999994</v>
      </c>
      <c r="AL42" s="168">
        <v>-77.81</v>
      </c>
      <c r="AM42" s="168">
        <v>-34.83</v>
      </c>
      <c r="AN42" s="168">
        <v>80.31</v>
      </c>
      <c r="AO42" s="168">
        <v>80.239999999999995</v>
      </c>
      <c r="AP42" s="168">
        <v>12.628399999999999</v>
      </c>
      <c r="AQ42" s="168">
        <v>-0.70130000000000003</v>
      </c>
      <c r="AR42" s="168">
        <v>62.429699999999997</v>
      </c>
      <c r="AS42" s="168">
        <v>63.7928</v>
      </c>
      <c r="AT42" s="168">
        <v>42.611899999999999</v>
      </c>
      <c r="AU42" s="168">
        <v>-59.071199999999997</v>
      </c>
      <c r="AV42" s="168">
        <v>-59.0045</v>
      </c>
      <c r="AW42" s="168">
        <v>18.242100000000001</v>
      </c>
      <c r="AX42" s="168">
        <v>18.241900000000001</v>
      </c>
      <c r="AY42" s="168">
        <v>72.763999999999996</v>
      </c>
      <c r="AZ42" s="168">
        <v>75.461799999999997</v>
      </c>
      <c r="BA42" s="168">
        <v>17.302900000000001</v>
      </c>
      <c r="BB42" s="168">
        <v>27.0929</v>
      </c>
      <c r="BC42" s="168">
        <v>-488.86270000000002</v>
      </c>
      <c r="BD42" s="168">
        <v>-12.829000000000001</v>
      </c>
      <c r="BE42" s="168">
        <v>-9.8000000000000007</v>
      </c>
      <c r="BF42" s="168">
        <v>-9.8000000000000007</v>
      </c>
      <c r="BG42" s="168">
        <v>67.833100000000002</v>
      </c>
      <c r="BH42" s="168">
        <v>66.0976</v>
      </c>
      <c r="BI42" s="168">
        <v>-4.3114999999999997</v>
      </c>
      <c r="BJ42" s="167"/>
      <c r="BK42" s="168">
        <v>-63.712699999999998</v>
      </c>
      <c r="BL42" s="168">
        <v>6.3216999999999999</v>
      </c>
      <c r="BM42" s="167"/>
      <c r="BN42" s="168">
        <v>3.5428999999999999</v>
      </c>
      <c r="BO42" s="168">
        <v>529.2518</v>
      </c>
      <c r="BP42" s="168">
        <v>90.121099999999998</v>
      </c>
      <c r="BQ42" s="168">
        <v>90.304199999999994</v>
      </c>
      <c r="BR42" s="167"/>
      <c r="BS42" s="168">
        <v>165.98589999999999</v>
      </c>
      <c r="BT42" s="167"/>
      <c r="BU42" s="168">
        <v>-91.061099999999996</v>
      </c>
      <c r="BV42" s="168">
        <v>93.348500000000001</v>
      </c>
      <c r="BW42" s="167"/>
      <c r="BX42" s="168">
        <v>46.58</v>
      </c>
      <c r="BY42" s="168">
        <v>45.37</v>
      </c>
      <c r="BZ42" s="168">
        <v>71.98</v>
      </c>
      <c r="CA42" s="168">
        <v>97.41</v>
      </c>
      <c r="CB42" s="168">
        <v>-30.4041</v>
      </c>
      <c r="CC42" s="168">
        <v>-29.868200000000002</v>
      </c>
      <c r="CD42" s="168">
        <v>92.840199999999996</v>
      </c>
      <c r="CE42" s="168">
        <v>95.359300000000005</v>
      </c>
      <c r="CF42" s="168">
        <v>33.684699999999999</v>
      </c>
      <c r="CG42" s="168">
        <v>-158.50389999999999</v>
      </c>
      <c r="CH42" s="168">
        <v>-158.5206</v>
      </c>
      <c r="CI42" s="168">
        <v>-3.0811999999999999</v>
      </c>
      <c r="CJ42" s="167"/>
      <c r="CK42" s="167"/>
      <c r="CL42" s="167"/>
      <c r="CM42" s="168">
        <v>119.7</v>
      </c>
      <c r="CN42" s="168">
        <v>108.9</v>
      </c>
      <c r="CO42" s="168">
        <v>-14.69</v>
      </c>
      <c r="CP42" s="168">
        <v>55.747100000000003</v>
      </c>
      <c r="CQ42" s="168">
        <v>52.755400000000002</v>
      </c>
      <c r="CR42" s="168">
        <v>53.638399999999997</v>
      </c>
      <c r="CS42" s="168">
        <v>-17.890999999999998</v>
      </c>
      <c r="CT42" s="168">
        <v>-17.350000000000001</v>
      </c>
      <c r="CU42" s="168">
        <v>42.111400000000003</v>
      </c>
      <c r="CV42" s="168">
        <v>-27.900300000000001</v>
      </c>
      <c r="CW42" s="168">
        <v>48.665700000000001</v>
      </c>
      <c r="CX42" s="167"/>
      <c r="CY42" s="168">
        <v>57.77</v>
      </c>
      <c r="CZ42" s="168">
        <v>30.19</v>
      </c>
      <c r="DA42" s="168">
        <v>42.8979</v>
      </c>
      <c r="DB42" s="168">
        <v>40.873699999999999</v>
      </c>
      <c r="DC42" s="168">
        <v>-29.6494</v>
      </c>
      <c r="DD42" s="167"/>
      <c r="DE42" s="167"/>
      <c r="DF42" s="167"/>
      <c r="DG42" s="168">
        <v>-205.8955</v>
      </c>
      <c r="DH42" s="167"/>
      <c r="DI42" s="167"/>
      <c r="DJ42" s="168">
        <v>-77</v>
      </c>
      <c r="DK42" s="168">
        <v>-77.2</v>
      </c>
      <c r="DL42" s="168">
        <v>17.7347</v>
      </c>
      <c r="DM42" s="168">
        <v>52.5</v>
      </c>
      <c r="DN42" s="168">
        <v>59.8</v>
      </c>
      <c r="DO42" s="168">
        <v>71.38</v>
      </c>
      <c r="DP42" s="168">
        <v>52.22</v>
      </c>
      <c r="DQ42" s="168">
        <v>-7.06</v>
      </c>
      <c r="DR42" s="168">
        <v>59.674999999999997</v>
      </c>
      <c r="DS42" s="168">
        <v>205.2217</v>
      </c>
      <c r="DT42" s="168">
        <v>-9.64</v>
      </c>
      <c r="DU42" s="168">
        <v>-9.75</v>
      </c>
      <c r="DV42" s="168">
        <v>88.56</v>
      </c>
      <c r="DW42" s="168">
        <v>51.73</v>
      </c>
      <c r="DX42" s="168">
        <v>205.6182</v>
      </c>
      <c r="DY42" s="168">
        <v>203.94540000000001</v>
      </c>
      <c r="DZ42" s="168">
        <v>29.595500000000001</v>
      </c>
      <c r="EA42" s="168">
        <v>29.809100000000001</v>
      </c>
      <c r="EB42" s="168">
        <v>275.21269999999998</v>
      </c>
      <c r="EC42" s="168">
        <v>235.82</v>
      </c>
      <c r="ED42" s="168">
        <v>224.3135</v>
      </c>
      <c r="EE42" s="168">
        <v>228.07839999999999</v>
      </c>
      <c r="EF42" s="168">
        <v>147.13759999999999</v>
      </c>
      <c r="EG42" s="168">
        <v>128.9873</v>
      </c>
      <c r="EH42" s="168">
        <v>-23.09</v>
      </c>
      <c r="EI42" s="167"/>
      <c r="EJ42" s="168">
        <v>426.7747</v>
      </c>
      <c r="EK42" s="167"/>
      <c r="EL42" s="168">
        <v>-25.862300000000001</v>
      </c>
      <c r="EM42" s="168">
        <v>-23.8401</v>
      </c>
      <c r="EN42" s="167"/>
      <c r="EO42" s="168">
        <v>16.377099999999999</v>
      </c>
      <c r="EP42" s="168">
        <v>15.8948</v>
      </c>
      <c r="EQ42" s="168">
        <v>172.09200000000001</v>
      </c>
      <c r="ER42" s="168">
        <v>-50.893000000000001</v>
      </c>
      <c r="ES42" s="168">
        <v>-51.4437</v>
      </c>
      <c r="ET42" s="168">
        <v>-91.852500000000006</v>
      </c>
      <c r="EU42" s="168">
        <v>18.27</v>
      </c>
      <c r="EV42" s="168">
        <v>-13.24</v>
      </c>
      <c r="EW42" s="168">
        <v>118.2</v>
      </c>
      <c r="EX42" s="168">
        <v>9.2985000000000007</v>
      </c>
      <c r="EY42" s="168">
        <v>-6.8144999999999998</v>
      </c>
      <c r="EZ42" s="168">
        <v>-32.3902</v>
      </c>
      <c r="FA42" s="168">
        <v>-31.573399999999999</v>
      </c>
      <c r="FB42" s="168">
        <v>5.7005999999999997</v>
      </c>
      <c r="FC42" s="168">
        <v>-123.3035</v>
      </c>
      <c r="FD42" s="168">
        <v>91.828599999999994</v>
      </c>
      <c r="FE42" s="168">
        <v>23.2182</v>
      </c>
      <c r="FF42" s="168">
        <v>22.153600000000001</v>
      </c>
      <c r="FG42" s="167"/>
      <c r="FH42" s="168">
        <v>30.903199999999998</v>
      </c>
      <c r="FI42" s="168">
        <v>30.7257</v>
      </c>
      <c r="FJ42" s="168">
        <v>29.906300000000002</v>
      </c>
      <c r="FK42" s="168">
        <v>30.142099999999999</v>
      </c>
      <c r="FL42" s="168">
        <v>30.644500000000001</v>
      </c>
      <c r="FM42" s="168">
        <v>-10.7172</v>
      </c>
      <c r="FN42" s="168">
        <v>-27.906500000000001</v>
      </c>
      <c r="FO42" s="168">
        <v>-27.786999999999999</v>
      </c>
      <c r="FP42" s="168">
        <v>-7.4337999999999997</v>
      </c>
      <c r="FQ42" s="168">
        <v>0</v>
      </c>
      <c r="FR42" s="168">
        <v>-2.9205999999999999</v>
      </c>
      <c r="FS42" s="168">
        <v>-27.53</v>
      </c>
      <c r="FT42" s="168">
        <v>9.6614000000000004</v>
      </c>
      <c r="FU42" s="168">
        <v>1.1624000000000001</v>
      </c>
      <c r="FV42" s="168">
        <v>-5.59</v>
      </c>
      <c r="FW42" s="168">
        <v>17.73</v>
      </c>
      <c r="FX42" s="167"/>
      <c r="FY42" s="167"/>
      <c r="FZ42" s="168">
        <v>-14.335000000000001</v>
      </c>
      <c r="GA42" s="168">
        <v>4.1870000000000003</v>
      </c>
      <c r="GB42" s="167"/>
      <c r="GC42" s="168">
        <v>28.36</v>
      </c>
      <c r="GD42" s="168">
        <v>4.7965</v>
      </c>
      <c r="GE42" s="168">
        <v>9.0835000000000008</v>
      </c>
      <c r="GF42" s="168">
        <v>15.93</v>
      </c>
      <c r="GG42" s="168">
        <v>76.746499999999997</v>
      </c>
      <c r="GH42" s="168">
        <v>27.6</v>
      </c>
      <c r="GI42" s="168">
        <v>-15.303000000000001</v>
      </c>
      <c r="GJ42" s="168">
        <v>-0.32179999999999997</v>
      </c>
      <c r="GK42" s="167"/>
      <c r="GL42" s="168">
        <v>1.9661</v>
      </c>
      <c r="GM42" s="168">
        <v>0</v>
      </c>
      <c r="GN42" s="168">
        <v>0</v>
      </c>
      <c r="GO42" s="168">
        <v>-16.708200000000001</v>
      </c>
      <c r="GP42" s="168">
        <v>-32.906599999999997</v>
      </c>
      <c r="GQ42" s="168">
        <v>14.286799999999999</v>
      </c>
      <c r="GR42" s="168">
        <v>34.090899999999998</v>
      </c>
      <c r="GS42" s="168">
        <v>24.4968</v>
      </c>
      <c r="GT42" s="167"/>
      <c r="GU42" s="168">
        <v>-119.94670000000001</v>
      </c>
      <c r="GV42" s="168">
        <v>-24.671199999999999</v>
      </c>
      <c r="GW42" s="168">
        <v>19.356300000000001</v>
      </c>
      <c r="GX42" s="168">
        <v>-53.624600000000001</v>
      </c>
      <c r="GY42" s="168">
        <v>12.287100000000001</v>
      </c>
      <c r="GZ42" s="168">
        <v>14.2119</v>
      </c>
      <c r="HA42" s="168">
        <v>13.724500000000001</v>
      </c>
      <c r="HB42" s="168">
        <v>14.027200000000001</v>
      </c>
      <c r="HC42" s="168">
        <v>154.78319999999999</v>
      </c>
      <c r="HD42" s="168">
        <v>155.42189999999999</v>
      </c>
      <c r="HE42" s="168">
        <v>131.19999999999999</v>
      </c>
      <c r="HF42" s="168">
        <v>-130.42400000000001</v>
      </c>
      <c r="HG42" s="168">
        <v>-391.41750000000002</v>
      </c>
      <c r="HH42" s="168">
        <v>394.34160000000003</v>
      </c>
      <c r="HI42" s="168">
        <v>450.35649999999998</v>
      </c>
      <c r="HJ42" s="168">
        <v>-150.15729999999999</v>
      </c>
      <c r="HK42" s="168">
        <v>-146.56059999999999</v>
      </c>
      <c r="HL42" s="168">
        <v>-47.979100000000003</v>
      </c>
      <c r="HM42" s="168">
        <v>-37.476300000000002</v>
      </c>
      <c r="HN42" s="168">
        <v>81.695999999999998</v>
      </c>
      <c r="HO42" s="168">
        <v>81.813699999999997</v>
      </c>
      <c r="HP42" s="168">
        <v>-92.150999999999996</v>
      </c>
      <c r="HQ42" s="168">
        <v>-91.161299999999997</v>
      </c>
      <c r="HR42" s="168">
        <v>31.083500000000001</v>
      </c>
      <c r="HS42" s="168">
        <v>30.764900000000001</v>
      </c>
      <c r="HT42" s="168">
        <v>-63.956899999999997</v>
      </c>
      <c r="HU42" s="168">
        <v>-63.056100000000001</v>
      </c>
      <c r="HV42" s="168">
        <v>90.46</v>
      </c>
      <c r="HW42" s="168">
        <v>88.82</v>
      </c>
      <c r="HX42" s="168">
        <v>51</v>
      </c>
      <c r="HY42" s="168">
        <v>51.2</v>
      </c>
      <c r="HZ42" s="168">
        <v>20.859500000000001</v>
      </c>
      <c r="IA42" s="168">
        <v>28.24</v>
      </c>
      <c r="IB42" s="168">
        <v>-415.01350000000002</v>
      </c>
      <c r="IC42" s="168">
        <v>109.62</v>
      </c>
      <c r="ID42" s="168">
        <v>108.6709</v>
      </c>
      <c r="IE42" s="168">
        <v>13.9</v>
      </c>
      <c r="IF42" s="168">
        <v>19.3</v>
      </c>
      <c r="IG42" s="168">
        <v>-29.3</v>
      </c>
      <c r="IH42" s="168">
        <v>-28.8</v>
      </c>
      <c r="II42" s="167"/>
      <c r="IJ42" s="167"/>
      <c r="IK42" s="168">
        <v>-448.2611</v>
      </c>
      <c r="IL42" s="168">
        <v>-407.86309999999997</v>
      </c>
      <c r="IM42" s="168">
        <v>553.35990000000004</v>
      </c>
      <c r="IN42" s="168">
        <v>428.88720000000001</v>
      </c>
      <c r="IO42" s="168">
        <v>52.482700000000001</v>
      </c>
      <c r="IP42" s="168">
        <v>-423.18020000000001</v>
      </c>
      <c r="IQ42" s="168">
        <v>426.81299999999999</v>
      </c>
      <c r="IR42" s="168">
        <v>-181.04830000000001</v>
      </c>
      <c r="IS42" s="168">
        <v>-245.0812</v>
      </c>
      <c r="IT42" s="168">
        <v>-416.98630000000003</v>
      </c>
      <c r="IU42" s="168">
        <v>128.0059</v>
      </c>
      <c r="IV42" s="168">
        <v>125.81359999999999</v>
      </c>
      <c r="IW42" s="168">
        <v>187.9358</v>
      </c>
      <c r="IX42" s="168">
        <v>-529.03449999999998</v>
      </c>
      <c r="IY42" s="168">
        <v>255.6002</v>
      </c>
      <c r="IZ42" s="168">
        <v>-282.18979999999999</v>
      </c>
      <c r="JA42" s="168">
        <v>280.28859999999997</v>
      </c>
      <c r="JB42" s="168">
        <v>-9.5981000000000005</v>
      </c>
      <c r="JC42" s="168">
        <v>27.568999999999999</v>
      </c>
      <c r="JD42" s="168">
        <v>24.08</v>
      </c>
      <c r="JE42" s="168">
        <v>0.88600000000000001</v>
      </c>
      <c r="JF42" s="168">
        <v>0.88</v>
      </c>
      <c r="JG42" s="168">
        <v>-24.24</v>
      </c>
      <c r="JH42" s="168">
        <v>-1.04</v>
      </c>
      <c r="JI42" s="167"/>
      <c r="JJ42" s="168">
        <v>0.441</v>
      </c>
      <c r="JK42" s="168">
        <v>-30.9377</v>
      </c>
      <c r="JL42" s="168">
        <v>-11.6289</v>
      </c>
      <c r="JM42" s="168">
        <v>16.8</v>
      </c>
      <c r="JN42" s="168">
        <v>54.125</v>
      </c>
      <c r="JO42" s="168">
        <v>53.738999999999997</v>
      </c>
      <c r="JP42" s="168">
        <v>8.3988999999999994</v>
      </c>
      <c r="JQ42" s="168">
        <v>10.0497</v>
      </c>
      <c r="JR42" s="168">
        <v>52.900199999999998</v>
      </c>
      <c r="JS42" s="168">
        <v>53.232999999999997</v>
      </c>
      <c r="JT42" s="168">
        <v>52.930900000000001</v>
      </c>
      <c r="JU42" s="167"/>
      <c r="JV42" s="168">
        <v>-19.100000000000001</v>
      </c>
      <c r="JW42" s="168">
        <v>20.590299999999999</v>
      </c>
      <c r="JX42" s="168">
        <v>8.1</v>
      </c>
      <c r="JY42" s="167"/>
      <c r="JZ42" s="168">
        <v>-36.503599999999999</v>
      </c>
      <c r="KA42" s="168">
        <v>74.128</v>
      </c>
      <c r="KB42" s="168">
        <v>48.323700000000002</v>
      </c>
      <c r="KC42" s="168">
        <v>-36.733400000000003</v>
      </c>
      <c r="KD42" s="168">
        <v>-71.7864</v>
      </c>
      <c r="KE42" s="168">
        <v>36.734200000000001</v>
      </c>
      <c r="KF42" s="168">
        <v>35.039000000000001</v>
      </c>
      <c r="KG42" s="168">
        <v>4.9000000000000004</v>
      </c>
      <c r="KH42" s="168">
        <v>-4.8</v>
      </c>
      <c r="KI42" s="168">
        <v>66.388300000000001</v>
      </c>
      <c r="KJ42" s="168">
        <v>102.07089999999999</v>
      </c>
    </row>
    <row r="43" spans="1:296" ht="18" customHeight="1" x14ac:dyDescent="0.3">
      <c r="A43" s="164" t="s">
        <v>40</v>
      </c>
      <c r="B43" s="164" t="s">
        <v>923</v>
      </c>
      <c r="C43" s="167"/>
      <c r="D43" s="168">
        <v>0</v>
      </c>
      <c r="E43" s="168">
        <v>18.585599999999999</v>
      </c>
      <c r="F43" s="168">
        <v>-25.142900000000001</v>
      </c>
      <c r="G43" s="168">
        <v>-31.758600000000001</v>
      </c>
      <c r="H43" s="168">
        <v>35.345999999999997</v>
      </c>
      <c r="I43" s="167"/>
      <c r="J43" s="168">
        <v>46.477600000000002</v>
      </c>
      <c r="K43" s="168">
        <v>-93.179900000000004</v>
      </c>
      <c r="L43" s="168">
        <v>57.140799999999999</v>
      </c>
      <c r="M43" s="168">
        <v>28.8751</v>
      </c>
      <c r="N43" s="168">
        <v>28.197500000000002</v>
      </c>
      <c r="O43" s="168">
        <v>-22.2</v>
      </c>
      <c r="P43" s="168">
        <v>-60.298999999999999</v>
      </c>
      <c r="Q43" s="168">
        <v>52.8</v>
      </c>
      <c r="R43" s="168">
        <v>20.7</v>
      </c>
      <c r="S43" s="168">
        <v>-52.8</v>
      </c>
      <c r="T43" s="168">
        <v>14.3385</v>
      </c>
      <c r="U43" s="168">
        <v>52.163800000000002</v>
      </c>
      <c r="V43" s="168">
        <v>14.823600000000001</v>
      </c>
      <c r="W43" s="168">
        <v>14.982200000000001</v>
      </c>
      <c r="X43" s="168">
        <v>24.803799999999999</v>
      </c>
      <c r="Y43" s="167"/>
      <c r="Z43" s="167"/>
      <c r="AA43" s="167"/>
      <c r="AB43" s="167"/>
      <c r="AC43" s="167"/>
      <c r="AD43" s="168">
        <v>-74.89</v>
      </c>
      <c r="AE43" s="168">
        <v>-75.430000000000007</v>
      </c>
      <c r="AF43" s="167"/>
      <c r="AG43" s="168">
        <v>22.2</v>
      </c>
      <c r="AH43" s="168">
        <v>59.4</v>
      </c>
      <c r="AI43" s="168">
        <v>32.936999999999998</v>
      </c>
      <c r="AJ43" s="168">
        <v>0.30399999999999999</v>
      </c>
      <c r="AK43" s="168">
        <v>-79.47</v>
      </c>
      <c r="AL43" s="168">
        <v>-79.66</v>
      </c>
      <c r="AM43" s="168">
        <v>-43.16</v>
      </c>
      <c r="AN43" s="168">
        <v>80.23</v>
      </c>
      <c r="AO43" s="168">
        <v>80.11</v>
      </c>
      <c r="AP43" s="168">
        <v>13.045400000000001</v>
      </c>
      <c r="AQ43" s="168">
        <v>-1.0926</v>
      </c>
      <c r="AR43" s="168">
        <v>61.7453</v>
      </c>
      <c r="AS43" s="168">
        <v>63.7545</v>
      </c>
      <c r="AT43" s="168">
        <v>48.648499999999999</v>
      </c>
      <c r="AU43" s="168">
        <v>-59.385899999999999</v>
      </c>
      <c r="AV43" s="168">
        <v>-58.54</v>
      </c>
      <c r="AW43" s="168">
        <v>8.9842999999999993</v>
      </c>
      <c r="AX43" s="168">
        <v>8.9283000000000001</v>
      </c>
      <c r="AY43" s="168">
        <v>77.214100000000002</v>
      </c>
      <c r="AZ43" s="168">
        <v>78.956199999999995</v>
      </c>
      <c r="BA43" s="168">
        <v>18.447800000000001</v>
      </c>
      <c r="BB43" s="168">
        <v>18.173500000000001</v>
      </c>
      <c r="BC43" s="168">
        <v>-500.45510000000002</v>
      </c>
      <c r="BD43" s="168">
        <v>-9.8992000000000004</v>
      </c>
      <c r="BE43" s="168">
        <v>-10.4</v>
      </c>
      <c r="BF43" s="168">
        <v>-10.4</v>
      </c>
      <c r="BG43" s="168">
        <v>65.906999999999996</v>
      </c>
      <c r="BH43" s="168">
        <v>64.576599999999999</v>
      </c>
      <c r="BI43" s="168">
        <v>-4.5350999999999999</v>
      </c>
      <c r="BJ43" s="167"/>
      <c r="BK43" s="168">
        <v>-64.596800000000002</v>
      </c>
      <c r="BL43" s="168">
        <v>6.4531999999999998</v>
      </c>
      <c r="BM43" s="168">
        <v>2.0200999999999998</v>
      </c>
      <c r="BN43" s="168">
        <v>3.9765999999999999</v>
      </c>
      <c r="BO43" s="168">
        <v>548.69209999999998</v>
      </c>
      <c r="BP43" s="168">
        <v>93.325599999999994</v>
      </c>
      <c r="BQ43" s="168">
        <v>92.287899999999993</v>
      </c>
      <c r="BR43" s="167"/>
      <c r="BS43" s="168">
        <v>160.31270000000001</v>
      </c>
      <c r="BT43" s="167"/>
      <c r="BU43" s="168">
        <v>-31.900400000000001</v>
      </c>
      <c r="BV43" s="168">
        <v>33.659700000000001</v>
      </c>
      <c r="BW43" s="167"/>
      <c r="BX43" s="168">
        <v>47.03</v>
      </c>
      <c r="BY43" s="168">
        <v>46.25</v>
      </c>
      <c r="BZ43" s="168">
        <v>73.5</v>
      </c>
      <c r="CA43" s="168">
        <v>99.48</v>
      </c>
      <c r="CB43" s="168">
        <v>-42.192300000000003</v>
      </c>
      <c r="CC43" s="168">
        <v>-42.728099999999998</v>
      </c>
      <c r="CD43" s="168">
        <v>94.517099999999999</v>
      </c>
      <c r="CE43" s="168">
        <v>94.924599999999998</v>
      </c>
      <c r="CF43" s="168">
        <v>31.097100000000001</v>
      </c>
      <c r="CG43" s="168">
        <v>-139.5086</v>
      </c>
      <c r="CH43" s="168">
        <v>-139.57210000000001</v>
      </c>
      <c r="CI43" s="168">
        <v>-1.9755</v>
      </c>
      <c r="CJ43" s="167"/>
      <c r="CK43" s="167"/>
      <c r="CL43" s="168">
        <v>28.248000000000001</v>
      </c>
      <c r="CM43" s="168">
        <v>112.3</v>
      </c>
      <c r="CN43" s="168">
        <v>102.1</v>
      </c>
      <c r="CO43" s="168">
        <v>-14.47</v>
      </c>
      <c r="CP43" s="168">
        <v>61.892499999999998</v>
      </c>
      <c r="CQ43" s="168">
        <v>60.341099999999997</v>
      </c>
      <c r="CR43" s="168">
        <v>60.0839</v>
      </c>
      <c r="CS43" s="168">
        <v>-0.87070000000000003</v>
      </c>
      <c r="CT43" s="168">
        <v>-0.38100000000000001</v>
      </c>
      <c r="CU43" s="168">
        <v>45.745399999999997</v>
      </c>
      <c r="CV43" s="168">
        <v>-49.795900000000003</v>
      </c>
      <c r="CW43" s="168">
        <v>53.385599999999997</v>
      </c>
      <c r="CX43" s="167"/>
      <c r="CY43" s="168">
        <v>60.34</v>
      </c>
      <c r="CZ43" s="168">
        <v>31.19</v>
      </c>
      <c r="DA43" s="168">
        <v>43.366700000000002</v>
      </c>
      <c r="DB43" s="168">
        <v>41.313200000000002</v>
      </c>
      <c r="DC43" s="168">
        <v>-29.7348</v>
      </c>
      <c r="DD43" s="167"/>
      <c r="DE43" s="167"/>
      <c r="DF43" s="167"/>
      <c r="DG43" s="168">
        <v>-223.2304</v>
      </c>
      <c r="DH43" s="167"/>
      <c r="DI43" s="167"/>
      <c r="DJ43" s="168">
        <v>-87.6</v>
      </c>
      <c r="DK43" s="168">
        <v>-86.5</v>
      </c>
      <c r="DL43" s="168">
        <v>17.075500000000002</v>
      </c>
      <c r="DM43" s="168">
        <v>53.2</v>
      </c>
      <c r="DN43" s="168">
        <v>62.86</v>
      </c>
      <c r="DO43" s="168">
        <v>72.12</v>
      </c>
      <c r="DP43" s="168">
        <v>53.34</v>
      </c>
      <c r="DQ43" s="168">
        <v>-7.9</v>
      </c>
      <c r="DR43" s="168">
        <v>59.225499999999997</v>
      </c>
      <c r="DS43" s="168">
        <v>219.08240000000001</v>
      </c>
      <c r="DT43" s="168">
        <v>-9.93</v>
      </c>
      <c r="DU43" s="168">
        <v>-10.029999999999999</v>
      </c>
      <c r="DV43" s="168">
        <v>89.13</v>
      </c>
      <c r="DW43" s="168">
        <v>51.49</v>
      </c>
      <c r="DX43" s="168">
        <v>220.8545</v>
      </c>
      <c r="DY43" s="168">
        <v>219</v>
      </c>
      <c r="DZ43" s="168">
        <v>28.180299999999999</v>
      </c>
      <c r="EA43" s="168">
        <v>27</v>
      </c>
      <c r="EB43" s="168">
        <v>281.17450000000002</v>
      </c>
      <c r="EC43" s="168">
        <v>245.37100000000001</v>
      </c>
      <c r="ED43" s="168">
        <v>233.98699999999999</v>
      </c>
      <c r="EE43" s="168">
        <v>237.6018</v>
      </c>
      <c r="EF43" s="168">
        <v>109.9572</v>
      </c>
      <c r="EG43" s="168">
        <v>90.337900000000005</v>
      </c>
      <c r="EH43" s="168">
        <v>-25.914999999999999</v>
      </c>
      <c r="EI43" s="167"/>
      <c r="EJ43" s="168">
        <v>424.3492</v>
      </c>
      <c r="EK43" s="167"/>
      <c r="EL43" s="168">
        <v>-26.145700000000001</v>
      </c>
      <c r="EM43" s="168">
        <v>-24.3947</v>
      </c>
      <c r="EN43" s="167"/>
      <c r="EO43" s="168">
        <v>28.341999999999999</v>
      </c>
      <c r="EP43" s="168">
        <v>26.368099999999998</v>
      </c>
      <c r="EQ43" s="168">
        <v>35.375999999999998</v>
      </c>
      <c r="ER43" s="168">
        <v>-30.949100000000001</v>
      </c>
      <c r="ES43" s="168">
        <v>-32.194600000000001</v>
      </c>
      <c r="ET43" s="168">
        <v>-53.099600000000002</v>
      </c>
      <c r="EU43" s="168">
        <v>0</v>
      </c>
      <c r="EV43" s="168">
        <v>-4.84</v>
      </c>
      <c r="EW43" s="168">
        <v>1</v>
      </c>
      <c r="EX43" s="168">
        <v>9.3247999999999998</v>
      </c>
      <c r="EY43" s="168">
        <v>15.7746</v>
      </c>
      <c r="EZ43" s="168">
        <v>-34.975200000000001</v>
      </c>
      <c r="FA43" s="168">
        <v>-34.042099999999998</v>
      </c>
      <c r="FB43" s="168">
        <v>6.4960000000000004</v>
      </c>
      <c r="FC43" s="168">
        <v>-87.371799999999993</v>
      </c>
      <c r="FD43" s="168">
        <v>55.927100000000003</v>
      </c>
      <c r="FE43" s="168">
        <v>24.3583</v>
      </c>
      <c r="FF43" s="168">
        <v>22.2135</v>
      </c>
      <c r="FG43" s="167"/>
      <c r="FH43" s="168">
        <v>30.126100000000001</v>
      </c>
      <c r="FI43" s="168">
        <v>30.396699999999999</v>
      </c>
      <c r="FJ43" s="168">
        <v>29.923500000000001</v>
      </c>
      <c r="FK43" s="168">
        <v>40.859299999999998</v>
      </c>
      <c r="FL43" s="168">
        <v>42.8688</v>
      </c>
      <c r="FM43" s="168">
        <v>-6.1959</v>
      </c>
      <c r="FN43" s="168">
        <v>-24.926500000000001</v>
      </c>
      <c r="FO43" s="168">
        <v>-25.145900000000001</v>
      </c>
      <c r="FP43" s="168">
        <v>-2.8757000000000001</v>
      </c>
      <c r="FQ43" s="167"/>
      <c r="FR43" s="168">
        <v>-3.1989000000000001</v>
      </c>
      <c r="FS43" s="168">
        <v>-25.39</v>
      </c>
      <c r="FT43" s="168">
        <v>9.8713999999999995</v>
      </c>
      <c r="FU43" s="168">
        <v>1.3613999999999999</v>
      </c>
      <c r="FV43" s="168">
        <v>-5.79</v>
      </c>
      <c r="FW43" s="168">
        <v>16.79</v>
      </c>
      <c r="FX43" s="168">
        <v>0</v>
      </c>
      <c r="FY43" s="167"/>
      <c r="FZ43" s="168">
        <v>-14.143000000000001</v>
      </c>
      <c r="GA43" s="168">
        <v>4.2779999999999996</v>
      </c>
      <c r="GB43" s="167"/>
      <c r="GC43" s="168">
        <v>28.65</v>
      </c>
      <c r="GD43" s="168">
        <v>0.84450000000000003</v>
      </c>
      <c r="GE43" s="168">
        <v>2.1640999999999999</v>
      </c>
      <c r="GF43" s="168">
        <v>16.09</v>
      </c>
      <c r="GG43" s="168">
        <v>77.996399999999994</v>
      </c>
      <c r="GH43" s="168">
        <v>30.4</v>
      </c>
      <c r="GI43" s="168">
        <v>-15.0463</v>
      </c>
      <c r="GJ43" s="168">
        <v>-0.53259999999999996</v>
      </c>
      <c r="GK43" s="167"/>
      <c r="GL43" s="168">
        <v>2.0748000000000002</v>
      </c>
      <c r="GM43" s="167"/>
      <c r="GN43" s="167"/>
      <c r="GO43" s="168">
        <v>-16.384599999999999</v>
      </c>
      <c r="GP43" s="168">
        <v>-33.667999999999999</v>
      </c>
      <c r="GQ43" s="168">
        <v>14.6411</v>
      </c>
      <c r="GR43" s="168">
        <v>34.817700000000002</v>
      </c>
      <c r="GS43" s="168">
        <v>26.4255</v>
      </c>
      <c r="GT43" s="168">
        <v>-0.40050000000000002</v>
      </c>
      <c r="GU43" s="168">
        <v>-121.2726</v>
      </c>
      <c r="GV43" s="168">
        <v>-24.8249</v>
      </c>
      <c r="GW43" s="168">
        <v>19.6587</v>
      </c>
      <c r="GX43" s="168">
        <v>-54.951700000000002</v>
      </c>
      <c r="GY43" s="168">
        <v>11.733599999999999</v>
      </c>
      <c r="GZ43" s="168">
        <v>15.795199999999999</v>
      </c>
      <c r="HA43" s="168">
        <v>15.3277</v>
      </c>
      <c r="HB43" s="168">
        <v>13.1363</v>
      </c>
      <c r="HC43" s="168">
        <v>172.4153</v>
      </c>
      <c r="HD43" s="168">
        <v>171.89619999999999</v>
      </c>
      <c r="HE43" s="168">
        <v>197</v>
      </c>
      <c r="HF43" s="168">
        <v>-196.47900000000001</v>
      </c>
      <c r="HG43" s="168">
        <v>-471.75869999999998</v>
      </c>
      <c r="HH43" s="168">
        <v>475.87310000000002</v>
      </c>
      <c r="HI43" s="168">
        <v>483.21190000000001</v>
      </c>
      <c r="HJ43" s="168">
        <v>-164.17699999999999</v>
      </c>
      <c r="HK43" s="168">
        <v>-162.0729</v>
      </c>
      <c r="HL43" s="168">
        <v>-38.203299999999999</v>
      </c>
      <c r="HM43" s="168">
        <v>-26.390699999999999</v>
      </c>
      <c r="HN43" s="168">
        <v>82.08</v>
      </c>
      <c r="HO43" s="168">
        <v>84.488399999999999</v>
      </c>
      <c r="HP43" s="167"/>
      <c r="HQ43" s="167"/>
      <c r="HR43" s="168">
        <v>31.8306</v>
      </c>
      <c r="HS43" s="168">
        <v>31.050599999999999</v>
      </c>
      <c r="HT43" s="168">
        <v>-78.221800000000002</v>
      </c>
      <c r="HU43" s="168">
        <v>-78.146000000000001</v>
      </c>
      <c r="HV43" s="168">
        <v>88.46</v>
      </c>
      <c r="HW43" s="168">
        <v>87.69</v>
      </c>
      <c r="HX43" s="168">
        <v>56.1</v>
      </c>
      <c r="HY43" s="168">
        <v>56.3</v>
      </c>
      <c r="HZ43" s="168">
        <v>21.021899999999999</v>
      </c>
      <c r="IA43" s="168">
        <v>36.96</v>
      </c>
      <c r="IB43" s="168">
        <v>-435.82859999999999</v>
      </c>
      <c r="IC43" s="168">
        <v>112.36960000000001</v>
      </c>
      <c r="ID43" s="168">
        <v>112.6339</v>
      </c>
      <c r="IE43" s="168">
        <v>16.7</v>
      </c>
      <c r="IF43" s="168">
        <v>28.7</v>
      </c>
      <c r="IG43" s="168">
        <v>-31.7</v>
      </c>
      <c r="IH43" s="168">
        <v>-31.9</v>
      </c>
      <c r="II43" s="168">
        <v>1.4491000000000001</v>
      </c>
      <c r="IJ43" s="168">
        <v>1.2665999999999999</v>
      </c>
      <c r="IK43" s="168">
        <v>-477.38159999999999</v>
      </c>
      <c r="IL43" s="168">
        <v>-393.15539999999999</v>
      </c>
      <c r="IM43" s="168">
        <v>615.14949999999999</v>
      </c>
      <c r="IN43" s="168">
        <v>481.06400000000002</v>
      </c>
      <c r="IO43" s="168">
        <v>88.914400000000001</v>
      </c>
      <c r="IP43" s="168">
        <v>-477.67919999999998</v>
      </c>
      <c r="IQ43" s="168">
        <v>470.29640000000001</v>
      </c>
      <c r="IR43" s="168">
        <v>-193.1644</v>
      </c>
      <c r="IS43" s="168">
        <v>-271.82470000000001</v>
      </c>
      <c r="IT43" s="168">
        <v>-461.81549999999999</v>
      </c>
      <c r="IU43" s="168">
        <v>132.4332</v>
      </c>
      <c r="IV43" s="168">
        <v>129.91460000000001</v>
      </c>
      <c r="IW43" s="168">
        <v>200.1892</v>
      </c>
      <c r="IX43" s="168">
        <v>-592.36580000000004</v>
      </c>
      <c r="IY43" s="168">
        <v>280.46480000000003</v>
      </c>
      <c r="IZ43" s="168">
        <v>-315.57260000000002</v>
      </c>
      <c r="JA43" s="168">
        <v>318.69659999999999</v>
      </c>
      <c r="JB43" s="168">
        <v>-7.6204999999999998</v>
      </c>
      <c r="JC43" s="168">
        <v>28.422000000000001</v>
      </c>
      <c r="JD43" s="168">
        <v>24.88</v>
      </c>
      <c r="JE43" s="168">
        <v>0.43</v>
      </c>
      <c r="JF43" s="168">
        <v>0.42699999999999999</v>
      </c>
      <c r="JG43" s="168">
        <v>-24.48</v>
      </c>
      <c r="JH43" s="168">
        <v>0.64</v>
      </c>
      <c r="JI43" s="167"/>
      <c r="JJ43" s="168">
        <v>-0.64239999999999997</v>
      </c>
      <c r="JK43" s="168">
        <v>-27.6265</v>
      </c>
      <c r="JL43" s="168">
        <v>-8.0277999999999992</v>
      </c>
      <c r="JM43" s="168">
        <v>11.7</v>
      </c>
      <c r="JN43" s="168">
        <v>50.972000000000001</v>
      </c>
      <c r="JO43" s="168">
        <v>50.6</v>
      </c>
      <c r="JP43" s="167"/>
      <c r="JQ43" s="168">
        <v>10.0487</v>
      </c>
      <c r="JR43" s="168">
        <v>54.414700000000003</v>
      </c>
      <c r="JS43" s="168">
        <v>53.7288</v>
      </c>
      <c r="JT43" s="168">
        <v>54.936100000000003</v>
      </c>
      <c r="JU43" s="167"/>
      <c r="JV43" s="168">
        <v>-30</v>
      </c>
      <c r="JW43" s="168">
        <v>17.388400000000001</v>
      </c>
      <c r="JX43" s="168">
        <v>9.91</v>
      </c>
      <c r="JY43" s="167"/>
      <c r="JZ43" s="168">
        <v>-24.805199999999999</v>
      </c>
      <c r="KA43" s="168">
        <v>67.6935</v>
      </c>
      <c r="KB43" s="168">
        <v>38.211300000000001</v>
      </c>
      <c r="KC43" s="168">
        <v>-25.703399999999998</v>
      </c>
      <c r="KD43" s="168">
        <v>-66.334999999999994</v>
      </c>
      <c r="KE43" s="168">
        <v>25.281099999999999</v>
      </c>
      <c r="KF43" s="168">
        <v>40.833599999999997</v>
      </c>
      <c r="KG43" s="168">
        <v>15.3</v>
      </c>
      <c r="KH43" s="168">
        <v>-14.4</v>
      </c>
      <c r="KI43" s="168">
        <v>8.4778000000000002</v>
      </c>
      <c r="KJ43" s="168">
        <v>144.69130000000001</v>
      </c>
    </row>
    <row r="44" spans="1:296" ht="18" customHeight="1" x14ac:dyDescent="0.3">
      <c r="A44" s="164" t="s">
        <v>40</v>
      </c>
      <c r="B44" s="164" t="s">
        <v>924</v>
      </c>
      <c r="C44" s="167"/>
      <c r="D44" s="168">
        <v>0</v>
      </c>
      <c r="E44" s="168">
        <v>18.808700000000002</v>
      </c>
      <c r="F44" s="168">
        <v>-25.771799999999999</v>
      </c>
      <c r="G44" s="168">
        <v>-35.056800000000003</v>
      </c>
      <c r="H44" s="168">
        <v>35.749499999999998</v>
      </c>
      <c r="I44" s="167"/>
      <c r="J44" s="168">
        <v>44.219499999999996</v>
      </c>
      <c r="K44" s="168">
        <v>-88.747600000000006</v>
      </c>
      <c r="L44" s="168">
        <v>58.868200000000002</v>
      </c>
      <c r="M44" s="168">
        <v>29.845099999999999</v>
      </c>
      <c r="N44" s="168">
        <v>29.260999999999999</v>
      </c>
      <c r="O44" s="168">
        <v>-17.760000000000002</v>
      </c>
      <c r="P44" s="168">
        <v>-65.997</v>
      </c>
      <c r="Q44" s="168">
        <v>57.2</v>
      </c>
      <c r="R44" s="168">
        <v>22.356000000000002</v>
      </c>
      <c r="S44" s="168">
        <v>-57.2</v>
      </c>
      <c r="T44" s="168">
        <v>14.2944</v>
      </c>
      <c r="U44" s="168">
        <v>47.845799999999997</v>
      </c>
      <c r="V44" s="168">
        <v>15.801299999999999</v>
      </c>
      <c r="W44" s="168">
        <v>16.4284</v>
      </c>
      <c r="X44" s="168">
        <v>27.310400000000001</v>
      </c>
      <c r="Y44" s="167"/>
      <c r="Z44" s="167"/>
      <c r="AA44" s="167"/>
      <c r="AB44" s="167"/>
      <c r="AC44" s="167"/>
      <c r="AD44" s="168">
        <v>-75.239999999999995</v>
      </c>
      <c r="AE44" s="168">
        <v>-75.150000000000006</v>
      </c>
      <c r="AF44" s="167"/>
      <c r="AG44" s="168">
        <v>17.760000000000002</v>
      </c>
      <c r="AH44" s="168">
        <v>63.8</v>
      </c>
      <c r="AI44" s="168">
        <v>32.865000000000002</v>
      </c>
      <c r="AJ44" s="168">
        <v>0.307</v>
      </c>
      <c r="AK44" s="168">
        <v>-76.22</v>
      </c>
      <c r="AL44" s="168">
        <v>-75.959999999999994</v>
      </c>
      <c r="AM44" s="168">
        <v>-46.06</v>
      </c>
      <c r="AN44" s="168">
        <v>76.33</v>
      </c>
      <c r="AO44" s="168">
        <v>77.31</v>
      </c>
      <c r="AP44" s="168">
        <v>14.575900000000001</v>
      </c>
      <c r="AQ44" s="168">
        <v>-2.2547000000000001</v>
      </c>
      <c r="AR44" s="168">
        <v>64.108900000000006</v>
      </c>
      <c r="AS44" s="168">
        <v>66.847300000000004</v>
      </c>
      <c r="AT44" s="168">
        <v>44.115600000000001</v>
      </c>
      <c r="AU44" s="168">
        <v>-56.1708</v>
      </c>
      <c r="AV44" s="168">
        <v>-56.136899999999997</v>
      </c>
      <c r="AW44" s="168">
        <v>8.7955000000000005</v>
      </c>
      <c r="AX44" s="168">
        <v>8.6550999999999991</v>
      </c>
      <c r="AY44" s="168">
        <v>76.942999999999998</v>
      </c>
      <c r="AZ44" s="168">
        <v>78.459699999999998</v>
      </c>
      <c r="BA44" s="168">
        <v>21.353200000000001</v>
      </c>
      <c r="BB44" s="168">
        <v>20.612300000000001</v>
      </c>
      <c r="BC44" s="168">
        <v>-509.19810000000001</v>
      </c>
      <c r="BD44" s="168">
        <v>-12.2806</v>
      </c>
      <c r="BE44" s="168">
        <v>-9.8000000000000007</v>
      </c>
      <c r="BF44" s="168">
        <v>-9.8000000000000007</v>
      </c>
      <c r="BG44" s="168">
        <v>62.813000000000002</v>
      </c>
      <c r="BH44" s="168">
        <v>62.630699999999997</v>
      </c>
      <c r="BI44" s="168">
        <v>-5.1428000000000003</v>
      </c>
      <c r="BJ44" s="167"/>
      <c r="BK44" s="168">
        <v>-65.405600000000007</v>
      </c>
      <c r="BL44" s="168">
        <v>3.9060999999999999</v>
      </c>
      <c r="BM44" s="168">
        <v>6.4957000000000003</v>
      </c>
      <c r="BN44" s="168">
        <v>4.5406000000000004</v>
      </c>
      <c r="BO44" s="168">
        <v>557.60350000000005</v>
      </c>
      <c r="BP44" s="168">
        <v>134.8613</v>
      </c>
      <c r="BQ44" s="168">
        <v>134.434</v>
      </c>
      <c r="BR44" s="168">
        <v>-600.14080000000001</v>
      </c>
      <c r="BS44" s="168">
        <v>504.91449999999998</v>
      </c>
      <c r="BT44" s="167"/>
      <c r="BU44" s="168">
        <v>-54.636299999999999</v>
      </c>
      <c r="BV44" s="168">
        <v>56.002000000000002</v>
      </c>
      <c r="BW44" s="168">
        <v>92.310900000000004</v>
      </c>
      <c r="BX44" s="168">
        <v>27.98</v>
      </c>
      <c r="BY44" s="168">
        <v>32.33</v>
      </c>
      <c r="BZ44" s="168">
        <v>65.37</v>
      </c>
      <c r="CA44" s="168">
        <v>84.01</v>
      </c>
      <c r="CB44" s="168">
        <v>-27.457000000000001</v>
      </c>
      <c r="CC44" s="168">
        <v>-28.2608</v>
      </c>
      <c r="CD44" s="168">
        <v>86.429299999999998</v>
      </c>
      <c r="CE44" s="168">
        <v>86.841300000000004</v>
      </c>
      <c r="CF44" s="168">
        <v>25.614699999999999</v>
      </c>
      <c r="CG44" s="168">
        <v>-120.3454</v>
      </c>
      <c r="CH44" s="168">
        <v>-121.7971</v>
      </c>
      <c r="CI44" s="168">
        <v>-2.1661000000000001</v>
      </c>
      <c r="CJ44" s="167"/>
      <c r="CK44" s="167"/>
      <c r="CL44" s="168">
        <v>27.484000000000002</v>
      </c>
      <c r="CM44" s="168">
        <v>119.2</v>
      </c>
      <c r="CN44" s="168">
        <v>106.2</v>
      </c>
      <c r="CO44" s="168">
        <v>-15.18</v>
      </c>
      <c r="CP44" s="168">
        <v>65.684700000000007</v>
      </c>
      <c r="CQ44" s="168">
        <v>63.010899999999999</v>
      </c>
      <c r="CR44" s="168">
        <v>63.506900000000002</v>
      </c>
      <c r="CS44" s="168">
        <v>-8.3966999999999992</v>
      </c>
      <c r="CT44" s="168">
        <v>-8.7714999999999996</v>
      </c>
      <c r="CU44" s="168">
        <v>45.229199999999999</v>
      </c>
      <c r="CV44" s="168">
        <v>-85.852800000000002</v>
      </c>
      <c r="CW44" s="168">
        <v>49.931699999999999</v>
      </c>
      <c r="CX44" s="167"/>
      <c r="CY44" s="168">
        <v>65.08</v>
      </c>
      <c r="CZ44" s="168">
        <v>34.340000000000003</v>
      </c>
      <c r="DA44" s="168">
        <v>46.6479</v>
      </c>
      <c r="DB44" s="168">
        <v>43.9499</v>
      </c>
      <c r="DC44" s="168">
        <v>-32.430599999999998</v>
      </c>
      <c r="DD44" s="167"/>
      <c r="DE44" s="167"/>
      <c r="DF44" s="167"/>
      <c r="DG44" s="168">
        <v>-126.63590000000001</v>
      </c>
      <c r="DH44" s="167"/>
      <c r="DI44" s="167"/>
      <c r="DJ44" s="168">
        <v>-93.4</v>
      </c>
      <c r="DK44" s="168">
        <v>-94.2</v>
      </c>
      <c r="DL44" s="168">
        <v>17.245799999999999</v>
      </c>
      <c r="DM44" s="168">
        <v>57.1</v>
      </c>
      <c r="DN44" s="168">
        <v>63.4</v>
      </c>
      <c r="DO44" s="168">
        <v>77.22</v>
      </c>
      <c r="DP44" s="168">
        <v>56.72</v>
      </c>
      <c r="DQ44" s="168">
        <v>-6.8</v>
      </c>
      <c r="DR44" s="168">
        <v>60.078000000000003</v>
      </c>
      <c r="DS44" s="168">
        <v>127.10469999999999</v>
      </c>
      <c r="DT44" s="168">
        <v>-10.130000000000001</v>
      </c>
      <c r="DU44" s="168">
        <v>-10.17</v>
      </c>
      <c r="DV44" s="168">
        <v>96.85</v>
      </c>
      <c r="DW44" s="168">
        <v>60.89</v>
      </c>
      <c r="DX44" s="168">
        <v>128.65450000000001</v>
      </c>
      <c r="DY44" s="168">
        <v>126.5818</v>
      </c>
      <c r="DZ44" s="168">
        <v>3.7551999999999999</v>
      </c>
      <c r="EA44" s="168">
        <v>3.3818000000000001</v>
      </c>
      <c r="EB44" s="168">
        <v>232.5797</v>
      </c>
      <c r="EC44" s="168">
        <v>191.7559</v>
      </c>
      <c r="ED44" s="168">
        <v>184.56100000000001</v>
      </c>
      <c r="EE44" s="168">
        <v>186.10659999999999</v>
      </c>
      <c r="EF44" s="168">
        <v>131.91200000000001</v>
      </c>
      <c r="EG44" s="168">
        <v>112.20910000000001</v>
      </c>
      <c r="EH44" s="168">
        <v>-26.905000000000001</v>
      </c>
      <c r="EI44" s="168">
        <v>609.29819999999995</v>
      </c>
      <c r="EJ44" s="168">
        <v>426.88670000000002</v>
      </c>
      <c r="EK44" s="167"/>
      <c r="EL44" s="168">
        <v>-26.495200000000001</v>
      </c>
      <c r="EM44" s="168">
        <v>-23.8217</v>
      </c>
      <c r="EN44" s="167"/>
      <c r="EO44" s="168">
        <v>15.5357</v>
      </c>
      <c r="EP44" s="168">
        <v>15.6906</v>
      </c>
      <c r="EQ44" s="168">
        <v>132.15600000000001</v>
      </c>
      <c r="ER44" s="168">
        <v>-57.947200000000002</v>
      </c>
      <c r="ES44" s="168">
        <v>-59.053699999999999</v>
      </c>
      <c r="ET44" s="168">
        <v>-69.593699999999998</v>
      </c>
      <c r="EU44" s="168">
        <v>15.08</v>
      </c>
      <c r="EV44" s="168">
        <v>-5.18</v>
      </c>
      <c r="EW44" s="168">
        <v>93.4</v>
      </c>
      <c r="EX44" s="168">
        <v>11.1008</v>
      </c>
      <c r="EY44" s="168">
        <v>-16.132400000000001</v>
      </c>
      <c r="EZ44" s="168">
        <v>-35.812399999999997</v>
      </c>
      <c r="FA44" s="168">
        <v>-35.0182</v>
      </c>
      <c r="FB44" s="168">
        <v>5.9032</v>
      </c>
      <c r="FC44" s="168">
        <v>-105.9323</v>
      </c>
      <c r="FD44" s="168">
        <v>74.005799999999994</v>
      </c>
      <c r="FE44" s="168">
        <v>24.014299999999999</v>
      </c>
      <c r="FF44" s="168">
        <v>22.767499999999998</v>
      </c>
      <c r="FG44" s="167"/>
      <c r="FH44" s="168">
        <v>31.057400000000001</v>
      </c>
      <c r="FI44" s="168">
        <v>30.915900000000001</v>
      </c>
      <c r="FJ44" s="168">
        <v>29.909500000000001</v>
      </c>
      <c r="FK44" s="168">
        <v>27.630299999999998</v>
      </c>
      <c r="FL44" s="168">
        <v>26.123200000000001</v>
      </c>
      <c r="FM44" s="168">
        <v>-5.3586</v>
      </c>
      <c r="FN44" s="168">
        <v>-1.9089</v>
      </c>
      <c r="FO44" s="168">
        <v>-2.2305000000000001</v>
      </c>
      <c r="FP44" s="168">
        <v>-10.7094</v>
      </c>
      <c r="FQ44" s="167"/>
      <c r="FR44" s="168">
        <v>-4.7663000000000002</v>
      </c>
      <c r="FS44" s="168">
        <v>-24.95</v>
      </c>
      <c r="FT44" s="168">
        <v>10.179</v>
      </c>
      <c r="FU44" s="168">
        <v>1.5604</v>
      </c>
      <c r="FV44" s="168">
        <v>-5.43</v>
      </c>
      <c r="FW44" s="168">
        <v>16.93</v>
      </c>
      <c r="FX44" s="167"/>
      <c r="FY44" s="167"/>
      <c r="FZ44" s="168">
        <v>-13.137</v>
      </c>
      <c r="GA44" s="168">
        <v>4.2889999999999997</v>
      </c>
      <c r="GB44" s="167"/>
      <c r="GC44" s="168">
        <v>29.6</v>
      </c>
      <c r="GD44" s="168">
        <v>1.7962</v>
      </c>
      <c r="GE44" s="168">
        <v>7.5975999999999999</v>
      </c>
      <c r="GF44" s="168">
        <v>16.28</v>
      </c>
      <c r="GG44" s="168">
        <v>79.0261</v>
      </c>
      <c r="GH44" s="168">
        <v>27.6</v>
      </c>
      <c r="GI44" s="168">
        <v>-16.117000000000001</v>
      </c>
      <c r="GJ44" s="168">
        <v>-2.0306000000000002</v>
      </c>
      <c r="GK44" s="168">
        <v>-1.9153</v>
      </c>
      <c r="GL44" s="168">
        <v>2.4996999999999998</v>
      </c>
      <c r="GM44" s="167"/>
      <c r="GN44" s="167"/>
      <c r="GO44" s="168">
        <v>-16.171900000000001</v>
      </c>
      <c r="GP44" s="168">
        <v>-38.462200000000003</v>
      </c>
      <c r="GQ44" s="168">
        <v>13.4274</v>
      </c>
      <c r="GR44" s="168">
        <v>39.962200000000003</v>
      </c>
      <c r="GS44" s="168">
        <v>11.662699999999999</v>
      </c>
      <c r="GT44" s="168">
        <v>11.404400000000001</v>
      </c>
      <c r="GU44" s="168">
        <v>-116.93340000000001</v>
      </c>
      <c r="GV44" s="168">
        <v>-27.734200000000001</v>
      </c>
      <c r="GW44" s="168">
        <v>21.599799999999998</v>
      </c>
      <c r="GX44" s="168">
        <v>-63.678699999999999</v>
      </c>
      <c r="GY44" s="168">
        <v>11.5962</v>
      </c>
      <c r="GZ44" s="168">
        <v>18.080400000000001</v>
      </c>
      <c r="HA44" s="168">
        <v>17.681100000000001</v>
      </c>
      <c r="HB44" s="168">
        <v>14.029199999999999</v>
      </c>
      <c r="HC44" s="168">
        <v>172.04480000000001</v>
      </c>
      <c r="HD44" s="168">
        <v>170.2072</v>
      </c>
      <c r="HE44" s="168">
        <v>199.1</v>
      </c>
      <c r="HF44" s="168">
        <v>-196.62029999999999</v>
      </c>
      <c r="HG44" s="168">
        <v>-428.1105</v>
      </c>
      <c r="HH44" s="168">
        <v>433.30180000000001</v>
      </c>
      <c r="HI44" s="168">
        <v>526.83249999999998</v>
      </c>
      <c r="HJ44" s="168">
        <v>-165.7407</v>
      </c>
      <c r="HK44" s="168">
        <v>-161.1267</v>
      </c>
      <c r="HL44" s="168">
        <v>-34.994799999999998</v>
      </c>
      <c r="HM44" s="168">
        <v>-21.532800000000002</v>
      </c>
      <c r="HN44" s="168">
        <v>84.525599999999997</v>
      </c>
      <c r="HO44" s="168">
        <v>85.892200000000003</v>
      </c>
      <c r="HP44" s="167"/>
      <c r="HQ44" s="167"/>
      <c r="HR44" s="168">
        <v>31.116499999999998</v>
      </c>
      <c r="HS44" s="168">
        <v>31.050599999999999</v>
      </c>
      <c r="HT44" s="168">
        <v>-86.944199999999995</v>
      </c>
      <c r="HU44" s="168">
        <v>-86.499499999999998</v>
      </c>
      <c r="HV44" s="168">
        <v>87.81</v>
      </c>
      <c r="HW44" s="168">
        <v>86.93</v>
      </c>
      <c r="HX44" s="168">
        <v>52.8</v>
      </c>
      <c r="HY44" s="168">
        <v>52.3</v>
      </c>
      <c r="HZ44" s="168">
        <v>21.002700000000001</v>
      </c>
      <c r="IA44" s="168">
        <v>40</v>
      </c>
      <c r="IB44" s="168">
        <v>-442.64299999999997</v>
      </c>
      <c r="IC44" s="168">
        <v>116.4024</v>
      </c>
      <c r="ID44" s="168">
        <v>114.6163</v>
      </c>
      <c r="IE44" s="168">
        <v>16.7</v>
      </c>
      <c r="IF44" s="168">
        <v>26.8</v>
      </c>
      <c r="IG44" s="168">
        <v>-30.1</v>
      </c>
      <c r="IH44" s="168">
        <v>-30.2</v>
      </c>
      <c r="II44" s="168">
        <v>1.5807</v>
      </c>
      <c r="IJ44" s="168">
        <v>1.1496999999999999</v>
      </c>
      <c r="IK44" s="168">
        <v>-518.15800000000002</v>
      </c>
      <c r="IL44" s="168">
        <v>-397.74459999999999</v>
      </c>
      <c r="IM44" s="168">
        <v>633.17129999999997</v>
      </c>
      <c r="IN44" s="168">
        <v>497.24790000000002</v>
      </c>
      <c r="IO44" s="168">
        <v>81.340900000000005</v>
      </c>
      <c r="IP44" s="168">
        <v>-479.32560000000001</v>
      </c>
      <c r="IQ44" s="168">
        <v>479.52089999999998</v>
      </c>
      <c r="IR44" s="168">
        <v>-198.2431</v>
      </c>
      <c r="IS44" s="168">
        <v>-277.13069999999999</v>
      </c>
      <c r="IT44" s="168">
        <v>-474.1585</v>
      </c>
      <c r="IU44" s="168">
        <v>135.02199999999999</v>
      </c>
      <c r="IV44" s="168">
        <v>133.06909999999999</v>
      </c>
      <c r="IW44" s="168">
        <v>204.2158</v>
      </c>
      <c r="IX44" s="168">
        <v>-604.87289999999996</v>
      </c>
      <c r="IY44" s="168">
        <v>287.32249999999999</v>
      </c>
      <c r="IZ44" s="168">
        <v>-326.6533</v>
      </c>
      <c r="JA44" s="168">
        <v>325.8845</v>
      </c>
      <c r="JB44" s="168">
        <v>-8.1999999999999993</v>
      </c>
      <c r="JC44" s="168">
        <v>30.972000000000001</v>
      </c>
      <c r="JD44" s="168">
        <v>22.48</v>
      </c>
      <c r="JE44" s="168">
        <v>-0.10100000000000001</v>
      </c>
      <c r="JF44" s="168">
        <v>-0.105</v>
      </c>
      <c r="JG44" s="168">
        <v>-23.12</v>
      </c>
      <c r="JH44" s="168">
        <v>-0.64</v>
      </c>
      <c r="JI44" s="167"/>
      <c r="JJ44" s="168">
        <v>1.6709000000000001</v>
      </c>
      <c r="JK44" s="168">
        <v>-22.06</v>
      </c>
      <c r="JL44" s="168">
        <v>-14.4732</v>
      </c>
      <c r="JM44" s="168">
        <v>9.8000000000000007</v>
      </c>
      <c r="JN44" s="168">
        <v>51.317999999999998</v>
      </c>
      <c r="JO44" s="168">
        <v>51.99</v>
      </c>
      <c r="JP44" s="168">
        <v>8.4161999999999999</v>
      </c>
      <c r="JQ44" s="168">
        <v>10.091100000000001</v>
      </c>
      <c r="JR44" s="168">
        <v>55.115699999999997</v>
      </c>
      <c r="JS44" s="168">
        <v>54.01</v>
      </c>
      <c r="JT44" s="168">
        <v>55.485199999999999</v>
      </c>
      <c r="JU44" s="167"/>
      <c r="JV44" s="168">
        <v>-22.1</v>
      </c>
      <c r="JW44" s="168">
        <v>31.3644</v>
      </c>
      <c r="JX44" s="168">
        <v>10.85</v>
      </c>
      <c r="JY44" s="167"/>
      <c r="JZ44" s="168">
        <v>-21.3963</v>
      </c>
      <c r="KA44" s="168">
        <v>67.499399999999994</v>
      </c>
      <c r="KB44" s="168">
        <v>34.591999999999999</v>
      </c>
      <c r="KC44" s="168">
        <v>-21.725100000000001</v>
      </c>
      <c r="KD44" s="168">
        <v>-66.366399999999999</v>
      </c>
      <c r="KE44" s="168">
        <v>20.946400000000001</v>
      </c>
      <c r="KF44" s="168">
        <v>45.195999999999998</v>
      </c>
      <c r="KG44" s="168">
        <v>7.5</v>
      </c>
      <c r="KH44" s="168">
        <v>-8.4</v>
      </c>
      <c r="KI44" s="168">
        <v>101.41930000000001</v>
      </c>
      <c r="KJ44" s="168">
        <v>32.992199999999997</v>
      </c>
    </row>
    <row r="45" spans="1:296" ht="18" customHeight="1" x14ac:dyDescent="0.3">
      <c r="A45" s="164" t="s">
        <v>40</v>
      </c>
      <c r="B45" s="164" t="s">
        <v>925</v>
      </c>
      <c r="C45" s="167"/>
      <c r="D45" s="168">
        <v>0</v>
      </c>
      <c r="E45" s="168">
        <v>20.117799999999999</v>
      </c>
      <c r="F45" s="168">
        <v>-27.853300000000001</v>
      </c>
      <c r="G45" s="168">
        <v>-34.302199999999999</v>
      </c>
      <c r="H45" s="168">
        <v>32.965000000000003</v>
      </c>
      <c r="I45" s="167"/>
      <c r="J45" s="168">
        <v>50.319099999999999</v>
      </c>
      <c r="K45" s="168">
        <v>-100.5158</v>
      </c>
      <c r="L45" s="168">
        <v>68.131600000000006</v>
      </c>
      <c r="M45" s="168">
        <v>34.606900000000003</v>
      </c>
      <c r="N45" s="168">
        <v>33.785899999999998</v>
      </c>
      <c r="O45" s="168">
        <v>-31.08</v>
      </c>
      <c r="P45" s="168">
        <v>-72.200999999999993</v>
      </c>
      <c r="Q45" s="168">
        <v>61.6</v>
      </c>
      <c r="R45" s="168">
        <v>19.044</v>
      </c>
      <c r="S45" s="168">
        <v>-61.6</v>
      </c>
      <c r="T45" s="168">
        <v>14.9442</v>
      </c>
      <c r="U45" s="168">
        <v>52.695799999999998</v>
      </c>
      <c r="V45" s="168">
        <v>18.531099999999999</v>
      </c>
      <c r="W45" s="168">
        <v>18.709399999999999</v>
      </c>
      <c r="X45" s="168">
        <v>31.095800000000001</v>
      </c>
      <c r="Y45" s="167"/>
      <c r="Z45" s="167"/>
      <c r="AA45" s="167"/>
      <c r="AB45" s="167"/>
      <c r="AC45" s="167"/>
      <c r="AD45" s="168">
        <v>-84.18</v>
      </c>
      <c r="AE45" s="168">
        <v>-83.98</v>
      </c>
      <c r="AF45" s="167"/>
      <c r="AG45" s="168">
        <v>31.08</v>
      </c>
      <c r="AH45" s="168">
        <v>70.400000000000006</v>
      </c>
      <c r="AI45" s="168">
        <v>35.268000000000001</v>
      </c>
      <c r="AJ45" s="168">
        <v>0.32300000000000001</v>
      </c>
      <c r="AK45" s="168">
        <v>-88.49</v>
      </c>
      <c r="AL45" s="168">
        <v>-88.71</v>
      </c>
      <c r="AM45" s="168">
        <v>-39.42</v>
      </c>
      <c r="AN45" s="168">
        <v>90.17</v>
      </c>
      <c r="AO45" s="168">
        <v>90.1</v>
      </c>
      <c r="AP45" s="168">
        <v>17.815200000000001</v>
      </c>
      <c r="AQ45" s="168">
        <v>-4.7995000000000001</v>
      </c>
      <c r="AR45" s="168">
        <v>74.601299999999995</v>
      </c>
      <c r="AS45" s="168">
        <v>77.9041</v>
      </c>
      <c r="AT45" s="168">
        <v>50.7361</v>
      </c>
      <c r="AU45" s="168">
        <v>-64.368300000000005</v>
      </c>
      <c r="AV45" s="168">
        <v>-64.120800000000003</v>
      </c>
      <c r="AW45" s="168">
        <v>10.8146</v>
      </c>
      <c r="AX45" s="168">
        <v>11.125</v>
      </c>
      <c r="AY45" s="168">
        <v>86.662899999999993</v>
      </c>
      <c r="AZ45" s="168">
        <v>88.843500000000006</v>
      </c>
      <c r="BA45" s="168">
        <v>32.631799999999998</v>
      </c>
      <c r="BB45" s="168">
        <v>32.943100000000001</v>
      </c>
      <c r="BC45" s="168">
        <v>-600.43589999999995</v>
      </c>
      <c r="BD45" s="168">
        <v>-16.237200000000001</v>
      </c>
      <c r="BE45" s="168">
        <v>-6.5</v>
      </c>
      <c r="BF45" s="168">
        <v>-6.3</v>
      </c>
      <c r="BG45" s="168">
        <v>71.616799999999998</v>
      </c>
      <c r="BH45" s="168">
        <v>70.451599999999999</v>
      </c>
      <c r="BI45" s="168">
        <v>-5.6833</v>
      </c>
      <c r="BJ45" s="167"/>
      <c r="BK45" s="168">
        <v>-74.336399999999998</v>
      </c>
      <c r="BL45" s="168">
        <v>6.7257999999999996</v>
      </c>
      <c r="BM45" s="168">
        <v>8.6781000000000006</v>
      </c>
      <c r="BN45" s="168">
        <v>5.9135999999999997</v>
      </c>
      <c r="BO45" s="168">
        <v>650.89859999999999</v>
      </c>
      <c r="BP45" s="168">
        <v>167.51609999999999</v>
      </c>
      <c r="BQ45" s="168">
        <v>166.99719999999999</v>
      </c>
      <c r="BR45" s="168">
        <v>-637.90940000000001</v>
      </c>
      <c r="BS45" s="168">
        <v>617.85389999999995</v>
      </c>
      <c r="BT45" s="167"/>
      <c r="BU45" s="168">
        <v>-54.641800000000003</v>
      </c>
      <c r="BV45" s="168">
        <v>56.394300000000001</v>
      </c>
      <c r="BW45" s="168">
        <v>105.6934</v>
      </c>
      <c r="BX45" s="168">
        <v>32.89</v>
      </c>
      <c r="BY45" s="168">
        <v>39.89</v>
      </c>
      <c r="BZ45" s="168">
        <v>73.319999999999993</v>
      </c>
      <c r="CA45" s="168">
        <v>90.32</v>
      </c>
      <c r="CB45" s="168">
        <v>-37.369799999999998</v>
      </c>
      <c r="CC45" s="168">
        <v>-37.235900000000001</v>
      </c>
      <c r="CD45" s="168">
        <v>90.866900000000001</v>
      </c>
      <c r="CE45" s="168">
        <v>92.575400000000002</v>
      </c>
      <c r="CF45" s="168">
        <v>21.181999999999999</v>
      </c>
      <c r="CG45" s="168">
        <v>-156.55430000000001</v>
      </c>
      <c r="CH45" s="168">
        <v>-155.82159999999999</v>
      </c>
      <c r="CI45" s="168">
        <v>1.0681</v>
      </c>
      <c r="CJ45" s="167"/>
      <c r="CK45" s="168">
        <v>14.386900000000001</v>
      </c>
      <c r="CL45" s="168">
        <v>23.87</v>
      </c>
      <c r="CM45" s="168">
        <v>128.80000000000001</v>
      </c>
      <c r="CN45" s="168">
        <v>117</v>
      </c>
      <c r="CO45" s="168">
        <v>-16.29</v>
      </c>
      <c r="CP45" s="168">
        <v>59.988900000000001</v>
      </c>
      <c r="CQ45" s="168">
        <v>58.5351</v>
      </c>
      <c r="CR45" s="168">
        <v>58.904499999999999</v>
      </c>
      <c r="CS45" s="168">
        <v>-8.5379000000000005</v>
      </c>
      <c r="CT45" s="168">
        <v>-8.2188999999999997</v>
      </c>
      <c r="CU45" s="168">
        <v>58.111800000000002</v>
      </c>
      <c r="CV45" s="168">
        <v>-107.85169999999999</v>
      </c>
      <c r="CW45" s="168">
        <v>68.231099999999998</v>
      </c>
      <c r="CX45" s="167"/>
      <c r="CY45" s="168">
        <v>73.89</v>
      </c>
      <c r="CZ45" s="168">
        <v>38.33</v>
      </c>
      <c r="DA45" s="168">
        <v>49.226100000000002</v>
      </c>
      <c r="DB45" s="168">
        <v>46.879600000000003</v>
      </c>
      <c r="DC45" s="168">
        <v>-34.642499999999998</v>
      </c>
      <c r="DD45" s="167"/>
      <c r="DE45" s="167"/>
      <c r="DF45" s="167"/>
      <c r="DG45" s="168">
        <v>-163.27850000000001</v>
      </c>
      <c r="DH45" s="167"/>
      <c r="DI45" s="167"/>
      <c r="DJ45" s="168">
        <v>-102.9</v>
      </c>
      <c r="DK45" s="168">
        <v>-103.4</v>
      </c>
      <c r="DL45" s="168">
        <v>17.454499999999999</v>
      </c>
      <c r="DM45" s="168">
        <v>59.8</v>
      </c>
      <c r="DN45" s="168">
        <v>72.680000000000007</v>
      </c>
      <c r="DO45" s="168">
        <v>80.7</v>
      </c>
      <c r="DP45" s="168">
        <v>59.16</v>
      </c>
      <c r="DQ45" s="168">
        <v>-9.2100000000000009</v>
      </c>
      <c r="DR45" s="168">
        <v>61.395499999999998</v>
      </c>
      <c r="DS45" s="168">
        <v>162.73419999999999</v>
      </c>
      <c r="DT45" s="168">
        <v>-10.01</v>
      </c>
      <c r="DU45" s="168">
        <v>-10.130000000000001</v>
      </c>
      <c r="DV45" s="168">
        <v>103.93</v>
      </c>
      <c r="DW45" s="168">
        <v>63.62</v>
      </c>
      <c r="DX45" s="168">
        <v>163.81819999999999</v>
      </c>
      <c r="DY45" s="168">
        <v>159.8364</v>
      </c>
      <c r="DZ45" s="168">
        <v>8.5404999999999998</v>
      </c>
      <c r="EA45" s="168">
        <v>7.8455000000000004</v>
      </c>
      <c r="EB45" s="168">
        <v>262.72089999999997</v>
      </c>
      <c r="EC45" s="168">
        <v>220.3664</v>
      </c>
      <c r="ED45" s="168">
        <v>212.26580000000001</v>
      </c>
      <c r="EE45" s="168">
        <v>215.28100000000001</v>
      </c>
      <c r="EF45" s="168">
        <v>102.5699</v>
      </c>
      <c r="EG45" s="168">
        <v>79.319699999999997</v>
      </c>
      <c r="EH45" s="168">
        <v>-29.123999999999999</v>
      </c>
      <c r="EI45" s="168">
        <v>649.08249999999998</v>
      </c>
      <c r="EJ45" s="168">
        <v>343.08640000000003</v>
      </c>
      <c r="EK45" s="167"/>
      <c r="EL45" s="168">
        <v>-25.8886</v>
      </c>
      <c r="EM45" s="168">
        <v>-23.4709</v>
      </c>
      <c r="EN45" s="167"/>
      <c r="EO45" s="168">
        <v>19.414899999999999</v>
      </c>
      <c r="EP45" s="168">
        <v>18.6569</v>
      </c>
      <c r="EQ45" s="168">
        <v>38.448</v>
      </c>
      <c r="ER45" s="168">
        <v>-40.445799999999998</v>
      </c>
      <c r="ES45" s="168">
        <v>-41.283700000000003</v>
      </c>
      <c r="ET45" s="168">
        <v>-37.119599999999998</v>
      </c>
      <c r="EU45" s="168">
        <v>0</v>
      </c>
      <c r="EV45" s="168">
        <v>-6.74</v>
      </c>
      <c r="EW45" s="168">
        <v>1</v>
      </c>
      <c r="EX45" s="168">
        <v>11.9795</v>
      </c>
      <c r="EY45" s="168">
        <v>-12.7386</v>
      </c>
      <c r="EZ45" s="168">
        <v>-32.970199999999998</v>
      </c>
      <c r="FA45" s="168">
        <v>-32.149500000000003</v>
      </c>
      <c r="FB45" s="168">
        <v>3.3786</v>
      </c>
      <c r="FC45" s="168">
        <v>-75.860900000000001</v>
      </c>
      <c r="FD45" s="168">
        <v>46.100200000000001</v>
      </c>
      <c r="FE45" s="168">
        <v>25.412700000000001</v>
      </c>
      <c r="FF45" s="168">
        <v>20.8673</v>
      </c>
      <c r="FG45" s="167"/>
      <c r="FH45" s="168">
        <v>31.514399999999998</v>
      </c>
      <c r="FI45" s="168">
        <v>32.263399999999997</v>
      </c>
      <c r="FJ45" s="168">
        <v>30.69</v>
      </c>
      <c r="FK45" s="168">
        <v>36.338000000000001</v>
      </c>
      <c r="FL45" s="168">
        <v>34.161099999999998</v>
      </c>
      <c r="FM45" s="168">
        <v>26.625599999999999</v>
      </c>
      <c r="FN45" s="168">
        <v>-6.6848000000000001</v>
      </c>
      <c r="FO45" s="168">
        <v>-6.7435999999999998</v>
      </c>
      <c r="FP45" s="168">
        <v>12.190300000000001</v>
      </c>
      <c r="FQ45" s="168">
        <v>19.894300000000001</v>
      </c>
      <c r="FR45" s="168">
        <v>1.7011000000000001</v>
      </c>
      <c r="FS45" s="168">
        <v>-21.31</v>
      </c>
      <c r="FT45" s="168">
        <v>9.0706000000000007</v>
      </c>
      <c r="FU45" s="168">
        <v>1.6312</v>
      </c>
      <c r="FV45" s="168">
        <v>-5.0999999999999996</v>
      </c>
      <c r="FW45" s="168">
        <v>16.010000000000002</v>
      </c>
      <c r="FX45" s="167"/>
      <c r="FY45" s="167"/>
      <c r="FZ45" s="168">
        <v>-12.500999999999999</v>
      </c>
      <c r="GA45" s="168">
        <v>4.1890000000000001</v>
      </c>
      <c r="GB45" s="167"/>
      <c r="GC45" s="168">
        <v>30.94</v>
      </c>
      <c r="GD45" s="168">
        <v>-19.461099999999998</v>
      </c>
      <c r="GE45" s="168">
        <v>-12.306800000000001</v>
      </c>
      <c r="GF45" s="168">
        <v>17.32</v>
      </c>
      <c r="GG45" s="168">
        <v>81.480699999999999</v>
      </c>
      <c r="GH45" s="168">
        <v>28.5</v>
      </c>
      <c r="GI45" s="168">
        <v>-21.6495</v>
      </c>
      <c r="GJ45" s="168">
        <v>-2.4464000000000001</v>
      </c>
      <c r="GK45" s="168">
        <v>-2.5857000000000001</v>
      </c>
      <c r="GL45" s="168">
        <v>2.9108999999999998</v>
      </c>
      <c r="GM45" s="168">
        <v>0</v>
      </c>
      <c r="GN45" s="168">
        <v>0</v>
      </c>
      <c r="GO45" s="168">
        <v>-16.383299999999998</v>
      </c>
      <c r="GP45" s="168">
        <v>-43.117100000000001</v>
      </c>
      <c r="GQ45" s="168">
        <v>14.008599999999999</v>
      </c>
      <c r="GR45" s="168">
        <v>45.010399999999997</v>
      </c>
      <c r="GS45" s="168">
        <v>10.148999999999999</v>
      </c>
      <c r="GT45" s="168">
        <v>11.4057</v>
      </c>
      <c r="GU45" s="168">
        <v>-131.97720000000001</v>
      </c>
      <c r="GV45" s="168">
        <v>-30.137599999999999</v>
      </c>
      <c r="GW45" s="168">
        <v>26.954699999999999</v>
      </c>
      <c r="GX45" s="168">
        <v>-70.909000000000006</v>
      </c>
      <c r="GY45" s="168">
        <v>11.897600000000001</v>
      </c>
      <c r="GZ45" s="168">
        <v>19.633199999999999</v>
      </c>
      <c r="HA45" s="168">
        <v>19.0838</v>
      </c>
      <c r="HB45" s="168">
        <v>14.387</v>
      </c>
      <c r="HC45" s="168">
        <v>156.97239999999999</v>
      </c>
      <c r="HD45" s="168">
        <v>157.49170000000001</v>
      </c>
      <c r="HE45" s="168">
        <v>200.7</v>
      </c>
      <c r="HF45" s="168">
        <v>-201.9735</v>
      </c>
      <c r="HG45" s="168">
        <v>-439.53730000000002</v>
      </c>
      <c r="HH45" s="168">
        <v>435.64109999999999</v>
      </c>
      <c r="HI45" s="168">
        <v>457.39069999999998</v>
      </c>
      <c r="HJ45" s="168">
        <v>-150.4486</v>
      </c>
      <c r="HK45" s="168">
        <v>-149.03380000000001</v>
      </c>
      <c r="HL45" s="168">
        <v>-35.477200000000003</v>
      </c>
      <c r="HM45" s="168">
        <v>-21.965699999999998</v>
      </c>
      <c r="HN45" s="168">
        <v>78.418800000000005</v>
      </c>
      <c r="HO45" s="168">
        <v>78.293499999999995</v>
      </c>
      <c r="HP45" s="168">
        <v>-86.502600000000001</v>
      </c>
      <c r="HQ45" s="168">
        <v>-87.587500000000006</v>
      </c>
      <c r="HR45" s="168">
        <v>33.6434</v>
      </c>
      <c r="HS45" s="168">
        <v>32.7864</v>
      </c>
      <c r="HT45" s="168">
        <v>-68.466399999999993</v>
      </c>
      <c r="HU45" s="168">
        <v>-68.055199999999999</v>
      </c>
      <c r="HV45" s="168">
        <v>100.05</v>
      </c>
      <c r="HW45" s="168">
        <v>99.64</v>
      </c>
      <c r="HX45" s="168">
        <v>26.1</v>
      </c>
      <c r="HY45" s="168">
        <v>25.7</v>
      </c>
      <c r="HZ45" s="168">
        <v>20.816800000000001</v>
      </c>
      <c r="IA45" s="168">
        <v>40</v>
      </c>
      <c r="IB45" s="168">
        <v>-409.22280000000001</v>
      </c>
      <c r="IC45" s="168">
        <v>114.4435</v>
      </c>
      <c r="ID45" s="168">
        <v>114.2306</v>
      </c>
      <c r="IE45" s="168">
        <v>17.3</v>
      </c>
      <c r="IF45" s="168">
        <v>-6.6</v>
      </c>
      <c r="IG45" s="168">
        <v>-33.6</v>
      </c>
      <c r="IH45" s="168">
        <v>-33.4</v>
      </c>
      <c r="II45" s="167"/>
      <c r="IJ45" s="167"/>
      <c r="IK45" s="168">
        <v>-451.87349999999998</v>
      </c>
      <c r="IL45" s="168">
        <v>-314.04700000000003</v>
      </c>
      <c r="IM45" s="168">
        <v>571.67639999999994</v>
      </c>
      <c r="IN45" s="168">
        <v>449.88220000000001</v>
      </c>
      <c r="IO45" s="168">
        <v>96.176400000000001</v>
      </c>
      <c r="IP45" s="168">
        <v>-437.60180000000003</v>
      </c>
      <c r="IQ45" s="168">
        <v>439.27449999999999</v>
      </c>
      <c r="IR45" s="168">
        <v>-182.3066</v>
      </c>
      <c r="IS45" s="168">
        <v>-259.11410000000001</v>
      </c>
      <c r="IT45" s="168">
        <v>-430.85930000000002</v>
      </c>
      <c r="IU45" s="168">
        <v>123.1431</v>
      </c>
      <c r="IV45" s="168">
        <v>120.0641</v>
      </c>
      <c r="IW45" s="168">
        <v>184.13059999999999</v>
      </c>
      <c r="IX45" s="168">
        <v>-541.54729999999995</v>
      </c>
      <c r="IY45" s="168">
        <v>269.02330000000001</v>
      </c>
      <c r="IZ45" s="168">
        <v>-282.24700000000001</v>
      </c>
      <c r="JA45" s="168">
        <v>283.88729999999998</v>
      </c>
      <c r="JB45" s="168">
        <v>-7.6204999999999998</v>
      </c>
      <c r="JC45" s="168">
        <v>30.721</v>
      </c>
      <c r="JD45" s="168">
        <v>17.760000000000002</v>
      </c>
      <c r="JE45" s="168">
        <v>-0.14599999999999999</v>
      </c>
      <c r="JF45" s="168">
        <v>-0.153</v>
      </c>
      <c r="JG45" s="168">
        <v>-17.04</v>
      </c>
      <c r="JH45" s="168">
        <v>-7.04</v>
      </c>
      <c r="JI45" s="167"/>
      <c r="JJ45" s="168">
        <v>7.0633999999999997</v>
      </c>
      <c r="JK45" s="168">
        <v>-13.652200000000001</v>
      </c>
      <c r="JL45" s="168">
        <v>-17.958300000000001</v>
      </c>
      <c r="JM45" s="168">
        <v>0</v>
      </c>
      <c r="JN45" s="168">
        <v>27.831</v>
      </c>
      <c r="JO45" s="168">
        <v>27.818999999999999</v>
      </c>
      <c r="JP45" s="167"/>
      <c r="JQ45" s="167"/>
      <c r="JR45" s="168">
        <v>52.223999999999997</v>
      </c>
      <c r="JS45" s="168">
        <v>52.123899999999999</v>
      </c>
      <c r="JT45" s="168">
        <v>51.683599999999998</v>
      </c>
      <c r="JU45" s="167"/>
      <c r="JV45" s="168">
        <v>3.4</v>
      </c>
      <c r="JW45" s="168">
        <v>29.8811</v>
      </c>
      <c r="JX45" s="168">
        <v>10.98</v>
      </c>
      <c r="JY45" s="167"/>
      <c r="JZ45" s="168">
        <v>-21.986499999999999</v>
      </c>
      <c r="KA45" s="168">
        <v>67.878500000000003</v>
      </c>
      <c r="KB45" s="168">
        <v>35.984299999999998</v>
      </c>
      <c r="KC45" s="168">
        <v>-21.6494</v>
      </c>
      <c r="KD45" s="168">
        <v>-67.401600000000002</v>
      </c>
      <c r="KE45" s="168">
        <v>21.861999999999998</v>
      </c>
      <c r="KF45" s="168">
        <v>45.045699999999997</v>
      </c>
      <c r="KG45" s="168">
        <v>-17.7</v>
      </c>
      <c r="KH45" s="168">
        <v>17.8</v>
      </c>
      <c r="KI45" s="168">
        <v>24.3888</v>
      </c>
      <c r="KJ45" s="168">
        <v>124.8845</v>
      </c>
    </row>
    <row r="46" spans="1:296" ht="18" customHeight="1" x14ac:dyDescent="0.3">
      <c r="A46" s="164" t="s">
        <v>40</v>
      </c>
      <c r="B46" s="164" t="s">
        <v>926</v>
      </c>
      <c r="C46" s="167"/>
      <c r="D46" s="168">
        <v>0</v>
      </c>
      <c r="E46" s="168">
        <v>21.118600000000001</v>
      </c>
      <c r="F46" s="168">
        <v>-28.9665</v>
      </c>
      <c r="G46" s="168">
        <v>-30.651599999999998</v>
      </c>
      <c r="H46" s="168">
        <v>35.570300000000003</v>
      </c>
      <c r="I46" s="167"/>
      <c r="J46" s="168">
        <v>53.929299999999998</v>
      </c>
      <c r="K46" s="168">
        <v>-109.72320000000001</v>
      </c>
      <c r="L46" s="168">
        <v>71.598799999999997</v>
      </c>
      <c r="M46" s="168">
        <v>36.314900000000002</v>
      </c>
      <c r="N46" s="168">
        <v>35.187100000000001</v>
      </c>
      <c r="O46" s="168">
        <v>-28.86</v>
      </c>
      <c r="P46" s="168">
        <v>-73.994</v>
      </c>
      <c r="Q46" s="168">
        <v>63.8</v>
      </c>
      <c r="R46" s="168">
        <v>19.044</v>
      </c>
      <c r="S46" s="168">
        <v>-63.8</v>
      </c>
      <c r="T46" s="168">
        <v>15.1745</v>
      </c>
      <c r="U46" s="168">
        <v>59.052999999999997</v>
      </c>
      <c r="V46" s="168">
        <v>18.68</v>
      </c>
      <c r="W46" s="168">
        <v>18.9863</v>
      </c>
      <c r="X46" s="168">
        <v>32.049599999999998</v>
      </c>
      <c r="Y46" s="167"/>
      <c r="Z46" s="167"/>
      <c r="AA46" s="167"/>
      <c r="AB46" s="167"/>
      <c r="AC46" s="167"/>
      <c r="AD46" s="168">
        <v>-85.94</v>
      </c>
      <c r="AE46" s="168">
        <v>-85.37</v>
      </c>
      <c r="AF46" s="167"/>
      <c r="AG46" s="168">
        <v>28.86</v>
      </c>
      <c r="AH46" s="168">
        <v>74.8</v>
      </c>
      <c r="AI46" s="168">
        <v>36.243000000000002</v>
      </c>
      <c r="AJ46" s="168">
        <v>0.32400000000000001</v>
      </c>
      <c r="AK46" s="168">
        <v>-95.02</v>
      </c>
      <c r="AL46" s="168">
        <v>-95.56</v>
      </c>
      <c r="AM46" s="168">
        <v>-32.520000000000003</v>
      </c>
      <c r="AN46" s="168">
        <v>96.87</v>
      </c>
      <c r="AO46" s="168">
        <v>97.29</v>
      </c>
      <c r="AP46" s="168">
        <v>18.3917</v>
      </c>
      <c r="AQ46" s="168">
        <v>-5.3297999999999996</v>
      </c>
      <c r="AR46" s="168">
        <v>78.021500000000003</v>
      </c>
      <c r="AS46" s="168">
        <v>80.058199999999999</v>
      </c>
      <c r="AT46" s="168">
        <v>56.412100000000002</v>
      </c>
      <c r="AU46" s="168">
        <v>-72.125799999999998</v>
      </c>
      <c r="AV46" s="168">
        <v>-71.9983</v>
      </c>
      <c r="AW46" s="168">
        <v>31.7517</v>
      </c>
      <c r="AX46" s="168">
        <v>32.231499999999997</v>
      </c>
      <c r="AY46" s="168">
        <v>89.244</v>
      </c>
      <c r="AZ46" s="168">
        <v>90.624799999999993</v>
      </c>
      <c r="BA46" s="168">
        <v>48.518599999999999</v>
      </c>
      <c r="BB46" s="168">
        <v>50.367100000000001</v>
      </c>
      <c r="BC46" s="168">
        <v>-650.29499999999996</v>
      </c>
      <c r="BD46" s="168">
        <v>-24.3765</v>
      </c>
      <c r="BE46" s="168">
        <v>-3.1</v>
      </c>
      <c r="BF46" s="168">
        <v>-3.3</v>
      </c>
      <c r="BG46" s="168">
        <v>79.954300000000003</v>
      </c>
      <c r="BH46" s="168">
        <v>79.104799999999997</v>
      </c>
      <c r="BI46" s="168">
        <v>-5.5740999999999996</v>
      </c>
      <c r="BJ46" s="167"/>
      <c r="BK46" s="168">
        <v>-78.358599999999996</v>
      </c>
      <c r="BL46" s="168">
        <v>6.4619</v>
      </c>
      <c r="BM46" s="168">
        <v>9.4262999999999995</v>
      </c>
      <c r="BN46" s="168">
        <v>6.4161000000000001</v>
      </c>
      <c r="BO46" s="168">
        <v>700.61320000000001</v>
      </c>
      <c r="BP46" s="168">
        <v>165.92910000000001</v>
      </c>
      <c r="BQ46" s="168">
        <v>165.95959999999999</v>
      </c>
      <c r="BR46" s="168">
        <v>-629.7106</v>
      </c>
      <c r="BS46" s="168">
        <v>664.02149999999995</v>
      </c>
      <c r="BT46" s="167"/>
      <c r="BU46" s="168">
        <v>-93.200100000000006</v>
      </c>
      <c r="BV46" s="168">
        <v>96.247100000000003</v>
      </c>
      <c r="BW46" s="168">
        <v>106.76130000000001</v>
      </c>
      <c r="BX46" s="168">
        <v>33.65</v>
      </c>
      <c r="BY46" s="168">
        <v>41.29</v>
      </c>
      <c r="BZ46" s="168">
        <v>74.94</v>
      </c>
      <c r="CA46" s="168">
        <v>91.25</v>
      </c>
      <c r="CB46" s="168">
        <v>-36.834000000000003</v>
      </c>
      <c r="CC46" s="168">
        <v>-37.101900000000001</v>
      </c>
      <c r="CD46" s="168">
        <v>95.044700000000006</v>
      </c>
      <c r="CE46" s="168">
        <v>95.703800000000001</v>
      </c>
      <c r="CF46" s="168">
        <v>21.180499999999999</v>
      </c>
      <c r="CG46" s="168">
        <v>-166.39840000000001</v>
      </c>
      <c r="CH46" s="168">
        <v>-164.51179999999999</v>
      </c>
      <c r="CI46" s="168">
        <v>3.9188999999999998</v>
      </c>
      <c r="CJ46" s="167"/>
      <c r="CK46" s="168">
        <v>12.4756</v>
      </c>
      <c r="CL46" s="168">
        <v>24.084</v>
      </c>
      <c r="CM46" s="168">
        <v>132.1</v>
      </c>
      <c r="CN46" s="168">
        <v>118.9</v>
      </c>
      <c r="CO46" s="168">
        <v>-16.11</v>
      </c>
      <c r="CP46" s="168">
        <v>58.738300000000002</v>
      </c>
      <c r="CQ46" s="168">
        <v>56.6004</v>
      </c>
      <c r="CR46" s="168">
        <v>57.173099999999998</v>
      </c>
      <c r="CS46" s="168">
        <v>-14.077299999999999</v>
      </c>
      <c r="CT46" s="168">
        <v>-13.550700000000001</v>
      </c>
      <c r="CU46" s="168">
        <v>62.606699999999996</v>
      </c>
      <c r="CV46" s="168">
        <v>-107.9041</v>
      </c>
      <c r="CW46" s="168">
        <v>72.363900000000001</v>
      </c>
      <c r="CX46" s="167"/>
      <c r="CY46" s="168">
        <v>72.709999999999994</v>
      </c>
      <c r="CZ46" s="168">
        <v>36.71</v>
      </c>
      <c r="DA46" s="168">
        <v>49.226100000000002</v>
      </c>
      <c r="DB46" s="168">
        <v>46.879600000000003</v>
      </c>
      <c r="DC46" s="168">
        <v>-34.8735</v>
      </c>
      <c r="DD46" s="167"/>
      <c r="DE46" s="167"/>
      <c r="DF46" s="167"/>
      <c r="DG46" s="168">
        <v>-132.2955</v>
      </c>
      <c r="DH46" s="167"/>
      <c r="DI46" s="167"/>
      <c r="DJ46" s="168">
        <v>-103.1</v>
      </c>
      <c r="DK46" s="168">
        <v>-103.1</v>
      </c>
      <c r="DL46" s="168">
        <v>17.745699999999999</v>
      </c>
      <c r="DM46" s="168">
        <v>60.6</v>
      </c>
      <c r="DN46" s="168">
        <v>71.739999999999995</v>
      </c>
      <c r="DO46" s="168">
        <v>81.540000000000006</v>
      </c>
      <c r="DP46" s="168">
        <v>59.76</v>
      </c>
      <c r="DQ46" s="168">
        <v>-7.94</v>
      </c>
      <c r="DR46" s="168">
        <v>59.845500000000001</v>
      </c>
      <c r="DS46" s="168">
        <v>128.69229999999999</v>
      </c>
      <c r="DT46" s="168">
        <v>-9.7899999999999991</v>
      </c>
      <c r="DU46" s="168">
        <v>-9.8699999999999992</v>
      </c>
      <c r="DV46" s="168">
        <v>104.16</v>
      </c>
      <c r="DW46" s="168">
        <v>65.72</v>
      </c>
      <c r="DX46" s="168">
        <v>129.5273</v>
      </c>
      <c r="DY46" s="168">
        <v>128.18180000000001</v>
      </c>
      <c r="DZ46" s="168">
        <v>-4.3079000000000001</v>
      </c>
      <c r="EA46" s="168">
        <v>-3.9182000000000001</v>
      </c>
      <c r="EB46" s="168">
        <v>240.67509999999999</v>
      </c>
      <c r="EC46" s="168">
        <v>197.8991</v>
      </c>
      <c r="ED46" s="168">
        <v>189.14080000000001</v>
      </c>
      <c r="EE46" s="168">
        <v>192.18790000000001</v>
      </c>
      <c r="EF46" s="168">
        <v>117.819</v>
      </c>
      <c r="EG46" s="168">
        <v>97.087299999999999</v>
      </c>
      <c r="EH46" s="168">
        <v>-26.803000000000001</v>
      </c>
      <c r="EI46" s="168">
        <v>638.31769999999995</v>
      </c>
      <c r="EJ46" s="168">
        <v>310.70069999999998</v>
      </c>
      <c r="EK46" s="167"/>
      <c r="EL46" s="168">
        <v>-25.051200000000001</v>
      </c>
      <c r="EM46" s="168">
        <v>-22.852</v>
      </c>
      <c r="EN46" s="167"/>
      <c r="EO46" s="168">
        <v>-4.8019999999999996</v>
      </c>
      <c r="EP46" s="168">
        <v>-3.0983000000000001</v>
      </c>
      <c r="EQ46" s="168">
        <v>178.23599999999999</v>
      </c>
      <c r="ER46" s="168">
        <v>-63.818800000000003</v>
      </c>
      <c r="ES46" s="168">
        <v>-66.243700000000004</v>
      </c>
      <c r="ET46" s="168">
        <v>-55.463000000000001</v>
      </c>
      <c r="EU46" s="168">
        <v>0</v>
      </c>
      <c r="EV46" s="168">
        <v>-15.1</v>
      </c>
      <c r="EW46" s="168">
        <v>119</v>
      </c>
      <c r="EX46" s="168">
        <v>12.0548</v>
      </c>
      <c r="EY46" s="168">
        <v>-56.9801</v>
      </c>
      <c r="EZ46" s="168">
        <v>-32.255299999999998</v>
      </c>
      <c r="FA46" s="168">
        <v>-31.182400000000001</v>
      </c>
      <c r="FB46" s="168">
        <v>2.3104</v>
      </c>
      <c r="FC46" s="168">
        <v>-94.358999999999995</v>
      </c>
      <c r="FD46" s="168">
        <v>63.0747</v>
      </c>
      <c r="FE46" s="168">
        <v>24.6844</v>
      </c>
      <c r="FF46" s="168">
        <v>19.339600000000001</v>
      </c>
      <c r="FG46" s="167"/>
      <c r="FH46" s="168">
        <v>33.1678</v>
      </c>
      <c r="FI46" s="168">
        <v>33.469099999999997</v>
      </c>
      <c r="FJ46" s="168">
        <v>31.5701</v>
      </c>
      <c r="FK46" s="168">
        <v>38.347499999999997</v>
      </c>
      <c r="FL46" s="168">
        <v>39.5197</v>
      </c>
      <c r="FM46" s="168">
        <v>12.056900000000001</v>
      </c>
      <c r="FN46" s="168">
        <v>5.0141999999999998</v>
      </c>
      <c r="FO46" s="168">
        <v>4.9611999999999998</v>
      </c>
      <c r="FP46" s="168">
        <v>12.148099999999999</v>
      </c>
      <c r="FQ46" s="168">
        <v>25.61</v>
      </c>
      <c r="FR46" s="168">
        <v>-15.35</v>
      </c>
      <c r="FS46" s="168">
        <v>-14.64</v>
      </c>
      <c r="FT46" s="168">
        <v>16.367999999999999</v>
      </c>
      <c r="FU46" s="168">
        <v>1.6666000000000001</v>
      </c>
      <c r="FV46" s="168">
        <v>-10.24</v>
      </c>
      <c r="FW46" s="168">
        <v>15.63</v>
      </c>
      <c r="FX46" s="168">
        <v>-15.2743</v>
      </c>
      <c r="FY46" s="167"/>
      <c r="FZ46" s="168">
        <v>-12.170999999999999</v>
      </c>
      <c r="GA46" s="168">
        <v>4.2679999999999998</v>
      </c>
      <c r="GB46" s="167"/>
      <c r="GC46" s="168">
        <v>28.27</v>
      </c>
      <c r="GD46" s="168">
        <v>-26.67</v>
      </c>
      <c r="GE46" s="168">
        <v>-10.3025</v>
      </c>
      <c r="GF46" s="168">
        <v>17.79</v>
      </c>
      <c r="GG46" s="168">
        <v>79.981399999999994</v>
      </c>
      <c r="GH46" s="168">
        <v>27.3</v>
      </c>
      <c r="GI46" s="168">
        <v>-23.750800000000002</v>
      </c>
      <c r="GJ46" s="168">
        <v>-2.1234000000000002</v>
      </c>
      <c r="GK46" s="168">
        <v>-2.0571000000000002</v>
      </c>
      <c r="GL46" s="168">
        <v>2.9533999999999998</v>
      </c>
      <c r="GM46" s="167"/>
      <c r="GN46" s="167"/>
      <c r="GO46" s="168">
        <v>-15.4397</v>
      </c>
      <c r="GP46" s="168">
        <v>-45.151899999999998</v>
      </c>
      <c r="GQ46" s="168">
        <v>12.994899999999999</v>
      </c>
      <c r="GR46" s="168">
        <v>47.942799999999998</v>
      </c>
      <c r="GS46" s="168">
        <v>12.8314</v>
      </c>
      <c r="GT46" s="168">
        <v>12.074400000000001</v>
      </c>
      <c r="GU46" s="168">
        <v>-139.7029</v>
      </c>
      <c r="GV46" s="168">
        <v>-31.156099999999999</v>
      </c>
      <c r="GW46" s="168">
        <v>28.152200000000001</v>
      </c>
      <c r="GX46" s="168">
        <v>-71.5017</v>
      </c>
      <c r="GY46" s="168">
        <v>12.149100000000001</v>
      </c>
      <c r="GZ46" s="168">
        <v>20.073799999999999</v>
      </c>
      <c r="HA46" s="168">
        <v>19.516300000000001</v>
      </c>
      <c r="HB46" s="168">
        <v>14.6425</v>
      </c>
      <c r="HC46" s="168">
        <v>155.80350000000001</v>
      </c>
      <c r="HD46" s="168">
        <v>157.23679999999999</v>
      </c>
      <c r="HE46" s="168">
        <v>251.9</v>
      </c>
      <c r="HF46" s="168">
        <v>-251.35220000000001</v>
      </c>
      <c r="HG46" s="168">
        <v>-486.58800000000002</v>
      </c>
      <c r="HH46" s="168">
        <v>483.21850000000001</v>
      </c>
      <c r="HI46" s="168">
        <v>466.01530000000002</v>
      </c>
      <c r="HJ46" s="168">
        <v>-148.70429999999999</v>
      </c>
      <c r="HK46" s="168">
        <v>-145.92910000000001</v>
      </c>
      <c r="HL46" s="168">
        <v>-35.232999999999997</v>
      </c>
      <c r="HM46" s="168">
        <v>-22.032800000000002</v>
      </c>
      <c r="HN46" s="168">
        <v>82.221599999999995</v>
      </c>
      <c r="HO46" s="168">
        <v>84.708299999999994</v>
      </c>
      <c r="HP46" s="167"/>
      <c r="HQ46" s="167"/>
      <c r="HR46" s="168">
        <v>32.665599999999998</v>
      </c>
      <c r="HS46" s="168">
        <v>31.907499999999999</v>
      </c>
      <c r="HT46" s="168">
        <v>-68.037000000000006</v>
      </c>
      <c r="HU46" s="168">
        <v>-67.667699999999996</v>
      </c>
      <c r="HV46" s="168">
        <v>98.73</v>
      </c>
      <c r="HW46" s="168">
        <v>98.01</v>
      </c>
      <c r="HX46" s="168">
        <v>18.100000000000001</v>
      </c>
      <c r="HY46" s="168">
        <v>18.5</v>
      </c>
      <c r="HZ46" s="168">
        <v>21.021899999999999</v>
      </c>
      <c r="IA46" s="168">
        <v>40.24</v>
      </c>
      <c r="IB46" s="168">
        <v>-392.19510000000002</v>
      </c>
      <c r="IC46" s="168">
        <v>110.5939</v>
      </c>
      <c r="ID46" s="168">
        <v>110.3138</v>
      </c>
      <c r="IE46" s="168">
        <v>17.2</v>
      </c>
      <c r="IF46" s="168">
        <v>-7.3</v>
      </c>
      <c r="IG46" s="168">
        <v>-30.2</v>
      </c>
      <c r="IH46" s="168">
        <v>-30.4</v>
      </c>
      <c r="II46" s="168">
        <v>1.4043000000000001</v>
      </c>
      <c r="IJ46" s="167"/>
      <c r="IK46" s="168">
        <v>-453.94240000000002</v>
      </c>
      <c r="IL46" s="168">
        <v>-281.1241</v>
      </c>
      <c r="IM46" s="168">
        <v>552.71469999999999</v>
      </c>
      <c r="IN46" s="168">
        <v>437.63229999999999</v>
      </c>
      <c r="IO46" s="168">
        <v>97.565200000000004</v>
      </c>
      <c r="IP46" s="168">
        <v>-428.26069999999999</v>
      </c>
      <c r="IQ46" s="168">
        <v>429.2509</v>
      </c>
      <c r="IR46" s="168">
        <v>-174.3561</v>
      </c>
      <c r="IS46" s="168">
        <v>-251.26660000000001</v>
      </c>
      <c r="IT46" s="168">
        <v>-424.7276</v>
      </c>
      <c r="IU46" s="168">
        <v>122.92010000000001</v>
      </c>
      <c r="IV46" s="168">
        <v>119.9999</v>
      </c>
      <c r="IW46" s="168">
        <v>178.9212</v>
      </c>
      <c r="IX46" s="168">
        <v>-526.64449999999999</v>
      </c>
      <c r="IY46" s="168">
        <v>262.02620000000002</v>
      </c>
      <c r="IZ46" s="168">
        <v>-277.71080000000001</v>
      </c>
      <c r="JA46" s="168">
        <v>278.57900000000001</v>
      </c>
      <c r="JB46" s="168">
        <v>-7.8567</v>
      </c>
      <c r="JC46" s="168">
        <v>31.518000000000001</v>
      </c>
      <c r="JD46" s="168">
        <v>16.8</v>
      </c>
      <c r="JE46" s="168">
        <v>-0.157</v>
      </c>
      <c r="JF46" s="168">
        <v>-0.17</v>
      </c>
      <c r="JG46" s="168">
        <v>-16.559999999999999</v>
      </c>
      <c r="JH46" s="168">
        <v>-8</v>
      </c>
      <c r="JI46" s="167"/>
      <c r="JJ46" s="168">
        <v>9.1417000000000002</v>
      </c>
      <c r="JK46" s="168">
        <v>-10.283099999999999</v>
      </c>
      <c r="JL46" s="168">
        <v>-19.099699999999999</v>
      </c>
      <c r="JM46" s="168">
        <v>-5.3</v>
      </c>
      <c r="JN46" s="168">
        <v>18.437999999999999</v>
      </c>
      <c r="JO46" s="168">
        <v>18.314</v>
      </c>
      <c r="JP46" s="167"/>
      <c r="JQ46" s="168">
        <v>10.3704</v>
      </c>
      <c r="JR46" s="168">
        <v>52.8476</v>
      </c>
      <c r="JS46" s="168">
        <v>54.725999999999999</v>
      </c>
      <c r="JT46" s="168">
        <v>54.315399999999997</v>
      </c>
      <c r="JU46" s="167"/>
      <c r="JV46" s="168">
        <v>7.6</v>
      </c>
      <c r="JW46" s="168">
        <v>31.079499999999999</v>
      </c>
      <c r="JX46" s="168">
        <v>10.85</v>
      </c>
      <c r="JY46" s="167"/>
      <c r="JZ46" s="168">
        <v>-24.9832</v>
      </c>
      <c r="KA46" s="168">
        <v>67.391199999999998</v>
      </c>
      <c r="KB46" s="168">
        <v>35.338900000000002</v>
      </c>
      <c r="KC46" s="168">
        <v>-24.7151</v>
      </c>
      <c r="KD46" s="168">
        <v>-66.148899999999998</v>
      </c>
      <c r="KE46" s="168">
        <v>21.518999999999998</v>
      </c>
      <c r="KF46" s="168">
        <v>45.011499999999998</v>
      </c>
      <c r="KG46" s="168">
        <v>-23.3</v>
      </c>
      <c r="KH46" s="168">
        <v>23</v>
      </c>
      <c r="KI46" s="168">
        <v>-23.299700000000001</v>
      </c>
      <c r="KJ46" s="168">
        <v>168.47280000000001</v>
      </c>
    </row>
    <row r="47" spans="1:296" ht="18" customHeight="1" x14ac:dyDescent="0.3">
      <c r="A47" s="164" t="s">
        <v>40</v>
      </c>
      <c r="B47" s="164" t="s">
        <v>927</v>
      </c>
      <c r="C47" s="167"/>
      <c r="D47" s="168">
        <v>0</v>
      </c>
      <c r="E47" s="168">
        <v>21.108799999999999</v>
      </c>
      <c r="F47" s="167"/>
      <c r="G47" s="168">
        <v>-30.508199999999999</v>
      </c>
      <c r="H47" s="168">
        <v>34.803899999999999</v>
      </c>
      <c r="I47" s="167"/>
      <c r="J47" s="168">
        <v>53.237200000000001</v>
      </c>
      <c r="K47" s="168">
        <v>-107.0535</v>
      </c>
      <c r="L47" s="168">
        <v>70.993300000000005</v>
      </c>
      <c r="M47" s="168">
        <v>35.916899999999998</v>
      </c>
      <c r="N47" s="168">
        <v>35.093600000000002</v>
      </c>
      <c r="O47" s="168">
        <v>-26.64</v>
      </c>
      <c r="P47" s="168">
        <v>-73.994</v>
      </c>
      <c r="Q47" s="167"/>
      <c r="R47" s="168">
        <v>19.044</v>
      </c>
      <c r="S47" s="167"/>
      <c r="T47" s="168">
        <v>14.853400000000001</v>
      </c>
      <c r="U47" s="168">
        <v>57.997799999999998</v>
      </c>
      <c r="V47" s="168">
        <v>18.497699999999998</v>
      </c>
      <c r="W47" s="168">
        <v>18.6007</v>
      </c>
      <c r="X47" s="168">
        <v>30.7608</v>
      </c>
      <c r="Y47" s="167"/>
      <c r="Z47" s="167"/>
      <c r="AA47" s="167"/>
      <c r="AB47" s="167"/>
      <c r="AC47" s="167"/>
      <c r="AD47" s="168">
        <v>-84.33</v>
      </c>
      <c r="AE47" s="168">
        <v>-84.5</v>
      </c>
      <c r="AF47" s="167"/>
      <c r="AG47" s="168">
        <v>28.86</v>
      </c>
      <c r="AH47" s="171">
        <v>72.599999999999994</v>
      </c>
      <c r="AI47" s="168">
        <v>36.853999999999999</v>
      </c>
      <c r="AJ47" s="168">
        <v>0.33</v>
      </c>
      <c r="AK47" s="168">
        <v>-93.79</v>
      </c>
      <c r="AL47" s="168">
        <v>-94.37</v>
      </c>
      <c r="AM47" s="168">
        <v>-32.06</v>
      </c>
      <c r="AN47" s="168">
        <v>96.04</v>
      </c>
      <c r="AO47" s="168">
        <v>96.34</v>
      </c>
      <c r="AP47" s="168">
        <v>19.2012</v>
      </c>
      <c r="AQ47" s="168">
        <v>-5.5393999999999997</v>
      </c>
      <c r="AR47" s="168">
        <v>78.334800000000001</v>
      </c>
      <c r="AS47" s="168">
        <v>80.254000000000005</v>
      </c>
      <c r="AT47" s="168">
        <v>54.242100000000001</v>
      </c>
      <c r="AU47" s="168">
        <v>-70.401700000000005</v>
      </c>
      <c r="AV47" s="168">
        <v>-70.584299999999999</v>
      </c>
      <c r="AW47" s="168">
        <v>29.9251</v>
      </c>
      <c r="AX47" s="168">
        <v>28.473700000000001</v>
      </c>
      <c r="AY47" s="168">
        <v>88.9495</v>
      </c>
      <c r="AZ47" s="168">
        <v>90.707300000000004</v>
      </c>
      <c r="BA47" s="168">
        <v>42.7607</v>
      </c>
      <c r="BB47" s="168">
        <v>44.6999</v>
      </c>
      <c r="BC47" s="168">
        <v>-644.52800000000002</v>
      </c>
      <c r="BD47" s="168">
        <v>-23.263300000000001</v>
      </c>
      <c r="BE47" s="168">
        <v>-3.8</v>
      </c>
      <c r="BF47" s="168">
        <v>-3.7</v>
      </c>
      <c r="BG47" s="168">
        <v>78.438999999999993</v>
      </c>
      <c r="BH47" s="168">
        <v>77.547899999999998</v>
      </c>
      <c r="BI47" s="168">
        <v>-5.7135999999999996</v>
      </c>
      <c r="BJ47" s="167"/>
      <c r="BK47" s="168">
        <v>-78.260800000000003</v>
      </c>
      <c r="BL47" s="168">
        <v>6.3109000000000002</v>
      </c>
      <c r="BM47" s="168">
        <v>9.6030999999999995</v>
      </c>
      <c r="BN47" s="168">
        <v>6.4218999999999999</v>
      </c>
      <c r="BO47" s="168">
        <v>694.47900000000004</v>
      </c>
      <c r="BP47" s="168">
        <v>171.94120000000001</v>
      </c>
      <c r="BQ47" s="168">
        <v>170.90360000000001</v>
      </c>
      <c r="BR47" s="168">
        <v>-634.4384</v>
      </c>
      <c r="BS47" s="168">
        <v>660.61940000000004</v>
      </c>
      <c r="BT47" s="167"/>
      <c r="BU47" s="168">
        <v>-51.972499999999997</v>
      </c>
      <c r="BV47" s="168">
        <v>53.767699999999998</v>
      </c>
      <c r="BW47" s="168">
        <v>108.80710000000001</v>
      </c>
      <c r="BX47" s="168">
        <v>33.700000000000003</v>
      </c>
      <c r="BY47" s="168">
        <v>41.14</v>
      </c>
      <c r="BZ47" s="167"/>
      <c r="CA47" s="167"/>
      <c r="CB47" s="168">
        <v>-41.924399999999999</v>
      </c>
      <c r="CC47" s="168">
        <v>-42.4602</v>
      </c>
      <c r="CD47" s="168">
        <v>104.2641</v>
      </c>
      <c r="CE47" s="168">
        <v>105.1575</v>
      </c>
      <c r="CF47" s="168">
        <v>22.945900000000002</v>
      </c>
      <c r="CG47" s="168">
        <v>-160.3526</v>
      </c>
      <c r="CH47" s="168">
        <v>-159.9049</v>
      </c>
      <c r="CI47" s="168">
        <v>2.9592999999999998</v>
      </c>
      <c r="CJ47" s="168">
        <v>0</v>
      </c>
      <c r="CK47" s="168">
        <v>12.4756</v>
      </c>
      <c r="CL47" s="167"/>
      <c r="CM47" s="168">
        <v>130.30000000000001</v>
      </c>
      <c r="CN47" s="168">
        <v>117.8</v>
      </c>
      <c r="CO47" s="168">
        <v>-16.53</v>
      </c>
      <c r="CP47" s="168">
        <v>60.2744</v>
      </c>
      <c r="CQ47" s="168">
        <v>58.293399999999998</v>
      </c>
      <c r="CR47" s="168">
        <v>58.750799999999998</v>
      </c>
      <c r="CS47" s="168">
        <v>-9.7254000000000005</v>
      </c>
      <c r="CT47" s="168">
        <v>-10.092700000000001</v>
      </c>
      <c r="CU47" s="168">
        <v>62.651200000000003</v>
      </c>
      <c r="CV47" s="168">
        <v>-111.71129999999999</v>
      </c>
      <c r="CW47" s="168">
        <v>70.950699999999998</v>
      </c>
      <c r="CX47" s="167"/>
      <c r="CY47" s="168">
        <v>69.91</v>
      </c>
      <c r="CZ47" s="168">
        <v>36.07</v>
      </c>
      <c r="DA47" s="168">
        <v>49.226100000000002</v>
      </c>
      <c r="DB47" s="168">
        <v>46.879600000000003</v>
      </c>
      <c r="DC47" s="168">
        <v>-34.89</v>
      </c>
      <c r="DD47" s="167"/>
      <c r="DE47" s="167"/>
      <c r="DF47" s="167"/>
      <c r="DG47" s="168">
        <v>-149.27610000000001</v>
      </c>
      <c r="DH47" s="167"/>
      <c r="DI47" s="167"/>
      <c r="DJ47" s="168">
        <v>-104</v>
      </c>
      <c r="DK47" s="168">
        <v>-106</v>
      </c>
      <c r="DL47" s="168">
        <v>18.558700000000002</v>
      </c>
      <c r="DM47" s="168">
        <v>59.8</v>
      </c>
      <c r="DN47" s="168">
        <v>73.14</v>
      </c>
      <c r="DO47" s="167"/>
      <c r="DP47" s="167"/>
      <c r="DQ47" s="168">
        <v>-8.4499999999999993</v>
      </c>
      <c r="DR47" s="168">
        <v>59.798999999999999</v>
      </c>
      <c r="DS47" s="168">
        <v>147.10339999999999</v>
      </c>
      <c r="DT47" s="168">
        <v>-9.7100000000000009</v>
      </c>
      <c r="DU47" s="168">
        <v>-9.83</v>
      </c>
      <c r="DV47" s="168">
        <v>106.43</v>
      </c>
      <c r="DW47" s="168">
        <v>65.72</v>
      </c>
      <c r="DX47" s="168">
        <v>147.8364</v>
      </c>
      <c r="DY47" s="168">
        <v>146.25450000000001</v>
      </c>
      <c r="DZ47" s="168">
        <v>0</v>
      </c>
      <c r="EA47" s="168">
        <v>-1.8545</v>
      </c>
      <c r="EB47" s="168">
        <v>250.27359999999999</v>
      </c>
      <c r="EC47" s="168">
        <v>207.76990000000001</v>
      </c>
      <c r="ED47" s="168">
        <v>200.09350000000001</v>
      </c>
      <c r="EE47" s="168">
        <v>203.0376</v>
      </c>
      <c r="EF47" s="168">
        <v>112.31659999999999</v>
      </c>
      <c r="EG47" s="168">
        <v>90.969800000000006</v>
      </c>
      <c r="EH47" s="168">
        <v>-27.521000000000001</v>
      </c>
      <c r="EI47" s="168">
        <v>649.15</v>
      </c>
      <c r="EJ47" s="168">
        <v>320.00049999999999</v>
      </c>
      <c r="EK47" s="167"/>
      <c r="EL47" s="168">
        <v>-25.0946</v>
      </c>
      <c r="EM47" s="168">
        <v>-22.6617</v>
      </c>
      <c r="EN47" s="167"/>
      <c r="EO47" s="168">
        <v>-0.36890000000000001</v>
      </c>
      <c r="EP47" s="168">
        <v>-1.6279999999999999</v>
      </c>
      <c r="EQ47" s="168">
        <v>139.83600000000001</v>
      </c>
      <c r="ER47" s="168">
        <v>-64.212699999999998</v>
      </c>
      <c r="ES47" s="168">
        <v>-65.945400000000006</v>
      </c>
      <c r="ET47" s="168">
        <v>-50.911900000000003</v>
      </c>
      <c r="EU47" s="168">
        <v>0</v>
      </c>
      <c r="EV47" s="168">
        <v>-14.97</v>
      </c>
      <c r="EW47" s="168">
        <v>111.9</v>
      </c>
      <c r="EX47" s="168">
        <v>11.930400000000001</v>
      </c>
      <c r="EY47" s="168">
        <v>-49.7727</v>
      </c>
      <c r="EZ47" s="168">
        <v>-35.854100000000003</v>
      </c>
      <c r="FA47" s="168">
        <v>-34.915100000000002</v>
      </c>
      <c r="FB47" s="168">
        <v>3.1867999999999999</v>
      </c>
      <c r="FC47" s="168">
        <v>-85.548699999999997</v>
      </c>
      <c r="FD47" s="168">
        <v>54.924599999999998</v>
      </c>
      <c r="FE47" s="168">
        <v>24.500900000000001</v>
      </c>
      <c r="FF47" s="168">
        <v>21.959499999999998</v>
      </c>
      <c r="FG47" s="167"/>
      <c r="FH47" s="168">
        <v>36.843800000000002</v>
      </c>
      <c r="FI47" s="168">
        <v>37.378399999999999</v>
      </c>
      <c r="FJ47" s="168">
        <v>36.034399999999998</v>
      </c>
      <c r="FK47" s="168">
        <v>43.371200000000002</v>
      </c>
      <c r="FL47" s="168">
        <v>41.696599999999997</v>
      </c>
      <c r="FM47" s="168">
        <v>15.573399999999999</v>
      </c>
      <c r="FN47" s="168">
        <v>3.0196000000000001</v>
      </c>
      <c r="FO47" s="168">
        <v>4.2374999999999998</v>
      </c>
      <c r="FP47" s="168">
        <v>12.690099999999999</v>
      </c>
      <c r="FQ47" s="168">
        <v>26.627700000000001</v>
      </c>
      <c r="FR47" s="168">
        <v>-14.7347</v>
      </c>
      <c r="FS47" s="168">
        <v>-12.57</v>
      </c>
      <c r="FT47" s="168">
        <v>16.980899999999998</v>
      </c>
      <c r="FU47" s="168">
        <v>1.7130000000000001</v>
      </c>
      <c r="FV47" s="168">
        <v>-10.73</v>
      </c>
      <c r="FW47" s="168">
        <v>16.09</v>
      </c>
      <c r="FX47" s="168">
        <v>-15.7864</v>
      </c>
      <c r="FY47" s="167"/>
      <c r="FZ47" s="168">
        <v>-11.826000000000001</v>
      </c>
      <c r="GA47" s="168">
        <v>4.25</v>
      </c>
      <c r="GB47" s="167"/>
      <c r="GC47" s="168">
        <v>30.15</v>
      </c>
      <c r="GD47" s="168">
        <v>-30.472999999999999</v>
      </c>
      <c r="GE47" s="168">
        <v>-13.5406</v>
      </c>
      <c r="GF47" s="168">
        <v>18.190000000000001</v>
      </c>
      <c r="GG47" s="168">
        <v>82.011700000000005</v>
      </c>
      <c r="GH47" s="168">
        <v>27.4</v>
      </c>
      <c r="GI47" s="168">
        <v>-22.560300000000002</v>
      </c>
      <c r="GJ47" s="168">
        <v>-2.7639</v>
      </c>
      <c r="GK47" s="168">
        <v>-2.8643999999999998</v>
      </c>
      <c r="GL47" s="168">
        <v>2.9735999999999998</v>
      </c>
      <c r="GM47" s="167"/>
      <c r="GN47" s="167"/>
      <c r="GO47" s="168">
        <v>-14.772</v>
      </c>
      <c r="GP47" s="168">
        <v>-46.155900000000003</v>
      </c>
      <c r="GQ47" s="168">
        <v>14.3241</v>
      </c>
      <c r="GR47" s="168">
        <v>47.886299999999999</v>
      </c>
      <c r="GS47" s="168">
        <v>12.053000000000001</v>
      </c>
      <c r="GT47" s="168">
        <v>14.0237</v>
      </c>
      <c r="GU47" s="168">
        <v>-139.76660000000001</v>
      </c>
      <c r="GV47" s="168">
        <v>-30.780899999999999</v>
      </c>
      <c r="GW47" s="168">
        <v>28.427</v>
      </c>
      <c r="GX47" s="168">
        <v>-72.959299999999999</v>
      </c>
      <c r="GY47" s="168">
        <v>11.6457</v>
      </c>
      <c r="GZ47" s="168">
        <v>20.288699999999999</v>
      </c>
      <c r="HA47" s="168">
        <v>19.716699999999999</v>
      </c>
      <c r="HB47" s="168">
        <v>14.223599999999999</v>
      </c>
      <c r="HC47" s="168">
        <v>159.54499999999999</v>
      </c>
      <c r="HD47" s="168">
        <v>159.17359999999999</v>
      </c>
      <c r="HE47" s="168">
        <v>253.1</v>
      </c>
      <c r="HF47" s="168">
        <v>-254.18969999999999</v>
      </c>
      <c r="HG47" s="168">
        <v>-515.49919999999997</v>
      </c>
      <c r="HH47" s="168">
        <v>519.2346</v>
      </c>
      <c r="HI47" s="168">
        <v>490.40780000000001</v>
      </c>
      <c r="HJ47" s="168">
        <v>-152.67140000000001</v>
      </c>
      <c r="HK47" s="168">
        <v>-150.6386</v>
      </c>
      <c r="HL47" s="168">
        <v>-39.450899999999997</v>
      </c>
      <c r="HM47" s="168">
        <v>-26.3795</v>
      </c>
      <c r="HN47" s="168">
        <v>83.204499999999996</v>
      </c>
      <c r="HO47" s="168">
        <v>82.163200000000003</v>
      </c>
      <c r="HP47" s="167"/>
      <c r="HQ47" s="167"/>
      <c r="HR47" s="168">
        <v>33.247900000000001</v>
      </c>
      <c r="HS47" s="168">
        <v>32.610700000000001</v>
      </c>
      <c r="HT47" s="168">
        <v>-67.254499999999993</v>
      </c>
      <c r="HU47" s="168">
        <v>-66.651700000000005</v>
      </c>
      <c r="HV47" s="168">
        <v>99.99</v>
      </c>
      <c r="HW47" s="168">
        <v>99.25</v>
      </c>
      <c r="HX47" s="168">
        <v>21.7</v>
      </c>
      <c r="HY47" s="168">
        <v>20.3</v>
      </c>
      <c r="HZ47" s="168">
        <v>20.5519</v>
      </c>
      <c r="IA47" s="168">
        <v>39.44</v>
      </c>
      <c r="IB47" s="168">
        <v>-388.16460000000001</v>
      </c>
      <c r="IC47" s="168">
        <v>109.973</v>
      </c>
      <c r="ID47" s="168">
        <v>109.68729999999999</v>
      </c>
      <c r="IE47" s="168">
        <v>17.3</v>
      </c>
      <c r="IF47" s="168">
        <v>-7.7</v>
      </c>
      <c r="IG47" s="168">
        <v>-30.3</v>
      </c>
      <c r="IH47" s="168">
        <v>-30.4</v>
      </c>
      <c r="II47" s="167"/>
      <c r="IJ47" s="168">
        <v>1.2616000000000001</v>
      </c>
      <c r="IK47" s="168">
        <v>-479.59109999999998</v>
      </c>
      <c r="IL47" s="168">
        <v>-293.73750000000001</v>
      </c>
      <c r="IM47" s="168">
        <v>546.09249999999997</v>
      </c>
      <c r="IN47" s="168">
        <v>439.37220000000002</v>
      </c>
      <c r="IO47" s="168">
        <v>81.221100000000007</v>
      </c>
      <c r="IP47" s="168">
        <v>-424.37900000000002</v>
      </c>
      <c r="IQ47" s="168">
        <v>427.45839999999998</v>
      </c>
      <c r="IR47" s="168">
        <v>-171.53440000000001</v>
      </c>
      <c r="IS47" s="168">
        <v>-248.09809999999999</v>
      </c>
      <c r="IT47" s="168">
        <v>-418.46629999999999</v>
      </c>
      <c r="IU47" s="168">
        <v>117.9843</v>
      </c>
      <c r="IV47" s="168">
        <v>114.8591</v>
      </c>
      <c r="IW47" s="168">
        <v>172.43559999999999</v>
      </c>
      <c r="IX47" s="168">
        <v>-523.66800000000001</v>
      </c>
      <c r="IY47" s="168">
        <v>258.99149999999997</v>
      </c>
      <c r="IZ47" s="168">
        <v>-267.78410000000002</v>
      </c>
      <c r="JA47" s="168">
        <v>271.48259999999999</v>
      </c>
      <c r="JB47" s="168">
        <v>-7.8292999999999999</v>
      </c>
      <c r="JC47" s="168">
        <v>31.477</v>
      </c>
      <c r="JD47" s="168">
        <v>17.84</v>
      </c>
      <c r="JE47" s="168">
        <v>-0.11899999999999999</v>
      </c>
      <c r="JF47" s="168">
        <v>-0.124</v>
      </c>
      <c r="JG47" s="168">
        <v>-17.04</v>
      </c>
      <c r="JH47" s="168">
        <v>-8.4</v>
      </c>
      <c r="JI47" s="167"/>
      <c r="JJ47" s="168">
        <v>9.0562000000000005</v>
      </c>
      <c r="JK47" s="168">
        <v>-13.6797</v>
      </c>
      <c r="JL47" s="168">
        <v>-19.014299999999999</v>
      </c>
      <c r="JM47" s="168">
        <v>-2.1</v>
      </c>
      <c r="JN47" s="168">
        <v>22.884</v>
      </c>
      <c r="JO47" s="168">
        <v>22.951000000000001</v>
      </c>
      <c r="JP47" s="167"/>
      <c r="JQ47" s="168">
        <v>10.0938</v>
      </c>
      <c r="JR47" s="168">
        <v>56.418199999999999</v>
      </c>
      <c r="JS47" s="168">
        <v>53.383699999999997</v>
      </c>
      <c r="JT47" s="168">
        <v>53.929000000000002</v>
      </c>
      <c r="JU47" s="167"/>
      <c r="JV47" s="168">
        <v>6.9</v>
      </c>
      <c r="JW47" s="168">
        <v>31.3157</v>
      </c>
      <c r="JX47" s="168">
        <v>10.94</v>
      </c>
      <c r="JY47" s="167"/>
      <c r="JZ47" s="168">
        <v>-28.7928</v>
      </c>
      <c r="KA47" s="168">
        <v>71.124899999999997</v>
      </c>
      <c r="KB47" s="168">
        <v>39.7652</v>
      </c>
      <c r="KC47" s="168">
        <v>-28.360299999999999</v>
      </c>
      <c r="KD47" s="168">
        <v>-70.362099999999998</v>
      </c>
      <c r="KE47" s="168">
        <v>26.5459</v>
      </c>
      <c r="KF47" s="168">
        <v>44.425800000000002</v>
      </c>
      <c r="KG47" s="168">
        <v>-21.7</v>
      </c>
      <c r="KH47" s="168">
        <v>21.7</v>
      </c>
      <c r="KI47" s="168">
        <v>-28.2622</v>
      </c>
      <c r="KJ47" s="168">
        <v>178.4683</v>
      </c>
    </row>
    <row r="48" spans="1:296" ht="18" customHeight="1" x14ac:dyDescent="0.3">
      <c r="A48" s="164" t="s">
        <v>40</v>
      </c>
      <c r="B48" s="164" t="s">
        <v>928</v>
      </c>
      <c r="C48" s="169"/>
      <c r="D48" s="170">
        <v>0</v>
      </c>
      <c r="E48" s="170">
        <v>20.6462</v>
      </c>
      <c r="F48" s="170">
        <v>-28.643899999999999</v>
      </c>
      <c r="G48" s="170">
        <v>-30.8566</v>
      </c>
      <c r="H48" s="170">
        <v>34.900199999999998</v>
      </c>
      <c r="I48" s="169"/>
      <c r="J48" s="170">
        <v>53.1143</v>
      </c>
      <c r="K48" s="170">
        <v>-105.60039999999999</v>
      </c>
      <c r="L48" s="170">
        <v>70.153999999999996</v>
      </c>
      <c r="M48" s="170">
        <v>35.524900000000002</v>
      </c>
      <c r="N48" s="170">
        <v>34.932499999999997</v>
      </c>
      <c r="O48" s="170">
        <v>-26.64</v>
      </c>
      <c r="P48" s="170">
        <v>-72.617000000000004</v>
      </c>
      <c r="Q48" s="170">
        <v>63.8</v>
      </c>
      <c r="R48" s="170">
        <v>19.044</v>
      </c>
      <c r="S48" s="170">
        <v>-61.6</v>
      </c>
      <c r="T48" s="170">
        <v>14.5297</v>
      </c>
      <c r="U48" s="170">
        <v>56.525599999999997</v>
      </c>
      <c r="V48" s="170">
        <v>18.577999999999999</v>
      </c>
      <c r="W48" s="170">
        <v>18.746500000000001</v>
      </c>
      <c r="X48" s="170">
        <v>31.2394</v>
      </c>
      <c r="Y48" s="169"/>
      <c r="Z48" s="169"/>
      <c r="AA48" s="169"/>
      <c r="AB48" s="169"/>
      <c r="AC48" s="169"/>
      <c r="AD48" s="170">
        <v>-84.7</v>
      </c>
      <c r="AE48" s="170">
        <v>-85.07</v>
      </c>
      <c r="AF48" s="169"/>
      <c r="AG48" s="170">
        <v>26.64</v>
      </c>
      <c r="AH48" s="170">
        <v>70.400000000000006</v>
      </c>
      <c r="AI48" s="170">
        <v>36.930999999999997</v>
      </c>
      <c r="AJ48" s="170">
        <v>0.33300000000000002</v>
      </c>
      <c r="AK48" s="170">
        <v>-91.71</v>
      </c>
      <c r="AL48" s="170">
        <v>-91.85</v>
      </c>
      <c r="AM48" s="170">
        <v>-34.86</v>
      </c>
      <c r="AN48" s="170">
        <v>93.34</v>
      </c>
      <c r="AO48" s="170">
        <v>93.88</v>
      </c>
      <c r="AP48" s="170">
        <v>20.105899999999998</v>
      </c>
      <c r="AQ48" s="170">
        <v>-5.7049000000000003</v>
      </c>
      <c r="AR48" s="170">
        <v>77.614500000000007</v>
      </c>
      <c r="AS48" s="170">
        <v>80.431899999999999</v>
      </c>
      <c r="AT48" s="170">
        <v>55.951999999999998</v>
      </c>
      <c r="AU48" s="170">
        <v>-70.816999999999993</v>
      </c>
      <c r="AV48" s="170">
        <v>-70.312399999999997</v>
      </c>
      <c r="AW48" s="170">
        <v>29.5792</v>
      </c>
      <c r="AX48" s="170">
        <v>30.441099999999999</v>
      </c>
      <c r="AY48" s="170">
        <v>88.327200000000005</v>
      </c>
      <c r="AZ48" s="170">
        <v>89.816199999999995</v>
      </c>
      <c r="BA48" s="170">
        <v>47.384500000000003</v>
      </c>
      <c r="BB48" s="170">
        <v>52.244</v>
      </c>
      <c r="BC48" s="170">
        <v>-644.24770000000001</v>
      </c>
      <c r="BD48" s="170">
        <v>-24.9514</v>
      </c>
      <c r="BE48" s="170">
        <v>-2.9</v>
      </c>
      <c r="BF48" s="170">
        <v>-2.9</v>
      </c>
      <c r="BG48" s="170">
        <v>78.316500000000005</v>
      </c>
      <c r="BH48" s="170">
        <v>77.144800000000004</v>
      </c>
      <c r="BI48" s="170">
        <v>-5.6181999999999999</v>
      </c>
      <c r="BJ48" s="169"/>
      <c r="BK48" s="170">
        <v>-78.051000000000002</v>
      </c>
      <c r="BL48" s="170">
        <v>6.3757000000000001</v>
      </c>
      <c r="BM48" s="170">
        <v>9.4730000000000008</v>
      </c>
      <c r="BN48" s="170">
        <v>6.4932999999999996</v>
      </c>
      <c r="BO48" s="170">
        <v>696.06600000000003</v>
      </c>
      <c r="BP48" s="170">
        <v>166.8141</v>
      </c>
      <c r="BQ48" s="170">
        <v>166.41739999999999</v>
      </c>
      <c r="BR48" s="170">
        <v>-618.11720000000003</v>
      </c>
      <c r="BS48" s="170">
        <v>658.26890000000003</v>
      </c>
      <c r="BT48" s="169"/>
      <c r="BU48" s="170">
        <v>-88.624099999999999</v>
      </c>
      <c r="BV48" s="170">
        <v>89.709100000000007</v>
      </c>
      <c r="BW48" s="170">
        <v>108.84699999999999</v>
      </c>
      <c r="BX48" s="170">
        <v>33.68</v>
      </c>
      <c r="BY48" s="170">
        <v>40.770000000000003</v>
      </c>
      <c r="BZ48" s="169"/>
      <c r="CA48" s="170">
        <v>92.21</v>
      </c>
      <c r="CB48" s="170">
        <v>-38.0396</v>
      </c>
      <c r="CC48" s="170">
        <v>-38.575499999999998</v>
      </c>
      <c r="CD48" s="170">
        <v>97.391900000000007</v>
      </c>
      <c r="CE48" s="170">
        <v>97.940100000000001</v>
      </c>
      <c r="CF48" s="170">
        <v>23.2927</v>
      </c>
      <c r="CG48" s="170">
        <v>-163.80430000000001</v>
      </c>
      <c r="CH48" s="170">
        <v>-163.31950000000001</v>
      </c>
      <c r="CI48" s="170">
        <v>3.1951999999999998</v>
      </c>
      <c r="CJ48" s="170">
        <v>0</v>
      </c>
      <c r="CK48" s="170">
        <v>12.4756</v>
      </c>
      <c r="CL48" s="170">
        <v>23.655999999999999</v>
      </c>
      <c r="CM48" s="170">
        <v>130.69999999999999</v>
      </c>
      <c r="CN48" s="170">
        <v>118.9</v>
      </c>
      <c r="CO48" s="170">
        <v>-16.510000000000002</v>
      </c>
      <c r="CP48" s="170">
        <v>58.471299999999999</v>
      </c>
      <c r="CQ48" s="170">
        <v>57.52</v>
      </c>
      <c r="CR48" s="170">
        <v>57.930399999999999</v>
      </c>
      <c r="CS48" s="170">
        <v>-12.8931</v>
      </c>
      <c r="CT48" s="170">
        <v>-12.317299999999999</v>
      </c>
      <c r="CU48" s="170">
        <v>62.254899999999999</v>
      </c>
      <c r="CV48" s="170">
        <v>-108.7727</v>
      </c>
      <c r="CW48" s="170">
        <v>72.458699999999993</v>
      </c>
      <c r="CX48" s="169"/>
      <c r="CY48" s="170">
        <v>69.88</v>
      </c>
      <c r="CZ48" s="170">
        <v>35.770000000000003</v>
      </c>
      <c r="DA48" s="170">
        <v>49.226100000000002</v>
      </c>
      <c r="DB48" s="169"/>
      <c r="DC48" s="170">
        <v>-35.309100000000001</v>
      </c>
      <c r="DD48" s="169"/>
      <c r="DE48" s="169"/>
      <c r="DF48" s="169"/>
      <c r="DG48" s="170">
        <v>-128.7483</v>
      </c>
      <c r="DH48" s="169"/>
      <c r="DI48" s="169"/>
      <c r="DJ48" s="170">
        <v>-102.8</v>
      </c>
      <c r="DK48" s="170">
        <v>-104.2</v>
      </c>
      <c r="DL48" s="170">
        <v>18.333400000000001</v>
      </c>
      <c r="DM48" s="170">
        <v>59.2</v>
      </c>
      <c r="DN48" s="170">
        <v>70.84</v>
      </c>
      <c r="DO48" s="170">
        <v>80.72</v>
      </c>
      <c r="DP48" s="170">
        <v>59.16</v>
      </c>
      <c r="DQ48" s="170">
        <v>-7.7</v>
      </c>
      <c r="DR48" s="170">
        <v>58.884500000000003</v>
      </c>
      <c r="DS48" s="170">
        <v>128.1173</v>
      </c>
      <c r="DT48" s="170">
        <v>-9.5399999999999991</v>
      </c>
      <c r="DU48" s="170">
        <v>-9.6300000000000008</v>
      </c>
      <c r="DV48" s="170">
        <v>108.35</v>
      </c>
      <c r="DW48" s="170">
        <v>66.3</v>
      </c>
      <c r="DX48" s="170">
        <v>128.67269999999999</v>
      </c>
      <c r="DY48" s="170">
        <v>127.0909</v>
      </c>
      <c r="DZ48" s="170">
        <v>-2.5167999999999999</v>
      </c>
      <c r="EA48" s="170">
        <v>-3.7909000000000002</v>
      </c>
      <c r="EB48" s="170">
        <v>238.5035</v>
      </c>
      <c r="EC48" s="170">
        <v>198.4187</v>
      </c>
      <c r="ED48" s="170">
        <v>187.96639999999999</v>
      </c>
      <c r="EE48" s="170">
        <v>190.1403</v>
      </c>
      <c r="EF48" s="170">
        <v>109.6622</v>
      </c>
      <c r="EG48" s="170">
        <v>89.610600000000005</v>
      </c>
      <c r="EH48" s="170">
        <v>-27.302</v>
      </c>
      <c r="EI48" s="170">
        <v>630.86699999999996</v>
      </c>
      <c r="EJ48" s="170">
        <v>327.62</v>
      </c>
      <c r="EK48" s="169"/>
      <c r="EL48" s="170">
        <v>-24.3398</v>
      </c>
      <c r="EM48" s="170">
        <v>-21.8428</v>
      </c>
      <c r="EN48" s="169"/>
      <c r="EO48" s="170">
        <v>-5.8566000000000003</v>
      </c>
      <c r="EP48" s="170">
        <v>-5.9336000000000002</v>
      </c>
      <c r="EQ48" s="170">
        <v>156.732</v>
      </c>
      <c r="ER48" s="170">
        <v>-63.682000000000002</v>
      </c>
      <c r="ES48" s="170">
        <v>-65.281999999999996</v>
      </c>
      <c r="ET48" s="170">
        <v>-45.678800000000003</v>
      </c>
      <c r="EU48" s="170">
        <v>0</v>
      </c>
      <c r="EV48" s="170">
        <v>-15.89</v>
      </c>
      <c r="EW48" s="170">
        <v>108.6</v>
      </c>
      <c r="EX48" s="170">
        <v>11.601800000000001</v>
      </c>
      <c r="EY48" s="170">
        <v>-59.919400000000003</v>
      </c>
      <c r="EZ48" s="170">
        <v>-36.302700000000002</v>
      </c>
      <c r="FA48" s="170">
        <v>-35.285299999999999</v>
      </c>
      <c r="FB48" s="170">
        <v>4.9215999999999998</v>
      </c>
      <c r="FC48" s="170">
        <v>-83.466099999999997</v>
      </c>
      <c r="FD48" s="170">
        <v>54.451999999999998</v>
      </c>
      <c r="FE48" s="170">
        <v>24.703399999999998</v>
      </c>
      <c r="FF48" s="170">
        <v>20.984000000000002</v>
      </c>
      <c r="FG48" s="169"/>
      <c r="FH48" s="170">
        <v>39.7057</v>
      </c>
      <c r="FI48" s="170">
        <v>40.026899999999998</v>
      </c>
      <c r="FJ48" s="170">
        <v>38.390999999999998</v>
      </c>
      <c r="FK48" s="170">
        <v>37.677700000000002</v>
      </c>
      <c r="FL48" s="170">
        <v>38.012599999999999</v>
      </c>
      <c r="FM48" s="170">
        <v>13.564</v>
      </c>
      <c r="FN48" s="170">
        <v>5.4718</v>
      </c>
      <c r="FO48" s="170">
        <v>4.8693</v>
      </c>
      <c r="FP48" s="170">
        <v>13.9605</v>
      </c>
      <c r="FQ48" s="170">
        <v>28.796199999999999</v>
      </c>
      <c r="FR48" s="170">
        <v>-12.493499999999999</v>
      </c>
      <c r="FS48" s="170">
        <v>-11.84</v>
      </c>
      <c r="FT48" s="170">
        <v>16.675699999999999</v>
      </c>
      <c r="FU48" s="170">
        <v>1.6312</v>
      </c>
      <c r="FV48" s="170">
        <v>-10.46</v>
      </c>
      <c r="FW48" s="170">
        <v>16.309999999999999</v>
      </c>
      <c r="FX48" s="170">
        <v>-13.1853</v>
      </c>
      <c r="FY48" s="169"/>
      <c r="FZ48" s="170">
        <v>-11.835000000000001</v>
      </c>
      <c r="GA48" s="170">
        <v>4.1589999999999998</v>
      </c>
      <c r="GB48" s="169"/>
      <c r="GC48" s="170">
        <v>32.130000000000003</v>
      </c>
      <c r="GD48" s="170">
        <v>-28.473700000000001</v>
      </c>
      <c r="GE48" s="170">
        <v>-11.6441</v>
      </c>
      <c r="GF48" s="169"/>
      <c r="GG48" s="170">
        <v>84.856499999999997</v>
      </c>
      <c r="GH48" s="170">
        <v>25.7</v>
      </c>
      <c r="GI48" s="170">
        <v>-21.071200000000001</v>
      </c>
      <c r="GJ48" s="170">
        <v>-3.1398999999999999</v>
      </c>
      <c r="GK48" s="170">
        <v>-3.5714999999999999</v>
      </c>
      <c r="GL48" s="170">
        <v>2.9552</v>
      </c>
      <c r="GM48" s="169"/>
      <c r="GN48" s="169"/>
      <c r="GO48" s="170">
        <v>-15.3005</v>
      </c>
      <c r="GP48" s="170">
        <v>-46.027299999999997</v>
      </c>
      <c r="GQ48" s="170">
        <v>13.7263</v>
      </c>
      <c r="GR48" s="170">
        <v>48.154200000000003</v>
      </c>
      <c r="GS48" s="170">
        <v>14.2029</v>
      </c>
      <c r="GT48" s="170">
        <v>15.324999999999999</v>
      </c>
      <c r="GU48" s="170">
        <v>-141.22720000000001</v>
      </c>
      <c r="GV48" s="169"/>
      <c r="GW48" s="170">
        <v>27.808199999999999</v>
      </c>
      <c r="GX48" s="170">
        <v>-73.972800000000007</v>
      </c>
      <c r="GY48" s="170">
        <v>10.900399999999999</v>
      </c>
      <c r="GZ48" s="170">
        <v>19.857800000000001</v>
      </c>
      <c r="HA48" s="170">
        <v>19.273700000000002</v>
      </c>
      <c r="HB48" s="170">
        <v>13.779400000000001</v>
      </c>
      <c r="HC48" s="170">
        <v>156.4057</v>
      </c>
      <c r="HD48" s="170">
        <v>157.17859999999999</v>
      </c>
      <c r="HE48" s="170">
        <v>251.9</v>
      </c>
      <c r="HF48" s="170">
        <v>-250.0806</v>
      </c>
      <c r="HG48" s="170">
        <v>-515.87980000000005</v>
      </c>
      <c r="HH48" s="170">
        <v>519.21420000000001</v>
      </c>
      <c r="HI48" s="170">
        <v>493.25490000000002</v>
      </c>
      <c r="HJ48" s="170">
        <v>-151.1516</v>
      </c>
      <c r="HK48" s="170">
        <v>-150.0291</v>
      </c>
      <c r="HL48" s="170">
        <v>-41.9514</v>
      </c>
      <c r="HM48" s="170">
        <v>-28.501799999999999</v>
      </c>
      <c r="HN48" s="170">
        <v>84.326599999999999</v>
      </c>
      <c r="HO48" s="170">
        <v>83.277000000000001</v>
      </c>
      <c r="HP48" s="169"/>
      <c r="HQ48" s="170">
        <v>-85.171300000000002</v>
      </c>
      <c r="HR48" s="170">
        <v>31.951499999999999</v>
      </c>
      <c r="HS48" s="170">
        <v>31.281300000000002</v>
      </c>
      <c r="HT48" s="170">
        <v>-65.635000000000005</v>
      </c>
      <c r="HU48" s="170">
        <v>-65.569299999999998</v>
      </c>
      <c r="HV48" s="170">
        <v>101.91</v>
      </c>
      <c r="HW48" s="170">
        <v>101.04</v>
      </c>
      <c r="HX48" s="170">
        <v>18.8</v>
      </c>
      <c r="HY48" s="170">
        <v>18.100000000000001</v>
      </c>
      <c r="HZ48" s="170">
        <v>20.695</v>
      </c>
      <c r="IA48" s="170">
        <v>38.880000000000003</v>
      </c>
      <c r="IB48" s="170">
        <v>-387.43779999999998</v>
      </c>
      <c r="IC48" s="170">
        <v>108.1324</v>
      </c>
      <c r="ID48" s="170">
        <v>106.3826</v>
      </c>
      <c r="IE48" s="169"/>
      <c r="IF48" s="170">
        <v>-10.8</v>
      </c>
      <c r="IG48" s="170">
        <v>-30.6</v>
      </c>
      <c r="IH48" s="170">
        <v>-30.5</v>
      </c>
      <c r="II48" s="170">
        <v>1.5219</v>
      </c>
      <c r="IJ48" s="170">
        <v>1.1569</v>
      </c>
      <c r="IK48" s="170">
        <v>-484.35210000000001</v>
      </c>
      <c r="IL48" s="170">
        <v>-298.08839999999998</v>
      </c>
      <c r="IM48" s="170">
        <v>536.09749999999997</v>
      </c>
      <c r="IN48" s="170">
        <v>429.65940000000001</v>
      </c>
      <c r="IO48" s="170">
        <v>71.3065</v>
      </c>
      <c r="IP48" s="170">
        <v>-414.9633</v>
      </c>
      <c r="IQ48" s="170">
        <v>415.80849999999998</v>
      </c>
      <c r="IR48" s="170">
        <v>-170.6165</v>
      </c>
      <c r="IS48" s="170">
        <v>-251.31530000000001</v>
      </c>
      <c r="IT48" s="170">
        <v>-410.60770000000002</v>
      </c>
      <c r="IU48" s="170">
        <v>122.1973</v>
      </c>
      <c r="IV48" s="170">
        <v>116.616</v>
      </c>
      <c r="IW48" s="170">
        <v>170.56010000000001</v>
      </c>
      <c r="IX48" s="170">
        <v>-516.04960000000005</v>
      </c>
      <c r="IY48" s="170">
        <v>255.22380000000001</v>
      </c>
      <c r="IZ48" s="170">
        <v>-264.66539999999998</v>
      </c>
      <c r="JA48" s="170">
        <v>263.97980000000001</v>
      </c>
      <c r="JB48" s="170">
        <v>-8.5434000000000001</v>
      </c>
      <c r="JC48" s="170">
        <v>31.190999999999999</v>
      </c>
      <c r="JD48" s="170">
        <v>17.920000000000002</v>
      </c>
      <c r="JE48" s="170">
        <v>-8.5999999999999993E-2</v>
      </c>
      <c r="JF48" s="170">
        <v>-9.0999999999999998E-2</v>
      </c>
      <c r="JG48" s="170">
        <v>-16.32</v>
      </c>
      <c r="JH48" s="170">
        <v>-9.44</v>
      </c>
      <c r="JI48" s="169"/>
      <c r="JJ48" s="170">
        <v>9.8466000000000005</v>
      </c>
      <c r="JK48" s="170">
        <v>-14.119199999999999</v>
      </c>
      <c r="JL48" s="170">
        <v>-19.658200000000001</v>
      </c>
      <c r="JM48" s="170">
        <v>-2.4</v>
      </c>
      <c r="JN48" s="170">
        <v>22.408000000000001</v>
      </c>
      <c r="JO48" s="170">
        <v>21.364000000000001</v>
      </c>
      <c r="JP48" s="170">
        <v>8.4</v>
      </c>
      <c r="JQ48" s="170">
        <v>10.1121</v>
      </c>
      <c r="JR48" s="170">
        <v>54.199199999999998</v>
      </c>
      <c r="JS48" s="170">
        <v>54.514000000000003</v>
      </c>
      <c r="JT48" s="170">
        <v>54.436300000000003</v>
      </c>
      <c r="JU48" s="169"/>
      <c r="JV48" s="170">
        <v>10.8</v>
      </c>
      <c r="JW48" s="170">
        <v>31.651399999999999</v>
      </c>
      <c r="JX48" s="170">
        <v>10.69</v>
      </c>
      <c r="JY48" s="169"/>
      <c r="JZ48" s="170">
        <v>-27.945799999999998</v>
      </c>
      <c r="KA48" s="170">
        <v>73.293099999999995</v>
      </c>
      <c r="KB48" s="170">
        <v>42.354100000000003</v>
      </c>
      <c r="KC48" s="170">
        <v>-26.627199999999998</v>
      </c>
      <c r="KD48" s="170">
        <v>-71.903700000000001</v>
      </c>
      <c r="KE48" s="170">
        <v>27.6189</v>
      </c>
      <c r="KF48" s="170">
        <v>43.997599999999998</v>
      </c>
      <c r="KG48" s="170">
        <v>-24.5</v>
      </c>
      <c r="KH48" s="170">
        <v>25.7</v>
      </c>
      <c r="KI48" s="170">
        <v>-22.863600000000002</v>
      </c>
      <c r="KJ48" s="170">
        <v>173.4554</v>
      </c>
    </row>
    <row r="49" spans="1:296" ht="18" customHeight="1" x14ac:dyDescent="0.3">
      <c r="A49" s="164" t="s">
        <v>40</v>
      </c>
      <c r="B49" s="164" t="s">
        <v>929</v>
      </c>
      <c r="C49" s="165"/>
      <c r="D49" s="166">
        <v>0</v>
      </c>
      <c r="E49" s="166">
        <v>20.143599999999999</v>
      </c>
      <c r="F49" s="166">
        <v>-27.807500000000001</v>
      </c>
      <c r="G49" s="166">
        <v>-31.193300000000001</v>
      </c>
      <c r="H49" s="166">
        <v>34.7288</v>
      </c>
      <c r="I49" s="165"/>
      <c r="J49" s="166">
        <v>51.880800000000001</v>
      </c>
      <c r="K49" s="166">
        <v>-101.79049999999999</v>
      </c>
      <c r="L49" s="166">
        <v>69.328500000000005</v>
      </c>
      <c r="M49" s="166">
        <v>35.158900000000003</v>
      </c>
      <c r="N49" s="166">
        <v>34.509500000000003</v>
      </c>
      <c r="O49" s="166">
        <v>-26.64</v>
      </c>
      <c r="P49" s="166">
        <v>-70.697000000000003</v>
      </c>
      <c r="Q49" s="166">
        <v>61.6</v>
      </c>
      <c r="R49" s="166">
        <v>18.216000000000001</v>
      </c>
      <c r="S49" s="166">
        <v>-61.6</v>
      </c>
      <c r="T49" s="166">
        <v>14.786899999999999</v>
      </c>
      <c r="U49" s="166">
        <v>53.090400000000002</v>
      </c>
      <c r="V49" s="166">
        <v>17.2485</v>
      </c>
      <c r="W49" s="166">
        <v>17.652999999999999</v>
      </c>
      <c r="X49" s="166">
        <v>28.722000000000001</v>
      </c>
      <c r="Y49" s="165"/>
      <c r="Z49" s="165"/>
      <c r="AA49" s="165"/>
      <c r="AB49" s="165"/>
      <c r="AC49" s="165"/>
      <c r="AD49" s="166">
        <v>-82.93</v>
      </c>
      <c r="AE49" s="166">
        <v>-82.69</v>
      </c>
      <c r="AF49" s="165"/>
      <c r="AG49" s="166">
        <v>26.64</v>
      </c>
      <c r="AH49" s="166">
        <v>68.2</v>
      </c>
      <c r="AI49" s="166">
        <v>36.142000000000003</v>
      </c>
      <c r="AJ49" s="166">
        <v>0.32800000000000001</v>
      </c>
      <c r="AK49" s="166">
        <v>-88.6</v>
      </c>
      <c r="AL49" s="166">
        <v>-88.87</v>
      </c>
      <c r="AM49" s="166">
        <v>-34.549999999999997</v>
      </c>
      <c r="AN49" s="166">
        <v>89.58</v>
      </c>
      <c r="AO49" s="166">
        <v>89.72</v>
      </c>
      <c r="AP49" s="166">
        <v>19.659700000000001</v>
      </c>
      <c r="AQ49" s="166">
        <v>-5.2508999999999997</v>
      </c>
      <c r="AR49" s="166">
        <v>78.559600000000003</v>
      </c>
      <c r="AS49" s="166">
        <v>80.149699999999996</v>
      </c>
      <c r="AT49" s="166">
        <v>58.964700000000001</v>
      </c>
      <c r="AU49" s="166">
        <v>-69.380499999999998</v>
      </c>
      <c r="AV49" s="166">
        <v>-69.723100000000002</v>
      </c>
      <c r="AW49" s="166">
        <v>28.202200000000001</v>
      </c>
      <c r="AX49" s="166">
        <v>32.851100000000002</v>
      </c>
      <c r="AY49" s="166">
        <v>89.371499999999997</v>
      </c>
      <c r="AZ49" s="166">
        <v>91.852199999999996</v>
      </c>
      <c r="BA49" s="166">
        <v>46.0182</v>
      </c>
      <c r="BB49" s="166">
        <v>52.488500000000002</v>
      </c>
      <c r="BC49" s="166">
        <v>-639.42790000000002</v>
      </c>
      <c r="BD49" s="166">
        <v>-19.382999999999999</v>
      </c>
      <c r="BE49" s="166">
        <v>-5.6</v>
      </c>
      <c r="BF49" s="166">
        <v>-5.5</v>
      </c>
      <c r="BG49" s="166">
        <v>76.688999999999993</v>
      </c>
      <c r="BH49" s="166">
        <v>74.508700000000005</v>
      </c>
      <c r="BI49" s="166">
        <v>-5.5953999999999997</v>
      </c>
      <c r="BJ49" s="165"/>
      <c r="BK49" s="166">
        <v>-82.713300000000004</v>
      </c>
      <c r="BL49" s="166">
        <v>6.0651999999999999</v>
      </c>
      <c r="BM49" s="166">
        <v>9.7254000000000005</v>
      </c>
      <c r="BN49" s="166">
        <v>6.5972999999999997</v>
      </c>
      <c r="BO49" s="166">
        <v>699.88070000000005</v>
      </c>
      <c r="BP49" s="166">
        <v>164.86089999999999</v>
      </c>
      <c r="BQ49" s="166">
        <v>164.25059999999999</v>
      </c>
      <c r="BR49" s="166">
        <v>-635.10360000000003</v>
      </c>
      <c r="BS49" s="166">
        <v>653.63819999999998</v>
      </c>
      <c r="BT49" s="165"/>
      <c r="BU49" s="166">
        <v>-96.953199999999995</v>
      </c>
      <c r="BV49" s="166">
        <v>98.3827</v>
      </c>
      <c r="BW49" s="165"/>
      <c r="BX49" s="166">
        <v>33.630000000000003</v>
      </c>
      <c r="BY49" s="166">
        <v>40.75</v>
      </c>
      <c r="BZ49" s="165"/>
      <c r="CA49" s="165"/>
      <c r="CB49" s="166">
        <v>-26.519300000000001</v>
      </c>
      <c r="CC49" s="166">
        <v>-27.591000000000001</v>
      </c>
      <c r="CD49" s="166">
        <v>91.321799999999996</v>
      </c>
      <c r="CE49" s="166">
        <v>91.593500000000006</v>
      </c>
      <c r="CF49" s="166">
        <v>23.932400000000001</v>
      </c>
      <c r="CG49" s="166">
        <v>-171.6867</v>
      </c>
      <c r="CH49" s="166">
        <v>-171.14570000000001</v>
      </c>
      <c r="CI49" s="166">
        <v>3.516</v>
      </c>
      <c r="CJ49" s="165"/>
      <c r="CK49" s="166">
        <v>12.4756</v>
      </c>
      <c r="CL49" s="166">
        <v>23.231999999999999</v>
      </c>
      <c r="CM49" s="166">
        <v>133.1</v>
      </c>
      <c r="CN49" s="166">
        <v>120.2</v>
      </c>
      <c r="CO49" s="166">
        <v>-16.34</v>
      </c>
      <c r="CP49" s="166">
        <v>56.327399999999997</v>
      </c>
      <c r="CQ49" s="166">
        <v>54.277299999999997</v>
      </c>
      <c r="CR49" s="166">
        <v>54.841799999999999</v>
      </c>
      <c r="CS49" s="166">
        <v>-18.6021</v>
      </c>
      <c r="CT49" s="166">
        <v>-17.5809</v>
      </c>
      <c r="CU49" s="166">
        <v>66.224299999999999</v>
      </c>
      <c r="CV49" s="166">
        <v>-106.7375</v>
      </c>
      <c r="CW49" s="166">
        <v>75.880799999999994</v>
      </c>
      <c r="CX49" s="165"/>
      <c r="CY49" s="166">
        <v>69.45</v>
      </c>
      <c r="CZ49" s="166">
        <v>36.22</v>
      </c>
      <c r="DA49" s="166">
        <v>49.226100000000002</v>
      </c>
      <c r="DB49" s="166">
        <v>46.293599999999998</v>
      </c>
      <c r="DC49" s="166">
        <v>-34.8842</v>
      </c>
      <c r="DD49" s="165"/>
      <c r="DE49" s="165"/>
      <c r="DF49" s="165"/>
      <c r="DG49" s="166">
        <v>-145.96729999999999</v>
      </c>
      <c r="DH49" s="165"/>
      <c r="DI49" s="165"/>
      <c r="DJ49" s="166">
        <v>-101.7</v>
      </c>
      <c r="DK49" s="166">
        <v>-101.2</v>
      </c>
      <c r="DL49" s="166">
        <v>17.905000000000001</v>
      </c>
      <c r="DM49" s="166">
        <v>58.6</v>
      </c>
      <c r="DN49" s="166">
        <v>72.459999999999994</v>
      </c>
      <c r="DO49" s="166">
        <v>79.760000000000005</v>
      </c>
      <c r="DP49" s="166">
        <v>57.94</v>
      </c>
      <c r="DQ49" s="166">
        <v>-8.34</v>
      </c>
      <c r="DR49" s="166">
        <v>60.604999999999997</v>
      </c>
      <c r="DS49" s="166">
        <v>145.72329999999999</v>
      </c>
      <c r="DT49" s="166">
        <v>-6.05</v>
      </c>
      <c r="DU49" s="166">
        <v>-6.22</v>
      </c>
      <c r="DV49" s="166">
        <v>99.43</v>
      </c>
      <c r="DW49" s="166">
        <v>65.040000000000006</v>
      </c>
      <c r="DX49" s="166">
        <v>145.74549999999999</v>
      </c>
      <c r="DY49" s="166">
        <v>142.58179999999999</v>
      </c>
      <c r="DZ49" s="166">
        <v>13.0777</v>
      </c>
      <c r="EA49" s="166">
        <v>11.9909</v>
      </c>
      <c r="EB49" s="166">
        <v>252.49180000000001</v>
      </c>
      <c r="EC49" s="166">
        <v>210.6414</v>
      </c>
      <c r="ED49" s="166">
        <v>203.0556</v>
      </c>
      <c r="EE49" s="166">
        <v>205.12950000000001</v>
      </c>
      <c r="EF49" s="166">
        <v>112.27160000000001</v>
      </c>
      <c r="EG49" s="166">
        <v>91.240499999999997</v>
      </c>
      <c r="EH49" s="166">
        <v>-27.93</v>
      </c>
      <c r="EI49" s="166">
        <v>641.99059999999997</v>
      </c>
      <c r="EJ49" s="166">
        <v>347.7867</v>
      </c>
      <c r="EK49" s="165"/>
      <c r="EL49" s="166">
        <v>-24.228300000000001</v>
      </c>
      <c r="EM49" s="166">
        <v>-22.0594</v>
      </c>
      <c r="EN49" s="165"/>
      <c r="EO49" s="166">
        <v>-4.1177999999999999</v>
      </c>
      <c r="EP49" s="166">
        <v>-3.2955999999999999</v>
      </c>
      <c r="EQ49" s="166">
        <v>152.124</v>
      </c>
      <c r="ER49" s="166">
        <v>-54.639099999999999</v>
      </c>
      <c r="ES49" s="166">
        <v>-56.197800000000001</v>
      </c>
      <c r="ET49" s="166">
        <v>-49.9255</v>
      </c>
      <c r="EU49" s="166">
        <v>0</v>
      </c>
      <c r="EV49" s="166">
        <v>-15.31</v>
      </c>
      <c r="EW49" s="166">
        <v>96</v>
      </c>
      <c r="EX49" s="166">
        <v>11.3504</v>
      </c>
      <c r="EY49" s="166">
        <v>-55.1693</v>
      </c>
      <c r="EZ49" s="166">
        <v>-37.447499999999998</v>
      </c>
      <c r="FA49" s="166">
        <v>-36.958300000000001</v>
      </c>
      <c r="FB49" s="166">
        <v>7.5831999999999997</v>
      </c>
      <c r="FC49" s="166">
        <v>-88.781300000000002</v>
      </c>
      <c r="FD49" s="166">
        <v>56.652700000000003</v>
      </c>
      <c r="FE49" s="166">
        <v>24.790900000000001</v>
      </c>
      <c r="FF49" s="166">
        <v>20.049700000000001</v>
      </c>
      <c r="FG49" s="165"/>
      <c r="FH49" s="166">
        <v>42.197200000000002</v>
      </c>
      <c r="FI49" s="166">
        <v>42.7258</v>
      </c>
      <c r="FJ49" s="166">
        <v>40.254100000000001</v>
      </c>
      <c r="FK49" s="166">
        <v>26.625599999999999</v>
      </c>
      <c r="FL49" s="166">
        <v>26.625599999999999</v>
      </c>
      <c r="FM49" s="166">
        <v>28.1327</v>
      </c>
      <c r="FN49" s="166">
        <v>-10.4224</v>
      </c>
      <c r="FO49" s="166">
        <v>-10.517200000000001</v>
      </c>
      <c r="FP49" s="166">
        <v>25.549900000000001</v>
      </c>
      <c r="FQ49" s="166">
        <v>41.968499999999999</v>
      </c>
      <c r="FR49" s="166">
        <v>-13.1234</v>
      </c>
      <c r="FS49" s="166">
        <v>-8.81</v>
      </c>
      <c r="FT49" s="166">
        <v>18.770399999999999</v>
      </c>
      <c r="FU49" s="166">
        <v>1.6666000000000001</v>
      </c>
      <c r="FV49" s="166">
        <v>-12.07</v>
      </c>
      <c r="FW49" s="166">
        <v>17.27</v>
      </c>
      <c r="FX49" s="166">
        <v>-13.5921</v>
      </c>
      <c r="FY49" s="165"/>
      <c r="FZ49" s="166">
        <v>-12.000999999999999</v>
      </c>
      <c r="GA49" s="166">
        <v>4.1689999999999996</v>
      </c>
      <c r="GB49" s="165"/>
      <c r="GC49" s="166">
        <v>31.19</v>
      </c>
      <c r="GD49" s="166">
        <v>-40.817799999999998</v>
      </c>
      <c r="GE49" s="166">
        <v>-24.995200000000001</v>
      </c>
      <c r="GF49" s="166">
        <v>18.670000000000002</v>
      </c>
      <c r="GG49" s="166">
        <v>81.669499999999999</v>
      </c>
      <c r="GH49" s="166">
        <v>28</v>
      </c>
      <c r="GI49" s="166">
        <v>-19.625299999999999</v>
      </c>
      <c r="GJ49" s="166">
        <v>-3.4841000000000002</v>
      </c>
      <c r="GK49" s="166">
        <v>-3.2822</v>
      </c>
      <c r="GL49" s="166">
        <v>2.8883000000000001</v>
      </c>
      <c r="GM49" s="165"/>
      <c r="GN49" s="165"/>
      <c r="GO49" s="166">
        <v>-15.8581</v>
      </c>
      <c r="GP49" s="166">
        <v>-44.434699999999999</v>
      </c>
      <c r="GQ49" s="166">
        <v>14.874000000000001</v>
      </c>
      <c r="GR49" s="166">
        <v>46.329500000000003</v>
      </c>
      <c r="GS49" s="166">
        <v>12.438000000000001</v>
      </c>
      <c r="GT49" s="166">
        <v>10.8393</v>
      </c>
      <c r="GU49" s="166">
        <v>-133.2183</v>
      </c>
      <c r="GV49" s="166">
        <v>-30.150099999999998</v>
      </c>
      <c r="GW49" s="166">
        <v>27.376200000000001</v>
      </c>
      <c r="GX49" s="166">
        <v>-72.191199999999995</v>
      </c>
      <c r="GY49" s="166">
        <v>10.616899999999999</v>
      </c>
      <c r="GZ49" s="166">
        <v>19.369499999999999</v>
      </c>
      <c r="HA49" s="166">
        <v>18.799099999999999</v>
      </c>
      <c r="HB49" s="166">
        <v>12.913600000000001</v>
      </c>
      <c r="HC49" s="166">
        <v>158.0067</v>
      </c>
      <c r="HD49" s="166">
        <v>158.20160000000001</v>
      </c>
      <c r="HE49" s="166">
        <v>212</v>
      </c>
      <c r="HF49" s="166">
        <v>-211.6456</v>
      </c>
      <c r="HG49" s="166">
        <v>-464.41449999999998</v>
      </c>
      <c r="HH49" s="166">
        <v>469.95260000000002</v>
      </c>
      <c r="HI49" s="166">
        <v>481.65780000000001</v>
      </c>
      <c r="HJ49" s="166">
        <v>-151.7646</v>
      </c>
      <c r="HK49" s="166">
        <v>-149.3818</v>
      </c>
      <c r="HL49" s="166">
        <v>-39.778199999999998</v>
      </c>
      <c r="HM49" s="166">
        <v>-28.054099999999998</v>
      </c>
      <c r="HN49" s="166">
        <v>84.537999999999997</v>
      </c>
      <c r="HO49" s="166">
        <v>83.635900000000007</v>
      </c>
      <c r="HP49" s="165"/>
      <c r="HQ49" s="165"/>
      <c r="HR49" s="166">
        <v>31.962499999999999</v>
      </c>
      <c r="HS49" s="166">
        <v>31.654800000000002</v>
      </c>
      <c r="HT49" s="166">
        <v>-65.451300000000003</v>
      </c>
      <c r="HU49" s="166">
        <v>-64.822599999999994</v>
      </c>
      <c r="HV49" s="166">
        <v>100.19</v>
      </c>
      <c r="HW49" s="166">
        <v>99.4</v>
      </c>
      <c r="HX49" s="166">
        <v>21.2</v>
      </c>
      <c r="HY49" s="166">
        <v>20.399999999999999</v>
      </c>
      <c r="HZ49" s="166">
        <v>21.002700000000001</v>
      </c>
      <c r="IA49" s="166">
        <v>38.32</v>
      </c>
      <c r="IB49" s="166">
        <v>-390.01830000000001</v>
      </c>
      <c r="IC49" s="166">
        <v>110.35080000000001</v>
      </c>
      <c r="ID49" s="166">
        <v>108.13200000000001</v>
      </c>
      <c r="IE49" s="166">
        <v>16.7</v>
      </c>
      <c r="IF49" s="166">
        <v>-9.6</v>
      </c>
      <c r="IG49" s="166">
        <v>-31</v>
      </c>
      <c r="IH49" s="166">
        <v>-31.3</v>
      </c>
      <c r="II49" s="166">
        <v>1.5002</v>
      </c>
      <c r="IJ49" s="165"/>
      <c r="IK49" s="166">
        <v>-472.399</v>
      </c>
      <c r="IL49" s="166">
        <v>-321.50049999999999</v>
      </c>
      <c r="IM49" s="166">
        <v>537.46849999999995</v>
      </c>
      <c r="IN49" s="166">
        <v>431.59460000000001</v>
      </c>
      <c r="IO49" s="166">
        <v>67.4255</v>
      </c>
      <c r="IP49" s="166">
        <v>-420.98750000000001</v>
      </c>
      <c r="IQ49" s="166">
        <v>421.40629999999999</v>
      </c>
      <c r="IR49" s="166">
        <v>-168.06700000000001</v>
      </c>
      <c r="IS49" s="166">
        <v>-248.3192</v>
      </c>
      <c r="IT49" s="166">
        <v>-418.767</v>
      </c>
      <c r="IU49" s="166">
        <v>115.54640000000001</v>
      </c>
      <c r="IV49" s="166">
        <v>114.1305</v>
      </c>
      <c r="IW49" s="166">
        <v>174.35380000000001</v>
      </c>
      <c r="IX49" s="166">
        <v>-520.45650000000001</v>
      </c>
      <c r="IY49" s="166">
        <v>259.3261</v>
      </c>
      <c r="IZ49" s="166">
        <v>-263.00659999999999</v>
      </c>
      <c r="JA49" s="166">
        <v>264.84710000000001</v>
      </c>
      <c r="JB49" s="166">
        <v>-8.7521000000000004</v>
      </c>
      <c r="JC49" s="166">
        <v>31.265999999999998</v>
      </c>
      <c r="JD49" s="166">
        <v>18.48</v>
      </c>
      <c r="JE49" s="166">
        <v>-6.2E-2</v>
      </c>
      <c r="JF49" s="166">
        <v>-6.9000000000000006E-2</v>
      </c>
      <c r="JG49" s="166">
        <v>-18.399999999999999</v>
      </c>
      <c r="JH49" s="166">
        <v>-8.8000000000000007</v>
      </c>
      <c r="JI49" s="165"/>
      <c r="JJ49" s="166">
        <v>9.1142000000000003</v>
      </c>
      <c r="JK49" s="166">
        <v>-13.7987</v>
      </c>
      <c r="JL49" s="166">
        <v>-20.418099999999999</v>
      </c>
      <c r="JM49" s="166">
        <v>-0.4</v>
      </c>
      <c r="JN49" s="166">
        <v>23.021999999999998</v>
      </c>
      <c r="JO49" s="166">
        <v>22.17</v>
      </c>
      <c r="JP49" s="166">
        <v>8.3971999999999998</v>
      </c>
      <c r="JQ49" s="165"/>
      <c r="JR49" s="166">
        <v>55.144500000000001</v>
      </c>
      <c r="JS49" s="166">
        <v>53.250100000000003</v>
      </c>
      <c r="JT49" s="166">
        <v>54.750100000000003</v>
      </c>
      <c r="JU49" s="165"/>
      <c r="JV49" s="166">
        <v>11.6</v>
      </c>
      <c r="JW49" s="166">
        <v>31.812799999999999</v>
      </c>
      <c r="JX49" s="166">
        <v>10.37</v>
      </c>
      <c r="JY49" s="165"/>
      <c r="JZ49" s="166">
        <v>-25.5303</v>
      </c>
      <c r="KA49" s="166">
        <v>70.523300000000006</v>
      </c>
      <c r="KB49" s="166">
        <v>39.911200000000001</v>
      </c>
      <c r="KC49" s="166">
        <v>-25.763999999999999</v>
      </c>
      <c r="KD49" s="166">
        <v>-69.938500000000005</v>
      </c>
      <c r="KE49" s="166">
        <v>26.0625</v>
      </c>
      <c r="KF49" s="166">
        <v>43.1556</v>
      </c>
      <c r="KG49" s="166">
        <v>-25.8</v>
      </c>
      <c r="KH49" s="166">
        <v>25.3</v>
      </c>
      <c r="KI49" s="166">
        <v>15.380699999999999</v>
      </c>
      <c r="KJ49" s="166">
        <v>132.60939999999999</v>
      </c>
    </row>
    <row r="50" spans="1:296" ht="18" customHeight="1" x14ac:dyDescent="0.3">
      <c r="A50" s="164" t="s">
        <v>40</v>
      </c>
      <c r="B50" s="164" t="s">
        <v>930</v>
      </c>
      <c r="C50" s="167"/>
      <c r="D50" s="168">
        <v>0</v>
      </c>
      <c r="E50" s="168">
        <v>19.9145</v>
      </c>
      <c r="F50" s="168">
        <v>-27.453399999999998</v>
      </c>
      <c r="G50" s="168">
        <v>-31.748000000000001</v>
      </c>
      <c r="H50" s="168">
        <v>34.793300000000002</v>
      </c>
      <c r="I50" s="167"/>
      <c r="J50" s="168">
        <v>49.858699999999999</v>
      </c>
      <c r="K50" s="168">
        <v>-97.267799999999994</v>
      </c>
      <c r="L50" s="168">
        <v>68.195999999999998</v>
      </c>
      <c r="M50" s="168">
        <v>34.752899999999997</v>
      </c>
      <c r="N50" s="168">
        <v>33.733699999999999</v>
      </c>
      <c r="O50" s="168">
        <v>-22.2</v>
      </c>
      <c r="P50" s="168">
        <v>-66.024000000000001</v>
      </c>
      <c r="Q50" s="168">
        <v>57.2</v>
      </c>
      <c r="R50" s="168">
        <v>17.388000000000002</v>
      </c>
      <c r="S50" s="168">
        <v>-57.2</v>
      </c>
      <c r="T50" s="168">
        <v>15.1365</v>
      </c>
      <c r="U50" s="168">
        <v>50.272399999999998</v>
      </c>
      <c r="V50" s="168">
        <v>16.803599999999999</v>
      </c>
      <c r="W50" s="168">
        <v>17.061199999999999</v>
      </c>
      <c r="X50" s="168">
        <v>28.288799999999998</v>
      </c>
      <c r="Y50" s="167"/>
      <c r="Z50" s="167"/>
      <c r="AA50" s="167"/>
      <c r="AB50" s="167"/>
      <c r="AC50" s="167"/>
      <c r="AD50" s="168">
        <v>-79.78</v>
      </c>
      <c r="AE50" s="168">
        <v>-79.7</v>
      </c>
      <c r="AF50" s="167"/>
      <c r="AG50" s="168">
        <v>22.2</v>
      </c>
      <c r="AH50" s="168">
        <v>63.8</v>
      </c>
      <c r="AI50" s="168">
        <v>35.415999999999997</v>
      </c>
      <c r="AJ50" s="168">
        <v>0.33100000000000002</v>
      </c>
      <c r="AK50" s="168">
        <v>-86.55</v>
      </c>
      <c r="AL50" s="168">
        <v>-86.72</v>
      </c>
      <c r="AM50" s="168">
        <v>-32.090000000000003</v>
      </c>
      <c r="AN50" s="168">
        <v>88</v>
      </c>
      <c r="AO50" s="168">
        <v>88.15</v>
      </c>
      <c r="AP50" s="168">
        <v>19.802499999999998</v>
      </c>
      <c r="AQ50" s="168">
        <v>-5.0114999999999998</v>
      </c>
      <c r="AR50" s="168">
        <v>76.201300000000003</v>
      </c>
      <c r="AS50" s="168">
        <v>77.610799999999998</v>
      </c>
      <c r="AT50" s="168">
        <v>57.1006</v>
      </c>
      <c r="AU50" s="168">
        <v>-66.401899999999998</v>
      </c>
      <c r="AV50" s="168">
        <v>-66.965000000000003</v>
      </c>
      <c r="AW50" s="168">
        <v>35.233199999999997</v>
      </c>
      <c r="AX50" s="168">
        <v>34.466000000000001</v>
      </c>
      <c r="AY50" s="168">
        <v>86.640900000000002</v>
      </c>
      <c r="AZ50" s="168">
        <v>88.382599999999996</v>
      </c>
      <c r="BA50" s="168">
        <v>42.597700000000003</v>
      </c>
      <c r="BB50" s="168">
        <v>52.282200000000003</v>
      </c>
      <c r="BC50" s="168">
        <v>-642.59609999999998</v>
      </c>
      <c r="BD50" s="168">
        <v>-12.8025</v>
      </c>
      <c r="BE50" s="168">
        <v>-8.5</v>
      </c>
      <c r="BF50" s="168">
        <v>-8.4</v>
      </c>
      <c r="BG50" s="168">
        <v>73.973100000000002</v>
      </c>
      <c r="BH50" s="168">
        <v>72.850999999999999</v>
      </c>
      <c r="BI50" s="168">
        <v>-5.3917999999999999</v>
      </c>
      <c r="BJ50" s="167"/>
      <c r="BK50" s="168">
        <v>-82.306899999999999</v>
      </c>
      <c r="BL50" s="168">
        <v>5.8714000000000004</v>
      </c>
      <c r="BM50" s="168">
        <v>9.2904999999999998</v>
      </c>
      <c r="BN50" s="168">
        <v>6.3971999999999998</v>
      </c>
      <c r="BO50" s="168">
        <v>694.3569</v>
      </c>
      <c r="BP50" s="168">
        <v>166.1122</v>
      </c>
      <c r="BQ50" s="168">
        <v>166.8141</v>
      </c>
      <c r="BR50" s="168">
        <v>-616.54610000000002</v>
      </c>
      <c r="BS50" s="168">
        <v>653.28880000000004</v>
      </c>
      <c r="BT50" s="167"/>
      <c r="BU50" s="168">
        <v>-84.174300000000002</v>
      </c>
      <c r="BV50" s="168">
        <v>87.027799999999999</v>
      </c>
      <c r="BW50" s="168">
        <v>105.77330000000001</v>
      </c>
      <c r="BX50" s="168">
        <v>33.25</v>
      </c>
      <c r="BY50" s="168">
        <v>39.450000000000003</v>
      </c>
      <c r="BZ50" s="168">
        <v>74.17</v>
      </c>
      <c r="CA50" s="168">
        <v>92.99</v>
      </c>
      <c r="CB50" s="168">
        <v>-31.743600000000001</v>
      </c>
      <c r="CC50" s="168">
        <v>-31.207799999999999</v>
      </c>
      <c r="CD50" s="168">
        <v>91.070099999999996</v>
      </c>
      <c r="CE50" s="168">
        <v>91.459599999999995</v>
      </c>
      <c r="CF50" s="168">
        <v>23.102399999999999</v>
      </c>
      <c r="CG50" s="168">
        <v>-172.33160000000001</v>
      </c>
      <c r="CH50" s="168">
        <v>-171.12719999999999</v>
      </c>
      <c r="CI50" s="168">
        <v>5.5627000000000004</v>
      </c>
      <c r="CJ50" s="167"/>
      <c r="CK50" s="168">
        <v>12.4756</v>
      </c>
      <c r="CL50" s="168">
        <v>28.405999999999999</v>
      </c>
      <c r="CM50" s="168">
        <v>132.69999999999999</v>
      </c>
      <c r="CN50" s="168">
        <v>119.5</v>
      </c>
      <c r="CO50" s="168">
        <v>-16.36</v>
      </c>
      <c r="CP50" s="168">
        <v>54.855200000000004</v>
      </c>
      <c r="CQ50" s="168">
        <v>53.5473</v>
      </c>
      <c r="CR50" s="168">
        <v>54.2134</v>
      </c>
      <c r="CS50" s="168">
        <v>-17.203099999999999</v>
      </c>
      <c r="CT50" s="168">
        <v>-16.674199999999999</v>
      </c>
      <c r="CU50" s="168">
        <v>66.904899999999998</v>
      </c>
      <c r="CV50" s="168">
        <v>-108.30629999999999</v>
      </c>
      <c r="CW50" s="168">
        <v>75.941599999999994</v>
      </c>
      <c r="CX50" s="167"/>
      <c r="CY50" s="168">
        <v>71.510000000000005</v>
      </c>
      <c r="CZ50" s="168">
        <v>36.97</v>
      </c>
      <c r="DA50" s="168">
        <v>48.5229</v>
      </c>
      <c r="DB50" s="168">
        <v>45.707700000000003</v>
      </c>
      <c r="DC50" s="168">
        <v>-34.143500000000003</v>
      </c>
      <c r="DD50" s="167"/>
      <c r="DE50" s="167"/>
      <c r="DF50" s="167"/>
      <c r="DG50" s="168">
        <v>-155.672</v>
      </c>
      <c r="DH50" s="167"/>
      <c r="DI50" s="167"/>
      <c r="DJ50" s="168">
        <v>-101.8</v>
      </c>
      <c r="DK50" s="168">
        <v>-99.8</v>
      </c>
      <c r="DL50" s="168">
        <v>17.745699999999999</v>
      </c>
      <c r="DM50" s="168">
        <v>57.3</v>
      </c>
      <c r="DN50" s="168">
        <v>71.94</v>
      </c>
      <c r="DO50" s="168">
        <v>78.06</v>
      </c>
      <c r="DP50" s="168">
        <v>57.3</v>
      </c>
      <c r="DQ50" s="168">
        <v>-8.75</v>
      </c>
      <c r="DR50" s="168">
        <v>60.031500000000001</v>
      </c>
      <c r="DS50" s="168">
        <v>154.2638</v>
      </c>
      <c r="DT50" s="168">
        <v>-2.85</v>
      </c>
      <c r="DU50" s="168">
        <v>-2.9</v>
      </c>
      <c r="DV50" s="168">
        <v>95.02</v>
      </c>
      <c r="DW50" s="168">
        <v>64.31</v>
      </c>
      <c r="DX50" s="168">
        <v>155.4545</v>
      </c>
      <c r="DY50" s="168">
        <v>152.5455</v>
      </c>
      <c r="DZ50" s="168">
        <v>13.2319</v>
      </c>
      <c r="EA50" s="168">
        <v>11.9727</v>
      </c>
      <c r="EB50" s="168">
        <v>255.5583</v>
      </c>
      <c r="EC50" s="168">
        <v>211.89689999999999</v>
      </c>
      <c r="ED50" s="168">
        <v>204.874</v>
      </c>
      <c r="EE50" s="168">
        <v>207.99719999999999</v>
      </c>
      <c r="EF50" s="168">
        <v>97.381600000000006</v>
      </c>
      <c r="EG50" s="168">
        <v>75.045199999999994</v>
      </c>
      <c r="EH50" s="168">
        <v>-28.925999999999998</v>
      </c>
      <c r="EI50" s="168">
        <v>629.71699999999998</v>
      </c>
      <c r="EJ50" s="168">
        <v>371.68200000000002</v>
      </c>
      <c r="EK50" s="167"/>
      <c r="EL50" s="168">
        <v>-23.997299999999999</v>
      </c>
      <c r="EM50" s="168">
        <v>-21.938199999999998</v>
      </c>
      <c r="EN50" s="167"/>
      <c r="EO50" s="168">
        <v>14.599299999999999</v>
      </c>
      <c r="EP50" s="168">
        <v>14.009499999999999</v>
      </c>
      <c r="EQ50" s="168">
        <v>63.024000000000001</v>
      </c>
      <c r="ER50" s="168">
        <v>-49.219499999999996</v>
      </c>
      <c r="ES50" s="168">
        <v>-49.973199999999999</v>
      </c>
      <c r="ET50" s="168">
        <v>-34.017800000000001</v>
      </c>
      <c r="EU50" s="168">
        <v>14.17</v>
      </c>
      <c r="EV50" s="168">
        <v>-15.35</v>
      </c>
      <c r="EW50" s="168">
        <v>33.6</v>
      </c>
      <c r="EX50" s="168">
        <v>11.3241</v>
      </c>
      <c r="EY50" s="168">
        <v>-18.361899999999999</v>
      </c>
      <c r="EZ50" s="168">
        <v>-36.158299999999997</v>
      </c>
      <c r="FA50" s="168">
        <v>-35.470399999999998</v>
      </c>
      <c r="FB50" s="168">
        <v>3.048</v>
      </c>
      <c r="FC50" s="168">
        <v>-72.368300000000005</v>
      </c>
      <c r="FD50" s="168">
        <v>40.800199999999997</v>
      </c>
      <c r="FE50" s="168">
        <v>23.857900000000001</v>
      </c>
      <c r="FF50" s="168">
        <v>22.1037</v>
      </c>
      <c r="FG50" s="167"/>
      <c r="FH50" s="168">
        <v>42.04</v>
      </c>
      <c r="FI50" s="168">
        <v>42.380800000000001</v>
      </c>
      <c r="FJ50" s="168">
        <v>40.2913</v>
      </c>
      <c r="FK50" s="168">
        <v>31.146899999999999</v>
      </c>
      <c r="FL50" s="168">
        <v>29.807200000000002</v>
      </c>
      <c r="FM50" s="168">
        <v>43.873600000000003</v>
      </c>
      <c r="FN50" s="168">
        <v>-10.3866</v>
      </c>
      <c r="FO50" s="168">
        <v>-10.6257</v>
      </c>
      <c r="FP50" s="168">
        <v>33.948599999999999</v>
      </c>
      <c r="FQ50" s="168">
        <v>46.166499999999999</v>
      </c>
      <c r="FR50" s="168">
        <v>-3.4113000000000002</v>
      </c>
      <c r="FS50" s="168">
        <v>-8.68</v>
      </c>
      <c r="FT50" s="168">
        <v>16.367999999999999</v>
      </c>
      <c r="FU50" s="168">
        <v>1.5262</v>
      </c>
      <c r="FV50" s="168">
        <v>-10.34</v>
      </c>
      <c r="FW50" s="168">
        <v>18.260000000000002</v>
      </c>
      <c r="FX50" s="168">
        <v>0</v>
      </c>
      <c r="FY50" s="167"/>
      <c r="FZ50" s="168">
        <v>-11.584</v>
      </c>
      <c r="GA50" s="168">
        <v>4.1070000000000002</v>
      </c>
      <c r="GB50" s="167"/>
      <c r="GC50" s="168">
        <v>34.020000000000003</v>
      </c>
      <c r="GD50" s="168">
        <v>-48.372399999999999</v>
      </c>
      <c r="GE50" s="168">
        <v>-32.523000000000003</v>
      </c>
      <c r="GF50" s="167"/>
      <c r="GG50" s="168">
        <v>84.249700000000004</v>
      </c>
      <c r="GH50" s="168">
        <v>31.2</v>
      </c>
      <c r="GI50" s="168">
        <v>-18.547999999999998</v>
      </c>
      <c r="GJ50" s="168">
        <v>-3.3592</v>
      </c>
      <c r="GK50" s="168">
        <v>-3.2829000000000002</v>
      </c>
      <c r="GL50" s="168">
        <v>2.8151999999999999</v>
      </c>
      <c r="GM50" s="167"/>
      <c r="GN50" s="167"/>
      <c r="GO50" s="168">
        <v>-17.439699999999998</v>
      </c>
      <c r="GP50" s="168">
        <v>-41.814300000000003</v>
      </c>
      <c r="GQ50" s="168">
        <v>16.2743</v>
      </c>
      <c r="GR50" s="168">
        <v>43.546300000000002</v>
      </c>
      <c r="GS50" s="168">
        <v>9.0490999999999993</v>
      </c>
      <c r="GT50" s="168">
        <v>11.317399999999999</v>
      </c>
      <c r="GU50" s="168">
        <v>-128.13229999999999</v>
      </c>
      <c r="GV50" s="168">
        <v>-29.3034</v>
      </c>
      <c r="GW50" s="168">
        <v>25.987400000000001</v>
      </c>
      <c r="GX50" s="168">
        <v>-70.645499999999998</v>
      </c>
      <c r="GY50" s="168">
        <v>10.76</v>
      </c>
      <c r="GZ50" s="168">
        <v>18.451499999999999</v>
      </c>
      <c r="HA50" s="168">
        <v>17.7654</v>
      </c>
      <c r="HB50" s="168">
        <v>13.060700000000001</v>
      </c>
      <c r="HC50" s="168">
        <v>166.0067</v>
      </c>
      <c r="HD50" s="168">
        <v>166.33529999999999</v>
      </c>
      <c r="HE50" s="168">
        <v>274.89999999999998</v>
      </c>
      <c r="HF50" s="168">
        <v>-271.50200000000001</v>
      </c>
      <c r="HG50" s="168">
        <v>-548.34649999999999</v>
      </c>
      <c r="HH50" s="168">
        <v>552.45029999999997</v>
      </c>
      <c r="HI50" s="168">
        <v>551.56039999999996</v>
      </c>
      <c r="HJ50" s="168">
        <v>-157.18289999999999</v>
      </c>
      <c r="HK50" s="168">
        <v>-155.3364</v>
      </c>
      <c r="HL50" s="168">
        <v>-35.787100000000002</v>
      </c>
      <c r="HM50" s="168">
        <v>-22.6065</v>
      </c>
      <c r="HN50" s="168">
        <v>74.635499999999993</v>
      </c>
      <c r="HO50" s="168">
        <v>73.815899999999999</v>
      </c>
      <c r="HP50" s="168">
        <v>-89.965400000000002</v>
      </c>
      <c r="HQ50" s="167"/>
      <c r="HR50" s="168">
        <v>35.060699999999997</v>
      </c>
      <c r="HS50" s="168">
        <v>34.423400000000001</v>
      </c>
      <c r="HT50" s="168">
        <v>-65.683899999999994</v>
      </c>
      <c r="HU50" s="168">
        <v>-65.392099999999999</v>
      </c>
      <c r="HV50" s="168">
        <v>96.55</v>
      </c>
      <c r="HW50" s="168">
        <v>95.7</v>
      </c>
      <c r="HX50" s="168">
        <v>37.700000000000003</v>
      </c>
      <c r="HY50" s="168">
        <v>37.799999999999997</v>
      </c>
      <c r="HZ50" s="168">
        <v>20.816800000000001</v>
      </c>
      <c r="IA50" s="168">
        <v>38.32</v>
      </c>
      <c r="IB50" s="168">
        <v>-400.60039999999998</v>
      </c>
      <c r="IC50" s="168">
        <v>109.0223</v>
      </c>
      <c r="ID50" s="168">
        <v>108.7561</v>
      </c>
      <c r="IE50" s="168">
        <v>16.2</v>
      </c>
      <c r="IF50" s="168">
        <v>-2.1</v>
      </c>
      <c r="IG50" s="168">
        <v>-33.6</v>
      </c>
      <c r="IH50" s="168">
        <v>-33.9</v>
      </c>
      <c r="II50" s="167"/>
      <c r="IJ50" s="168">
        <v>1.2518</v>
      </c>
      <c r="IK50" s="168">
        <v>-536.94910000000004</v>
      </c>
      <c r="IL50" s="168">
        <v>-343.7199</v>
      </c>
      <c r="IM50" s="168">
        <v>551.01350000000002</v>
      </c>
      <c r="IN50" s="168">
        <v>434.20769999999999</v>
      </c>
      <c r="IO50" s="168">
        <v>41.364199999999997</v>
      </c>
      <c r="IP50" s="168">
        <v>-424.10849999999999</v>
      </c>
      <c r="IQ50" s="168">
        <v>425.16329999999999</v>
      </c>
      <c r="IR50" s="168">
        <v>-180.70920000000001</v>
      </c>
      <c r="IS50" s="168">
        <v>-256.31360000000001</v>
      </c>
      <c r="IT50" s="168">
        <v>-419.8689</v>
      </c>
      <c r="IU50" s="168">
        <v>118.98860000000001</v>
      </c>
      <c r="IV50" s="168">
        <v>118.0137</v>
      </c>
      <c r="IW50" s="168">
        <v>182.5865</v>
      </c>
      <c r="IX50" s="168">
        <v>-529.58500000000004</v>
      </c>
      <c r="IY50" s="168">
        <v>263.16699999999997</v>
      </c>
      <c r="IZ50" s="168">
        <v>-273.60649999999998</v>
      </c>
      <c r="JA50" s="168">
        <v>269.32659999999998</v>
      </c>
      <c r="JB50" s="168">
        <v>-7.9363999999999999</v>
      </c>
      <c r="JC50" s="168">
        <v>29.646999999999998</v>
      </c>
      <c r="JD50" s="168">
        <v>22.8</v>
      </c>
      <c r="JE50" s="168">
        <v>0.216</v>
      </c>
      <c r="JF50" s="168">
        <v>0.20200000000000001</v>
      </c>
      <c r="JG50" s="168">
        <v>-22.72</v>
      </c>
      <c r="JH50" s="168">
        <v>-4.5599999999999996</v>
      </c>
      <c r="JI50" s="167"/>
      <c r="JJ50" s="168">
        <v>4.0726000000000004</v>
      </c>
      <c r="JK50" s="168">
        <v>-20.1251</v>
      </c>
      <c r="JL50" s="168">
        <v>-20.772099999999998</v>
      </c>
      <c r="JM50" s="168">
        <v>10.7</v>
      </c>
      <c r="JN50" s="168">
        <v>49.975999999999999</v>
      </c>
      <c r="JO50" s="168">
        <v>49.683</v>
      </c>
      <c r="JP50" s="168">
        <v>8.6213999999999995</v>
      </c>
      <c r="JQ50" s="167"/>
      <c r="JR50" s="168">
        <v>49.368200000000002</v>
      </c>
      <c r="JS50" s="168">
        <v>46.912399999999998</v>
      </c>
      <c r="JT50" s="168">
        <v>47.836500000000001</v>
      </c>
      <c r="JU50" s="167"/>
      <c r="JV50" s="168">
        <v>1.7</v>
      </c>
      <c r="JW50" s="168">
        <v>31.356400000000001</v>
      </c>
      <c r="JX50" s="168">
        <v>10.130000000000001</v>
      </c>
      <c r="JY50" s="167"/>
      <c r="JZ50" s="168">
        <v>-24.082100000000001</v>
      </c>
      <c r="KA50" s="168">
        <v>67.516300000000001</v>
      </c>
      <c r="KB50" s="168">
        <v>35.942599999999999</v>
      </c>
      <c r="KC50" s="168">
        <v>-23.887599999999999</v>
      </c>
      <c r="KD50" s="168">
        <v>-66.669300000000007</v>
      </c>
      <c r="KE50" s="168">
        <v>22.733899999999998</v>
      </c>
      <c r="KF50" s="168">
        <v>43.857999999999997</v>
      </c>
      <c r="KG50" s="168">
        <v>-15.2</v>
      </c>
      <c r="KH50" s="168">
        <v>15.4</v>
      </c>
      <c r="KI50" s="168">
        <v>0.27910000000000001</v>
      </c>
      <c r="KJ50" s="168">
        <v>158.08459999999999</v>
      </c>
    </row>
    <row r="51" spans="1:296" ht="18" customHeight="1" x14ac:dyDescent="0.3">
      <c r="A51" s="164" t="s">
        <v>40</v>
      </c>
      <c r="B51" s="164" t="s">
        <v>931</v>
      </c>
      <c r="C51" s="167"/>
      <c r="D51" s="168">
        <v>0</v>
      </c>
      <c r="E51" s="168">
        <v>19.428699999999999</v>
      </c>
      <c r="F51" s="168">
        <v>-26.434200000000001</v>
      </c>
      <c r="G51" s="168">
        <v>-31.8443</v>
      </c>
      <c r="H51" s="168">
        <v>34.290599999999998</v>
      </c>
      <c r="I51" s="167"/>
      <c r="J51" s="168">
        <v>47.902200000000001</v>
      </c>
      <c r="K51" s="168">
        <v>-94.766599999999997</v>
      </c>
      <c r="L51" s="168">
        <v>65.463099999999997</v>
      </c>
      <c r="M51" s="168">
        <v>33.247</v>
      </c>
      <c r="N51" s="168">
        <v>32.870800000000003</v>
      </c>
      <c r="O51" s="168">
        <v>-24.42</v>
      </c>
      <c r="P51" s="168">
        <v>-60.715000000000003</v>
      </c>
      <c r="Q51" s="168">
        <v>52.8</v>
      </c>
      <c r="R51" s="168">
        <v>14.076000000000001</v>
      </c>
      <c r="S51" s="168">
        <v>-52.8</v>
      </c>
      <c r="T51" s="168">
        <v>14.9618</v>
      </c>
      <c r="U51" s="168">
        <v>48.200800000000001</v>
      </c>
      <c r="V51" s="168">
        <v>15.7738</v>
      </c>
      <c r="W51" s="168">
        <v>15.967000000000001</v>
      </c>
      <c r="X51" s="168">
        <v>26.525300000000001</v>
      </c>
      <c r="Y51" s="167"/>
      <c r="Z51" s="167"/>
      <c r="AA51" s="167"/>
      <c r="AB51" s="167"/>
      <c r="AC51" s="167"/>
      <c r="AD51" s="168">
        <v>-78.12</v>
      </c>
      <c r="AE51" s="168">
        <v>-77.98</v>
      </c>
      <c r="AF51" s="167"/>
      <c r="AG51" s="168">
        <v>24.42</v>
      </c>
      <c r="AH51" s="168">
        <v>59.4</v>
      </c>
      <c r="AI51" s="168">
        <v>34.595999999999997</v>
      </c>
      <c r="AJ51" s="168">
        <v>0.318</v>
      </c>
      <c r="AK51" s="168">
        <v>-84.18</v>
      </c>
      <c r="AL51" s="168">
        <v>-84.35</v>
      </c>
      <c r="AM51" s="168">
        <v>-33.74</v>
      </c>
      <c r="AN51" s="168">
        <v>85.72</v>
      </c>
      <c r="AO51" s="168">
        <v>86.02</v>
      </c>
      <c r="AP51" s="168">
        <v>18.1419</v>
      </c>
      <c r="AQ51" s="168">
        <v>-3.8106</v>
      </c>
      <c r="AR51" s="168">
        <v>73.993300000000005</v>
      </c>
      <c r="AS51" s="168">
        <v>75.970100000000002</v>
      </c>
      <c r="AT51" s="168">
        <v>55.118899999999996</v>
      </c>
      <c r="AU51" s="168">
        <v>-62.901400000000002</v>
      </c>
      <c r="AV51" s="168">
        <v>-63.24</v>
      </c>
      <c r="AW51" s="168">
        <v>30.676400000000001</v>
      </c>
      <c r="AX51" s="168">
        <v>22.255400000000002</v>
      </c>
      <c r="AY51" s="168">
        <v>84.346400000000003</v>
      </c>
      <c r="AZ51" s="168">
        <v>86.301100000000005</v>
      </c>
      <c r="BA51" s="168">
        <v>38.960700000000003</v>
      </c>
      <c r="BB51" s="168">
        <v>44.382300000000001</v>
      </c>
      <c r="BC51" s="168">
        <v>-612.82600000000002</v>
      </c>
      <c r="BD51" s="168">
        <v>-9.2056000000000004</v>
      </c>
      <c r="BE51" s="168">
        <v>-11.1</v>
      </c>
      <c r="BF51" s="168">
        <v>-10.9</v>
      </c>
      <c r="BG51" s="168">
        <v>71.498500000000007</v>
      </c>
      <c r="BH51" s="168">
        <v>70.492900000000006</v>
      </c>
      <c r="BI51" s="168">
        <v>-5.1379000000000001</v>
      </c>
      <c r="BJ51" s="167"/>
      <c r="BK51" s="168">
        <v>-77.777000000000001</v>
      </c>
      <c r="BL51" s="168">
        <v>5.6429999999999998</v>
      </c>
      <c r="BM51" s="168">
        <v>8.6302000000000003</v>
      </c>
      <c r="BN51" s="168">
        <v>5.8381999999999996</v>
      </c>
      <c r="BO51" s="168">
        <v>670.33889999999997</v>
      </c>
      <c r="BP51" s="168">
        <v>164.0369</v>
      </c>
      <c r="BQ51" s="168">
        <v>163.5181</v>
      </c>
      <c r="BR51" s="168">
        <v>-621.68700000000001</v>
      </c>
      <c r="BS51" s="168">
        <v>627.07569999999998</v>
      </c>
      <c r="BT51" s="167"/>
      <c r="BU51" s="168">
        <v>-38.344999999999999</v>
      </c>
      <c r="BV51" s="168">
        <v>40.187600000000003</v>
      </c>
      <c r="BW51" s="168">
        <v>104.5159</v>
      </c>
      <c r="BX51" s="168">
        <v>32.93</v>
      </c>
      <c r="BY51" s="168">
        <v>37.36</v>
      </c>
      <c r="BZ51" s="168">
        <v>72.62</v>
      </c>
      <c r="CA51" s="167"/>
      <c r="CB51" s="168">
        <v>-35.226500000000001</v>
      </c>
      <c r="CC51" s="168">
        <v>-35.628399999999999</v>
      </c>
      <c r="CD51" s="168">
        <v>99.151499999999999</v>
      </c>
      <c r="CE51" s="168">
        <v>100.37430000000001</v>
      </c>
      <c r="CF51" s="168">
        <v>25.253299999999999</v>
      </c>
      <c r="CG51" s="168">
        <v>-157.3586</v>
      </c>
      <c r="CH51" s="168">
        <v>-155.99770000000001</v>
      </c>
      <c r="CI51" s="168">
        <v>3.2172000000000001</v>
      </c>
      <c r="CJ51" s="167"/>
      <c r="CK51" s="168">
        <v>17.4633</v>
      </c>
      <c r="CL51" s="168">
        <v>28.841000000000001</v>
      </c>
      <c r="CM51" s="168">
        <v>126.6</v>
      </c>
      <c r="CN51" s="168">
        <v>115.4</v>
      </c>
      <c r="CO51" s="168">
        <v>-16.32</v>
      </c>
      <c r="CP51" s="168">
        <v>58.924799999999998</v>
      </c>
      <c r="CQ51" s="168">
        <v>57.422400000000003</v>
      </c>
      <c r="CR51" s="168">
        <v>58.130600000000001</v>
      </c>
      <c r="CS51" s="168">
        <v>-12.266299999999999</v>
      </c>
      <c r="CT51" s="168">
        <v>-12.1648</v>
      </c>
      <c r="CU51" s="168">
        <v>65.000299999999996</v>
      </c>
      <c r="CV51" s="168">
        <v>-107.9794</v>
      </c>
      <c r="CW51" s="168">
        <v>70.765100000000004</v>
      </c>
      <c r="CX51" s="167"/>
      <c r="CY51" s="168">
        <v>69.099999999999994</v>
      </c>
      <c r="CZ51" s="168">
        <v>35.799999999999997</v>
      </c>
      <c r="DA51" s="168">
        <v>47.116700000000002</v>
      </c>
      <c r="DB51" s="168">
        <v>44.535800000000002</v>
      </c>
      <c r="DC51" s="168">
        <v>-33.361800000000002</v>
      </c>
      <c r="DD51" s="167"/>
      <c r="DE51" s="167"/>
      <c r="DF51" s="167"/>
      <c r="DG51" s="168">
        <v>-165.31950000000001</v>
      </c>
      <c r="DH51" s="167"/>
      <c r="DI51" s="167"/>
      <c r="DJ51" s="168">
        <v>-102</v>
      </c>
      <c r="DK51" s="168">
        <v>-101.7</v>
      </c>
      <c r="DL51" s="168">
        <v>17.9544</v>
      </c>
      <c r="DM51" s="168">
        <v>55.4</v>
      </c>
      <c r="DN51" s="168">
        <v>70.260000000000005</v>
      </c>
      <c r="DO51" s="168">
        <v>74.84</v>
      </c>
      <c r="DP51" s="168">
        <v>54.96</v>
      </c>
      <c r="DQ51" s="168">
        <v>-8.52</v>
      </c>
      <c r="DR51" s="168">
        <v>60.078000000000003</v>
      </c>
      <c r="DS51" s="168">
        <v>163.73929999999999</v>
      </c>
      <c r="DT51" s="168">
        <v>-2.69</v>
      </c>
      <c r="DU51" s="168">
        <v>-2.69</v>
      </c>
      <c r="DV51" s="168">
        <v>87.95</v>
      </c>
      <c r="DW51" s="168">
        <v>62.99</v>
      </c>
      <c r="DX51" s="168">
        <v>164.49090000000001</v>
      </c>
      <c r="DY51" s="168">
        <v>162.58179999999999</v>
      </c>
      <c r="DZ51" s="168">
        <v>12.209099999999999</v>
      </c>
      <c r="EA51" s="168">
        <v>11.2545</v>
      </c>
      <c r="EB51" s="168">
        <v>254.1277</v>
      </c>
      <c r="EC51" s="168">
        <v>212.90629999999999</v>
      </c>
      <c r="ED51" s="168">
        <v>205.38740000000001</v>
      </c>
      <c r="EE51" s="168">
        <v>207.8835</v>
      </c>
      <c r="EF51" s="168">
        <v>90.978099999999998</v>
      </c>
      <c r="EG51" s="168">
        <v>70.343999999999994</v>
      </c>
      <c r="EH51" s="168">
        <v>-28.959</v>
      </c>
      <c r="EI51" s="168">
        <v>627.2903</v>
      </c>
      <c r="EJ51" s="168">
        <v>401.17009999999999</v>
      </c>
      <c r="EK51" s="167"/>
      <c r="EL51" s="168">
        <v>-23.7957</v>
      </c>
      <c r="EM51" s="168">
        <v>-21.848400000000002</v>
      </c>
      <c r="EN51" s="167"/>
      <c r="EO51" s="168">
        <v>16.430299999999999</v>
      </c>
      <c r="EP51" s="168">
        <v>15.8238</v>
      </c>
      <c r="EQ51" s="168">
        <v>44.591999999999999</v>
      </c>
      <c r="ER51" s="168">
        <v>-46.976599999999998</v>
      </c>
      <c r="ES51" s="168">
        <v>-48.092599999999997</v>
      </c>
      <c r="ET51" s="168">
        <v>-29.509499999999999</v>
      </c>
      <c r="EU51" s="168">
        <v>0</v>
      </c>
      <c r="EV51" s="168">
        <v>-14.57</v>
      </c>
      <c r="EW51" s="168">
        <v>1</v>
      </c>
      <c r="EX51" s="168">
        <v>10.6092</v>
      </c>
      <c r="EY51" s="168">
        <v>-12.9232</v>
      </c>
      <c r="EZ51" s="168">
        <v>-35.654400000000003</v>
      </c>
      <c r="FA51" s="168">
        <v>-34.967799999999997</v>
      </c>
      <c r="FB51" s="168">
        <v>2.9660000000000002</v>
      </c>
      <c r="FC51" s="168">
        <v>-68.125100000000003</v>
      </c>
      <c r="FD51" s="168">
        <v>34.980899999999998</v>
      </c>
      <c r="FE51" s="168">
        <v>23.648</v>
      </c>
      <c r="FF51" s="168">
        <v>21.593599999999999</v>
      </c>
      <c r="FG51" s="167"/>
      <c r="FH51" s="168">
        <v>42.302999999999997</v>
      </c>
      <c r="FI51" s="168">
        <v>43.2483</v>
      </c>
      <c r="FJ51" s="168">
        <v>40.380000000000003</v>
      </c>
      <c r="FK51" s="168">
        <v>34.998399999999997</v>
      </c>
      <c r="FL51" s="168">
        <v>36.672899999999998</v>
      </c>
      <c r="FM51" s="168">
        <v>29.974699999999999</v>
      </c>
      <c r="FN51" s="168">
        <v>-8.9663000000000004</v>
      </c>
      <c r="FO51" s="168">
        <v>-9.9161000000000001</v>
      </c>
      <c r="FP51" s="168">
        <v>25.628799999999998</v>
      </c>
      <c r="FQ51" s="168">
        <v>39.857500000000002</v>
      </c>
      <c r="FR51" s="168">
        <v>-6.1505999999999998</v>
      </c>
      <c r="FS51" s="168">
        <v>-9.82</v>
      </c>
      <c r="FT51" s="168">
        <v>16.893000000000001</v>
      </c>
      <c r="FU51" s="168">
        <v>1.5249999999999999</v>
      </c>
      <c r="FV51" s="168">
        <v>-10.76</v>
      </c>
      <c r="FW51" s="168">
        <v>18.690000000000001</v>
      </c>
      <c r="FX51" s="168">
        <v>0</v>
      </c>
      <c r="FY51" s="167"/>
      <c r="FZ51" s="168">
        <v>-11.747</v>
      </c>
      <c r="GA51" s="168">
        <v>4.1589999999999998</v>
      </c>
      <c r="GB51" s="167"/>
      <c r="GC51" s="168">
        <v>33.409999999999997</v>
      </c>
      <c r="GD51" s="168">
        <v>-40.030200000000001</v>
      </c>
      <c r="GE51" s="168">
        <v>-24.886299999999999</v>
      </c>
      <c r="GF51" s="167"/>
      <c r="GG51" s="168">
        <v>82.721000000000004</v>
      </c>
      <c r="GH51" s="168">
        <v>32.9</v>
      </c>
      <c r="GI51" s="168">
        <v>-18.206099999999999</v>
      </c>
      <c r="GJ51" s="168">
        <v>-2.7846000000000002</v>
      </c>
      <c r="GK51" s="168">
        <v>-3.0630000000000002</v>
      </c>
      <c r="GL51" s="168">
        <v>2.7012999999999998</v>
      </c>
      <c r="GM51" s="167"/>
      <c r="GN51" s="167"/>
      <c r="GO51" s="168">
        <v>-16.341999999999999</v>
      </c>
      <c r="GP51" s="168">
        <v>-39.933700000000002</v>
      </c>
      <c r="GQ51" s="168">
        <v>14.9588</v>
      </c>
      <c r="GR51" s="168">
        <v>41.447899999999997</v>
      </c>
      <c r="GS51" s="168">
        <v>15.4018</v>
      </c>
      <c r="GT51" s="168">
        <v>13.547000000000001</v>
      </c>
      <c r="GU51" s="168">
        <v>-125.83320000000001</v>
      </c>
      <c r="GV51" s="168">
        <v>-27.8947</v>
      </c>
      <c r="GW51" s="168">
        <v>25.156600000000001</v>
      </c>
      <c r="GX51" s="168">
        <v>-67.813100000000006</v>
      </c>
      <c r="GY51" s="168">
        <v>10.8508</v>
      </c>
      <c r="GZ51" s="168">
        <v>17.1038</v>
      </c>
      <c r="HA51" s="168">
        <v>16.679099999999998</v>
      </c>
      <c r="HB51" s="168">
        <v>12.743</v>
      </c>
      <c r="HC51" s="168">
        <v>174.1395</v>
      </c>
      <c r="HD51" s="168">
        <v>174.3501</v>
      </c>
      <c r="HE51" s="168">
        <v>280.8</v>
      </c>
      <c r="HF51" s="168">
        <v>-278.10849999999999</v>
      </c>
      <c r="HG51" s="168">
        <v>-568.25350000000003</v>
      </c>
      <c r="HH51" s="168">
        <v>573.17489999999998</v>
      </c>
      <c r="HI51" s="168">
        <v>575.63289999999995</v>
      </c>
      <c r="HJ51" s="168">
        <v>-166.98009999999999</v>
      </c>
      <c r="HK51" s="168">
        <v>-163.92339999999999</v>
      </c>
      <c r="HL51" s="168">
        <v>-35.565100000000001</v>
      </c>
      <c r="HM51" s="168">
        <v>-23.170500000000001</v>
      </c>
      <c r="HN51" s="168">
        <v>74.135499999999993</v>
      </c>
      <c r="HO51" s="168">
        <v>75.440299999999993</v>
      </c>
      <c r="HP51" s="168">
        <v>-102.47790000000001</v>
      </c>
      <c r="HQ51" s="168">
        <v>-100.8546</v>
      </c>
      <c r="HR51" s="168">
        <v>30.413399999999999</v>
      </c>
      <c r="HS51" s="168">
        <v>29.545400000000001</v>
      </c>
      <c r="HT51" s="168">
        <v>-81.652600000000007</v>
      </c>
      <c r="HU51" s="168">
        <v>-81.623599999999996</v>
      </c>
      <c r="HV51" s="168">
        <v>98.04</v>
      </c>
      <c r="HW51" s="168">
        <v>97.29</v>
      </c>
      <c r="HX51" s="168">
        <v>36.299999999999997</v>
      </c>
      <c r="HY51" s="168">
        <v>37.6</v>
      </c>
      <c r="HZ51" s="168">
        <v>21.064599999999999</v>
      </c>
      <c r="IA51" s="168">
        <v>36.56</v>
      </c>
      <c r="IB51" s="168">
        <v>-405.2013</v>
      </c>
      <c r="IC51" s="168">
        <v>114.7719</v>
      </c>
      <c r="ID51" s="168">
        <v>113.223</v>
      </c>
      <c r="IE51" s="168">
        <v>15</v>
      </c>
      <c r="IF51" s="168">
        <v>1.8</v>
      </c>
      <c r="IG51" s="168">
        <v>-29.3</v>
      </c>
      <c r="IH51" s="168">
        <v>-29.5</v>
      </c>
      <c r="II51" s="168">
        <v>1.4117999999999999</v>
      </c>
      <c r="IJ51" s="168">
        <v>1.1363000000000001</v>
      </c>
      <c r="IK51" s="168">
        <v>-570.93020000000001</v>
      </c>
      <c r="IL51" s="168">
        <v>-363.09460000000001</v>
      </c>
      <c r="IM51" s="168">
        <v>579.39059999999995</v>
      </c>
      <c r="IN51" s="168">
        <v>448.88130000000001</v>
      </c>
      <c r="IO51" s="168">
        <v>33.565300000000001</v>
      </c>
      <c r="IP51" s="168">
        <v>-447.16230000000002</v>
      </c>
      <c r="IQ51" s="168">
        <v>446.41750000000002</v>
      </c>
      <c r="IR51" s="168">
        <v>-180.9667</v>
      </c>
      <c r="IS51" s="168">
        <v>-258.30029999999999</v>
      </c>
      <c r="IT51" s="168">
        <v>-439.5018</v>
      </c>
      <c r="IU51" s="168">
        <v>124.2915</v>
      </c>
      <c r="IV51" s="168">
        <v>125.8192</v>
      </c>
      <c r="IW51" s="168">
        <v>181.41849999999999</v>
      </c>
      <c r="IX51" s="168">
        <v>-552.22140000000002</v>
      </c>
      <c r="IY51" s="168">
        <v>268.14479999999998</v>
      </c>
      <c r="IZ51" s="168">
        <v>-291.46519999999998</v>
      </c>
      <c r="JA51" s="168">
        <v>286.1053</v>
      </c>
      <c r="JB51" s="168">
        <v>-9.0707000000000004</v>
      </c>
      <c r="JC51" s="168">
        <v>29.942</v>
      </c>
      <c r="JD51" s="168">
        <v>19.2</v>
      </c>
      <c r="JE51" s="168">
        <v>0.35</v>
      </c>
      <c r="JF51" s="168">
        <v>0.34599999999999997</v>
      </c>
      <c r="JG51" s="168">
        <v>-17.84</v>
      </c>
      <c r="JH51" s="168">
        <v>-6.56</v>
      </c>
      <c r="JI51" s="167"/>
      <c r="JJ51" s="168">
        <v>7.8842999999999996</v>
      </c>
      <c r="JK51" s="168">
        <v>-22.090499999999999</v>
      </c>
      <c r="JL51" s="168">
        <v>-18.4283</v>
      </c>
      <c r="JM51" s="168">
        <v>8.4</v>
      </c>
      <c r="JN51" s="168">
        <v>50.718000000000004</v>
      </c>
      <c r="JO51" s="168">
        <v>50.682000000000002</v>
      </c>
      <c r="JP51" s="168">
        <v>8.3856999999999999</v>
      </c>
      <c r="JQ51" s="168">
        <v>10.285600000000001</v>
      </c>
      <c r="JR51" s="168">
        <v>49.792099999999998</v>
      </c>
      <c r="JS51" s="168">
        <v>49.127400000000002</v>
      </c>
      <c r="JT51" s="168">
        <v>48.769500000000001</v>
      </c>
      <c r="JU51" s="167"/>
      <c r="JV51" s="168">
        <v>0.6</v>
      </c>
      <c r="JW51" s="168">
        <v>23.735299999999999</v>
      </c>
      <c r="JX51" s="168">
        <v>9.56</v>
      </c>
      <c r="JY51" s="167"/>
      <c r="JZ51" s="168">
        <v>-24.1326</v>
      </c>
      <c r="KA51" s="168">
        <v>67.664599999999993</v>
      </c>
      <c r="KB51" s="168">
        <v>36.211599999999997</v>
      </c>
      <c r="KC51" s="168">
        <v>-23.0806</v>
      </c>
      <c r="KD51" s="168">
        <v>-65.2089</v>
      </c>
      <c r="KE51" s="168">
        <v>22.7121</v>
      </c>
      <c r="KF51" s="168">
        <v>43.1282</v>
      </c>
      <c r="KG51" s="168">
        <v>-12.9</v>
      </c>
      <c r="KH51" s="168">
        <v>13.1</v>
      </c>
      <c r="KI51" s="168">
        <v>9.8164999999999996</v>
      </c>
      <c r="KJ51" s="168">
        <v>143.5822</v>
      </c>
    </row>
    <row r="52" spans="1:296" ht="18" customHeight="1" x14ac:dyDescent="0.3">
      <c r="A52" s="164" t="s">
        <v>40</v>
      </c>
      <c r="B52" s="164" t="s">
        <v>932</v>
      </c>
      <c r="C52" s="167"/>
      <c r="D52" s="168">
        <v>0</v>
      </c>
      <c r="E52" s="168">
        <v>18.735499999999998</v>
      </c>
      <c r="F52" s="168">
        <v>-25.805800000000001</v>
      </c>
      <c r="G52" s="168">
        <v>-32.527900000000002</v>
      </c>
      <c r="H52" s="168">
        <v>33.506</v>
      </c>
      <c r="I52" s="167"/>
      <c r="J52" s="168">
        <v>53.964300000000001</v>
      </c>
      <c r="K52" s="168">
        <v>-107.1096</v>
      </c>
      <c r="L52" s="168">
        <v>62.956600000000002</v>
      </c>
      <c r="M52" s="168">
        <v>32.076999999999998</v>
      </c>
      <c r="N52" s="168">
        <v>31.0318</v>
      </c>
      <c r="O52" s="168">
        <v>-26.64</v>
      </c>
      <c r="P52" s="168">
        <v>-55.77</v>
      </c>
      <c r="Q52" s="168">
        <v>48.4</v>
      </c>
      <c r="R52" s="168">
        <v>12.42</v>
      </c>
      <c r="S52" s="168">
        <v>-48.4</v>
      </c>
      <c r="T52" s="168">
        <v>13.329599999999999</v>
      </c>
      <c r="U52" s="168">
        <v>61.717199999999998</v>
      </c>
      <c r="V52" s="168">
        <v>15.1267</v>
      </c>
      <c r="W52" s="168">
        <v>15.0787</v>
      </c>
      <c r="X52" s="168">
        <v>25.4451</v>
      </c>
      <c r="Y52" s="167"/>
      <c r="Z52" s="167"/>
      <c r="AA52" s="167"/>
      <c r="AB52" s="167"/>
      <c r="AC52" s="167"/>
      <c r="AD52" s="168">
        <v>-77.11</v>
      </c>
      <c r="AE52" s="168">
        <v>-76.84</v>
      </c>
      <c r="AF52" s="167"/>
      <c r="AG52" s="168">
        <v>28.86</v>
      </c>
      <c r="AH52" s="168">
        <v>55</v>
      </c>
      <c r="AI52" s="168">
        <v>32.485999999999997</v>
      </c>
      <c r="AJ52" s="168">
        <v>0.311</v>
      </c>
      <c r="AK52" s="168">
        <v>-79.31</v>
      </c>
      <c r="AL52" s="168">
        <v>-79.91</v>
      </c>
      <c r="AM52" s="168">
        <v>-39.03</v>
      </c>
      <c r="AN52" s="168">
        <v>80.8</v>
      </c>
      <c r="AO52" s="168">
        <v>80.930000000000007</v>
      </c>
      <c r="AP52" s="168">
        <v>17.321300000000001</v>
      </c>
      <c r="AQ52" s="168">
        <v>-3.0661999999999998</v>
      </c>
      <c r="AR52" s="168">
        <v>71.441800000000001</v>
      </c>
      <c r="AS52" s="168">
        <v>73.185299999999998</v>
      </c>
      <c r="AT52" s="168">
        <v>55.393700000000003</v>
      </c>
      <c r="AU52" s="168">
        <v>-60.935499999999998</v>
      </c>
      <c r="AV52" s="168">
        <v>-60.5319</v>
      </c>
      <c r="AW52" s="168">
        <v>9.7576999999999998</v>
      </c>
      <c r="AX52" s="168">
        <v>9.7416</v>
      </c>
      <c r="AY52" s="168">
        <v>86.425799999999995</v>
      </c>
      <c r="AZ52" s="168">
        <v>87.994299999999996</v>
      </c>
      <c r="BA52" s="168">
        <v>27.1813</v>
      </c>
      <c r="BB52" s="168">
        <v>27.485700000000001</v>
      </c>
      <c r="BC52" s="168">
        <v>-592.29340000000002</v>
      </c>
      <c r="BD52" s="168">
        <v>-7.6025</v>
      </c>
      <c r="BE52" s="168">
        <v>-11.1</v>
      </c>
      <c r="BF52" s="168">
        <v>-11.1</v>
      </c>
      <c r="BG52" s="168">
        <v>68.030500000000004</v>
      </c>
      <c r="BH52" s="168">
        <v>66.723699999999994</v>
      </c>
      <c r="BI52" s="168">
        <v>-5.2046999999999999</v>
      </c>
      <c r="BJ52" s="167"/>
      <c r="BK52" s="168">
        <v>-75.889300000000006</v>
      </c>
      <c r="BL52" s="168">
        <v>5.7355999999999998</v>
      </c>
      <c r="BM52" s="168">
        <v>8.2154000000000007</v>
      </c>
      <c r="BN52" s="168">
        <v>5.5384000000000002</v>
      </c>
      <c r="BO52" s="168">
        <v>646.90060000000005</v>
      </c>
      <c r="BP52" s="168">
        <v>152.98920000000001</v>
      </c>
      <c r="BQ52" s="168">
        <v>152.7756</v>
      </c>
      <c r="BR52" s="168">
        <v>-589.4529</v>
      </c>
      <c r="BS52" s="168">
        <v>606.83920000000001</v>
      </c>
      <c r="BT52" s="167"/>
      <c r="BU52" s="168">
        <v>-79.7761</v>
      </c>
      <c r="BV52" s="168">
        <v>81.190700000000007</v>
      </c>
      <c r="BW52" s="168">
        <v>102.45010000000001</v>
      </c>
      <c r="BX52" s="168">
        <v>32.229999999999997</v>
      </c>
      <c r="BY52" s="168">
        <v>35.409999999999997</v>
      </c>
      <c r="BZ52" s="168">
        <v>70.400000000000006</v>
      </c>
      <c r="CA52" s="168">
        <v>93</v>
      </c>
      <c r="CB52" s="168">
        <v>-31.341799999999999</v>
      </c>
      <c r="CC52" s="168">
        <v>-30.939900000000002</v>
      </c>
      <c r="CD52" s="168">
        <v>88.408799999999999</v>
      </c>
      <c r="CE52" s="168">
        <v>89.087900000000005</v>
      </c>
      <c r="CF52" s="168">
        <v>25.466200000000001</v>
      </c>
      <c r="CG52" s="168">
        <v>-156.4657</v>
      </c>
      <c r="CH52" s="168">
        <v>-154.46860000000001</v>
      </c>
      <c r="CI52" s="168">
        <v>4.0777999999999999</v>
      </c>
      <c r="CJ52" s="167"/>
      <c r="CK52" s="168">
        <v>20.906199999999998</v>
      </c>
      <c r="CL52" s="167"/>
      <c r="CM52" s="168">
        <v>126.9</v>
      </c>
      <c r="CN52" s="168">
        <v>114.6</v>
      </c>
      <c r="CO52" s="168">
        <v>-15.7</v>
      </c>
      <c r="CP52" s="168">
        <v>57.137599999999999</v>
      </c>
      <c r="CQ52" s="168">
        <v>55.257199999999997</v>
      </c>
      <c r="CR52" s="168">
        <v>55.607199999999999</v>
      </c>
      <c r="CS52" s="168">
        <v>-17.55</v>
      </c>
      <c r="CT52" s="168">
        <v>-17.055900000000001</v>
      </c>
      <c r="CU52" s="168">
        <v>60.707099999999997</v>
      </c>
      <c r="CV52" s="168">
        <v>-99.138400000000004</v>
      </c>
      <c r="CW52" s="168">
        <v>69.297499999999999</v>
      </c>
      <c r="CX52" s="167"/>
      <c r="CY52" s="168">
        <v>63.96</v>
      </c>
      <c r="CZ52" s="168">
        <v>33.36</v>
      </c>
      <c r="DA52" s="168">
        <v>45.241700000000002</v>
      </c>
      <c r="DB52" s="168">
        <v>42.924500000000002</v>
      </c>
      <c r="DC52" s="168">
        <v>-32.3185</v>
      </c>
      <c r="DD52" s="167"/>
      <c r="DE52" s="167"/>
      <c r="DF52" s="167"/>
      <c r="DG52" s="168">
        <v>-140.63810000000001</v>
      </c>
      <c r="DH52" s="167"/>
      <c r="DI52" s="167"/>
      <c r="DJ52" s="168">
        <v>-96.1</v>
      </c>
      <c r="DK52" s="168">
        <v>-96.2</v>
      </c>
      <c r="DL52" s="168">
        <v>17.366599999999998</v>
      </c>
      <c r="DM52" s="168">
        <v>52.2</v>
      </c>
      <c r="DN52" s="168">
        <v>66.260000000000005</v>
      </c>
      <c r="DO52" s="168">
        <v>70.819999999999993</v>
      </c>
      <c r="DP52" s="168">
        <v>52.17</v>
      </c>
      <c r="DQ52" s="168">
        <v>-7.32</v>
      </c>
      <c r="DR52" s="168">
        <v>58.744999999999997</v>
      </c>
      <c r="DS52" s="168">
        <v>139.1679</v>
      </c>
      <c r="DT52" s="168">
        <v>-2.64</v>
      </c>
      <c r="DU52" s="168">
        <v>-2.65</v>
      </c>
      <c r="DV52" s="168">
        <v>85.02</v>
      </c>
      <c r="DW52" s="168">
        <v>62.92</v>
      </c>
      <c r="DX52" s="168">
        <v>139.4</v>
      </c>
      <c r="DY52" s="168">
        <v>136.70910000000001</v>
      </c>
      <c r="DZ52" s="168">
        <v>8.1349</v>
      </c>
      <c r="EA52" s="168">
        <v>7.3364000000000003</v>
      </c>
      <c r="EB52" s="168">
        <v>236.21430000000001</v>
      </c>
      <c r="EC52" s="168">
        <v>193.5181</v>
      </c>
      <c r="ED52" s="168">
        <v>185.983</v>
      </c>
      <c r="EE52" s="168">
        <v>189.7621</v>
      </c>
      <c r="EF52" s="168">
        <v>86.948899999999995</v>
      </c>
      <c r="EG52" s="168">
        <v>65.370500000000007</v>
      </c>
      <c r="EH52" s="168">
        <v>-28.917999999999999</v>
      </c>
      <c r="EI52" s="168">
        <v>603.98710000000005</v>
      </c>
      <c r="EJ52" s="168">
        <v>410.01409999999998</v>
      </c>
      <c r="EK52" s="167"/>
      <c r="EL52" s="168">
        <v>-23.1967</v>
      </c>
      <c r="EM52" s="168">
        <v>-21.551200000000001</v>
      </c>
      <c r="EN52" s="167"/>
      <c r="EO52" s="168">
        <v>16.503599999999999</v>
      </c>
      <c r="EP52" s="168">
        <v>16.351900000000001</v>
      </c>
      <c r="EQ52" s="168">
        <v>43.055999999999997</v>
      </c>
      <c r="ER52" s="168">
        <v>-48.078499999999998</v>
      </c>
      <c r="ES52" s="168">
        <v>-48.812600000000003</v>
      </c>
      <c r="ET52" s="168">
        <v>-26.2346</v>
      </c>
      <c r="EU52" s="168">
        <v>0</v>
      </c>
      <c r="EV52" s="168">
        <v>-14.93</v>
      </c>
      <c r="EW52" s="168">
        <v>1</v>
      </c>
      <c r="EX52" s="168">
        <v>10.207100000000001</v>
      </c>
      <c r="EY52" s="168">
        <v>-10.700699999999999</v>
      </c>
      <c r="EZ52" s="168">
        <v>-34.972799999999999</v>
      </c>
      <c r="FA52" s="168">
        <v>-34.5</v>
      </c>
      <c r="FB52" s="168">
        <v>2.5243000000000002</v>
      </c>
      <c r="FC52" s="168">
        <v>-62.963000000000001</v>
      </c>
      <c r="FD52" s="168">
        <v>31.196000000000002</v>
      </c>
      <c r="FE52" s="168">
        <v>24.687999999999999</v>
      </c>
      <c r="FF52" s="168">
        <v>21.325900000000001</v>
      </c>
      <c r="FG52" s="167"/>
      <c r="FH52" s="168">
        <v>41.957299999999996</v>
      </c>
      <c r="FI52" s="168">
        <v>42.622</v>
      </c>
      <c r="FJ52" s="168">
        <v>41.929000000000002</v>
      </c>
      <c r="FK52" s="168">
        <v>28.467600000000001</v>
      </c>
      <c r="FL52" s="168">
        <v>31.314299999999999</v>
      </c>
      <c r="FM52" s="168">
        <v>30.3096</v>
      </c>
      <c r="FN52" s="168">
        <v>-6.3531000000000004</v>
      </c>
      <c r="FO52" s="168">
        <v>-6.3863000000000003</v>
      </c>
      <c r="FP52" s="168">
        <v>22.958500000000001</v>
      </c>
      <c r="FQ52" s="168">
        <v>35.804699999999997</v>
      </c>
      <c r="FR52" s="168">
        <v>-4.5978000000000003</v>
      </c>
      <c r="FS52" s="168">
        <v>-10.61</v>
      </c>
      <c r="FT52" s="168">
        <v>16.275300000000001</v>
      </c>
      <c r="FU52" s="168">
        <v>1.42</v>
      </c>
      <c r="FV52" s="168">
        <v>-10.53</v>
      </c>
      <c r="FW52" s="168">
        <v>19.13</v>
      </c>
      <c r="FX52" s="168">
        <v>0</v>
      </c>
      <c r="FY52" s="167"/>
      <c r="FZ52" s="168">
        <v>-11.715999999999999</v>
      </c>
      <c r="GA52" s="168">
        <v>4.24</v>
      </c>
      <c r="GB52" s="167"/>
      <c r="GC52" s="168">
        <v>33.409999999999997</v>
      </c>
      <c r="GD52" s="168">
        <v>-34.640599999999999</v>
      </c>
      <c r="GE52" s="168">
        <v>-21.665900000000001</v>
      </c>
      <c r="GF52" s="168">
        <v>18.440000000000001</v>
      </c>
      <c r="GG52" s="168">
        <v>82.373599999999996</v>
      </c>
      <c r="GH52" s="168">
        <v>33</v>
      </c>
      <c r="GI52" s="168">
        <v>-16.583100000000002</v>
      </c>
      <c r="GJ52" s="168">
        <v>-2.5363000000000002</v>
      </c>
      <c r="GK52" s="168">
        <v>-2.6</v>
      </c>
      <c r="GL52" s="168">
        <v>2.5362</v>
      </c>
      <c r="GM52" s="167"/>
      <c r="GN52" s="167"/>
      <c r="GO52" s="168">
        <v>-16.717500000000001</v>
      </c>
      <c r="GP52" s="168">
        <v>-35.804000000000002</v>
      </c>
      <c r="GQ52" s="168">
        <v>16.454499999999999</v>
      </c>
      <c r="GR52" s="168">
        <v>37.242800000000003</v>
      </c>
      <c r="GS52" s="168">
        <v>13.521000000000001</v>
      </c>
      <c r="GT52" s="168">
        <v>15.210100000000001</v>
      </c>
      <c r="GU52" s="168">
        <v>-118.7268</v>
      </c>
      <c r="GV52" s="168">
        <v>-26.488600000000002</v>
      </c>
      <c r="GW52" s="168">
        <v>23.292400000000001</v>
      </c>
      <c r="GX52" s="168">
        <v>-63.458199999999998</v>
      </c>
      <c r="GY52" s="168">
        <v>10.942399999999999</v>
      </c>
      <c r="GZ52" s="168">
        <v>15.4338</v>
      </c>
      <c r="HA52" s="168">
        <v>14.948</v>
      </c>
      <c r="HB52" s="168">
        <v>12.695</v>
      </c>
      <c r="HC52" s="168">
        <v>175.02269999999999</v>
      </c>
      <c r="HD52" s="168">
        <v>175.4452</v>
      </c>
      <c r="HE52" s="167"/>
      <c r="HF52" s="167"/>
      <c r="HG52" s="168">
        <v>-570.86829999999998</v>
      </c>
      <c r="HH52" s="168">
        <v>565.05560000000003</v>
      </c>
      <c r="HI52" s="168">
        <v>589.05370000000005</v>
      </c>
      <c r="HJ52" s="168">
        <v>-167.8794</v>
      </c>
      <c r="HK52" s="168">
        <v>-165.72499999999999</v>
      </c>
      <c r="HL52" s="168">
        <v>-36.583399999999997</v>
      </c>
      <c r="HM52" s="168">
        <v>-24.3582</v>
      </c>
      <c r="HN52" s="168">
        <v>80.656800000000004</v>
      </c>
      <c r="HO52" s="168">
        <v>81.108900000000006</v>
      </c>
      <c r="HP52" s="167"/>
      <c r="HQ52" s="167"/>
      <c r="HR52" s="168">
        <v>30.2925</v>
      </c>
      <c r="HS52" s="168">
        <v>30.2376</v>
      </c>
      <c r="HT52" s="168">
        <v>-75.715299999999999</v>
      </c>
      <c r="HU52" s="168">
        <v>-75.810699999999997</v>
      </c>
      <c r="HV52" s="168">
        <v>100.08</v>
      </c>
      <c r="HW52" s="168">
        <v>99.6</v>
      </c>
      <c r="HX52" s="168">
        <v>35.9</v>
      </c>
      <c r="HY52" s="168">
        <v>37.299999999999997</v>
      </c>
      <c r="HZ52" s="168">
        <v>20.981300000000001</v>
      </c>
      <c r="IA52" s="168">
        <v>33.840000000000003</v>
      </c>
      <c r="IB52" s="168">
        <v>-409.21859999999998</v>
      </c>
      <c r="IC52" s="168">
        <v>112.17440000000001</v>
      </c>
      <c r="ID52" s="168">
        <v>111.8596</v>
      </c>
      <c r="IE52" s="168">
        <v>13.9</v>
      </c>
      <c r="IF52" s="168">
        <v>-1.1000000000000001</v>
      </c>
      <c r="IG52" s="168">
        <v>-29.3</v>
      </c>
      <c r="IH52" s="168">
        <v>-29.5</v>
      </c>
      <c r="II52" s="168">
        <v>1.4484999999999999</v>
      </c>
      <c r="IJ52" s="168">
        <v>1.2513000000000001</v>
      </c>
      <c r="IK52" s="168">
        <v>-577.06610000000001</v>
      </c>
      <c r="IL52" s="168">
        <v>-383.91250000000002</v>
      </c>
      <c r="IM52" s="168">
        <v>575.07320000000004</v>
      </c>
      <c r="IN52" s="168">
        <v>454.02</v>
      </c>
      <c r="IO52" s="168">
        <v>23.0318</v>
      </c>
      <c r="IP52" s="168">
        <v>-444.69029999999998</v>
      </c>
      <c r="IQ52" s="168">
        <v>445.37110000000001</v>
      </c>
      <c r="IR52" s="168">
        <v>-180.6885</v>
      </c>
      <c r="IS52" s="168">
        <v>-259.78469999999999</v>
      </c>
      <c r="IT52" s="168">
        <v>-436.08190000000002</v>
      </c>
      <c r="IU52" s="168">
        <v>127.0386</v>
      </c>
      <c r="IV52" s="168">
        <v>124.23779999999999</v>
      </c>
      <c r="IW52" s="168">
        <v>179.31489999999999</v>
      </c>
      <c r="IX52" s="168">
        <v>-546.58939999999996</v>
      </c>
      <c r="IY52" s="168">
        <v>267.58260000000001</v>
      </c>
      <c r="IZ52" s="168">
        <v>-289.30279999999999</v>
      </c>
      <c r="JA52" s="168">
        <v>285.48309999999998</v>
      </c>
      <c r="JB52" s="168">
        <v>-8.7273999999999994</v>
      </c>
      <c r="JC52" s="168">
        <v>29.692</v>
      </c>
      <c r="JD52" s="168">
        <v>18</v>
      </c>
      <c r="JE52" s="168">
        <v>0.623</v>
      </c>
      <c r="JF52" s="168">
        <v>0.624</v>
      </c>
      <c r="JG52" s="168">
        <v>-18.399999999999999</v>
      </c>
      <c r="JH52" s="168">
        <v>-8.32</v>
      </c>
      <c r="JI52" s="167"/>
      <c r="JJ52" s="168">
        <v>7.7378</v>
      </c>
      <c r="JK52" s="168">
        <v>-22.734400000000001</v>
      </c>
      <c r="JL52" s="168">
        <v>-18.5443</v>
      </c>
      <c r="JM52" s="168">
        <v>9.1999999999999993</v>
      </c>
      <c r="JN52" s="168">
        <v>45.665999999999997</v>
      </c>
      <c r="JO52" s="168">
        <v>45.552999999999997</v>
      </c>
      <c r="JP52" s="168">
        <v>8.5068999999999999</v>
      </c>
      <c r="JQ52" s="168">
        <v>10.2128</v>
      </c>
      <c r="JR52" s="168">
        <v>54.340600000000002</v>
      </c>
      <c r="JS52" s="168">
        <v>53.5777</v>
      </c>
      <c r="JT52" s="168">
        <v>54.407200000000003</v>
      </c>
      <c r="JU52" s="167"/>
      <c r="JV52" s="168">
        <v>1.3</v>
      </c>
      <c r="JW52" s="168">
        <v>24.1723</v>
      </c>
      <c r="JX52" s="168">
        <v>9.0299999999999994</v>
      </c>
      <c r="JY52" s="167"/>
      <c r="JZ52" s="168">
        <v>-25.482299999999999</v>
      </c>
      <c r="KA52" s="168">
        <v>65.723799999999997</v>
      </c>
      <c r="KB52" s="168">
        <v>36.450400000000002</v>
      </c>
      <c r="KC52" s="168">
        <v>-25.456399999999999</v>
      </c>
      <c r="KD52" s="168">
        <v>-64.402100000000004</v>
      </c>
      <c r="KE52" s="168">
        <v>24.174299999999999</v>
      </c>
      <c r="KF52" s="168">
        <v>40.631599999999999</v>
      </c>
      <c r="KG52" s="168">
        <v>-16.100000000000001</v>
      </c>
      <c r="KH52" s="168">
        <v>15.7</v>
      </c>
      <c r="KI52" s="168">
        <v>23.8096</v>
      </c>
      <c r="KJ52" s="168">
        <v>126.2486</v>
      </c>
    </row>
    <row r="53" spans="1:296" ht="18" customHeight="1" x14ac:dyDescent="0.3">
      <c r="A53" s="164" t="s">
        <v>40</v>
      </c>
      <c r="B53" s="164" t="s">
        <v>933</v>
      </c>
      <c r="C53" s="167"/>
      <c r="D53" s="168">
        <v>0</v>
      </c>
      <c r="E53" s="168">
        <v>18.547000000000001</v>
      </c>
      <c r="F53" s="167"/>
      <c r="G53" s="168">
        <v>-32.953400000000002</v>
      </c>
      <c r="H53" s="168">
        <v>31.537400000000002</v>
      </c>
      <c r="I53" s="167"/>
      <c r="J53" s="168">
        <v>51.143500000000003</v>
      </c>
      <c r="K53" s="168">
        <v>-109.2717</v>
      </c>
      <c r="L53" s="168">
        <v>57.738900000000001</v>
      </c>
      <c r="M53" s="168">
        <v>29.3231</v>
      </c>
      <c r="N53" s="168">
        <v>28.757999999999999</v>
      </c>
      <c r="O53" s="168">
        <v>-31.08</v>
      </c>
      <c r="P53" s="168">
        <v>-52.854999999999997</v>
      </c>
      <c r="Q53" s="168">
        <v>46.2</v>
      </c>
      <c r="R53" s="168">
        <v>13.247999999999999</v>
      </c>
      <c r="S53" s="168">
        <v>-46.2</v>
      </c>
      <c r="T53" s="168">
        <v>14.8893</v>
      </c>
      <c r="U53" s="168">
        <v>62.796199999999999</v>
      </c>
      <c r="V53" s="168">
        <v>12.8582</v>
      </c>
      <c r="W53" s="168">
        <v>13.06</v>
      </c>
      <c r="X53" s="168">
        <v>21.625399999999999</v>
      </c>
      <c r="Y53" s="167"/>
      <c r="Z53" s="167"/>
      <c r="AA53" s="167"/>
      <c r="AB53" s="167"/>
      <c r="AC53" s="167"/>
      <c r="AD53" s="168">
        <v>-75.91</v>
      </c>
      <c r="AE53" s="168">
        <v>-75.89</v>
      </c>
      <c r="AF53" s="167"/>
      <c r="AG53" s="168">
        <v>33.299999999999997</v>
      </c>
      <c r="AH53" s="168">
        <v>50.6</v>
      </c>
      <c r="AI53" s="168">
        <v>32.31</v>
      </c>
      <c r="AJ53" s="168">
        <v>0.30099999999999999</v>
      </c>
      <c r="AK53" s="168">
        <v>-76.67</v>
      </c>
      <c r="AL53" s="168">
        <v>-77.62</v>
      </c>
      <c r="AM53" s="168">
        <v>-43.18</v>
      </c>
      <c r="AN53" s="168">
        <v>78.010000000000005</v>
      </c>
      <c r="AO53" s="168">
        <v>78.709999999999994</v>
      </c>
      <c r="AP53" s="168">
        <v>16.299900000000001</v>
      </c>
      <c r="AQ53" s="168">
        <v>-2.2262</v>
      </c>
      <c r="AR53" s="168">
        <v>68.110200000000006</v>
      </c>
      <c r="AS53" s="168">
        <v>70.9161</v>
      </c>
      <c r="AT53" s="168">
        <v>54.018799999999999</v>
      </c>
      <c r="AU53" s="168">
        <v>-61.029499999999999</v>
      </c>
      <c r="AV53" s="168">
        <v>-60.951500000000003</v>
      </c>
      <c r="AW53" s="168">
        <v>12.0151</v>
      </c>
      <c r="AX53" s="168">
        <v>11.3812</v>
      </c>
      <c r="AY53" s="168">
        <v>84.960300000000004</v>
      </c>
      <c r="AZ53" s="168">
        <v>86.488500000000002</v>
      </c>
      <c r="BA53" s="168">
        <v>26.4543</v>
      </c>
      <c r="BB53" s="168">
        <v>26.683900000000001</v>
      </c>
      <c r="BC53" s="168">
        <v>-581.9425</v>
      </c>
      <c r="BD53" s="168">
        <v>-13.2386</v>
      </c>
      <c r="BE53" s="168">
        <v>-8.8000000000000007</v>
      </c>
      <c r="BF53" s="168">
        <v>-8.8000000000000007</v>
      </c>
      <c r="BG53" s="168">
        <v>69.978999999999999</v>
      </c>
      <c r="BH53" s="168">
        <v>67.432100000000005</v>
      </c>
      <c r="BI53" s="168">
        <v>-4.798</v>
      </c>
      <c r="BJ53" s="167"/>
      <c r="BK53" s="168">
        <v>-76.317999999999998</v>
      </c>
      <c r="BL53" s="168">
        <v>4.7156000000000002</v>
      </c>
      <c r="BM53" s="168">
        <v>7.5248999999999997</v>
      </c>
      <c r="BN53" s="168">
        <v>5.0711000000000004</v>
      </c>
      <c r="BO53" s="168">
        <v>634.78480000000002</v>
      </c>
      <c r="BP53" s="168">
        <v>137.02809999999999</v>
      </c>
      <c r="BQ53" s="168">
        <v>136.20410000000001</v>
      </c>
      <c r="BR53" s="168">
        <v>-614.93780000000004</v>
      </c>
      <c r="BS53" s="168">
        <v>526.01329999999996</v>
      </c>
      <c r="BT53" s="167"/>
      <c r="BU53" s="168">
        <v>-81.222899999999996</v>
      </c>
      <c r="BV53" s="168">
        <v>83.502399999999994</v>
      </c>
      <c r="BW53" s="168">
        <v>97.390500000000003</v>
      </c>
      <c r="BX53" s="168">
        <v>31.76</v>
      </c>
      <c r="BY53" s="168">
        <v>33.72</v>
      </c>
      <c r="BZ53" s="168">
        <v>66.099999999999994</v>
      </c>
      <c r="CA53" s="168">
        <v>90.1</v>
      </c>
      <c r="CB53" s="168">
        <v>-12.7217</v>
      </c>
      <c r="CC53" s="168">
        <v>-12.319900000000001</v>
      </c>
      <c r="CD53" s="168">
        <v>80.333799999999997</v>
      </c>
      <c r="CE53" s="168">
        <v>80.2136</v>
      </c>
      <c r="CF53" s="168">
        <v>29.893799999999999</v>
      </c>
      <c r="CG53" s="168">
        <v>-142.41569999999999</v>
      </c>
      <c r="CH53" s="168">
        <v>-143.09649999999999</v>
      </c>
      <c r="CI53" s="168">
        <v>2.7808000000000002</v>
      </c>
      <c r="CJ53" s="167"/>
      <c r="CK53" s="167"/>
      <c r="CL53" s="168">
        <v>28.812000000000001</v>
      </c>
      <c r="CM53" s="168">
        <v>119.8</v>
      </c>
      <c r="CN53" s="168">
        <v>108.9</v>
      </c>
      <c r="CO53" s="168">
        <v>-15.56</v>
      </c>
      <c r="CP53" s="168">
        <v>56.771999999999998</v>
      </c>
      <c r="CQ53" s="168">
        <v>56.045299999999997</v>
      </c>
      <c r="CR53" s="168">
        <v>55.040199999999999</v>
      </c>
      <c r="CS53" s="168">
        <v>-20.6004</v>
      </c>
      <c r="CT53" s="168">
        <v>-20.3672</v>
      </c>
      <c r="CU53" s="168">
        <v>58.772500000000001</v>
      </c>
      <c r="CV53" s="168">
        <v>-90.515299999999996</v>
      </c>
      <c r="CW53" s="168">
        <v>64.461299999999994</v>
      </c>
      <c r="CX53" s="167"/>
      <c r="CY53" s="168">
        <v>58.24</v>
      </c>
      <c r="CZ53" s="168">
        <v>30.6</v>
      </c>
      <c r="DA53" s="168">
        <v>42.8979</v>
      </c>
      <c r="DB53" s="168">
        <v>40.727200000000003</v>
      </c>
      <c r="DC53" s="168">
        <v>-30.9039</v>
      </c>
      <c r="DD53" s="167"/>
      <c r="DE53" s="167"/>
      <c r="DF53" s="167"/>
      <c r="DG53" s="168">
        <v>-135.04</v>
      </c>
      <c r="DH53" s="167"/>
      <c r="DI53" s="167"/>
      <c r="DJ53" s="168">
        <v>-88.9</v>
      </c>
      <c r="DK53" s="168">
        <v>-90.5</v>
      </c>
      <c r="DL53" s="168">
        <v>17.300699999999999</v>
      </c>
      <c r="DM53" s="168">
        <v>48.7</v>
      </c>
      <c r="DN53" s="168">
        <v>60.6</v>
      </c>
      <c r="DO53" s="168">
        <v>66.400000000000006</v>
      </c>
      <c r="DP53" s="168">
        <v>48.51</v>
      </c>
      <c r="DQ53" s="168">
        <v>-6.25</v>
      </c>
      <c r="DR53" s="168">
        <v>62.108499999999999</v>
      </c>
      <c r="DS53" s="168">
        <v>136.24270000000001</v>
      </c>
      <c r="DT53" s="168">
        <v>-2.4500000000000002</v>
      </c>
      <c r="DU53" s="168">
        <v>-2.46</v>
      </c>
      <c r="DV53" s="168">
        <v>73.67</v>
      </c>
      <c r="DW53" s="168">
        <v>93.74</v>
      </c>
      <c r="DX53" s="168">
        <v>135.19999999999999</v>
      </c>
      <c r="DY53" s="168">
        <v>133.25450000000001</v>
      </c>
      <c r="DZ53" s="168">
        <v>22.479099999999999</v>
      </c>
      <c r="EA53" s="168">
        <v>21.363600000000002</v>
      </c>
      <c r="EB53" s="168">
        <v>253.39510000000001</v>
      </c>
      <c r="EC53" s="168">
        <v>203.4109</v>
      </c>
      <c r="ED53" s="168">
        <v>193.27330000000001</v>
      </c>
      <c r="EE53" s="168">
        <v>197.06630000000001</v>
      </c>
      <c r="EF53" s="168">
        <v>123.7039</v>
      </c>
      <c r="EG53" s="168">
        <v>101.81870000000001</v>
      </c>
      <c r="EH53" s="168">
        <v>-27.385000000000002</v>
      </c>
      <c r="EI53" s="168">
        <v>627.97170000000006</v>
      </c>
      <c r="EJ53" s="168">
        <v>453.58819999999997</v>
      </c>
      <c r="EK53" s="167"/>
      <c r="EL53" s="168">
        <v>-22.924199999999999</v>
      </c>
      <c r="EM53" s="168">
        <v>-21.011299999999999</v>
      </c>
      <c r="EN53" s="167"/>
      <c r="EO53" s="168">
        <v>5.4207999999999998</v>
      </c>
      <c r="EP53" s="168">
        <v>5.9036</v>
      </c>
      <c r="EQ53" s="168">
        <v>164.41200000000001</v>
      </c>
      <c r="ER53" s="168">
        <v>-52.600299999999997</v>
      </c>
      <c r="ES53" s="168">
        <v>-54.307699999999997</v>
      </c>
      <c r="ET53" s="168">
        <v>-64.601500000000001</v>
      </c>
      <c r="EU53" s="167"/>
      <c r="EV53" s="168">
        <v>-14.79</v>
      </c>
      <c r="EW53" s="168">
        <v>100.9</v>
      </c>
      <c r="EX53" s="168">
        <v>9.0620999999999992</v>
      </c>
      <c r="EY53" s="168">
        <v>-27.648</v>
      </c>
      <c r="EZ53" s="168">
        <v>-35.678400000000003</v>
      </c>
      <c r="FA53" s="168">
        <v>-34.837699999999998</v>
      </c>
      <c r="FB53" s="168">
        <v>2.3794</v>
      </c>
      <c r="FC53" s="168">
        <v>-100.4821</v>
      </c>
      <c r="FD53" s="168">
        <v>64.184600000000003</v>
      </c>
      <c r="FE53" s="168">
        <v>23.700099999999999</v>
      </c>
      <c r="FF53" s="168">
        <v>22.052900000000001</v>
      </c>
      <c r="FG53" s="167"/>
      <c r="FH53" s="168">
        <v>42.009399999999999</v>
      </c>
      <c r="FI53" s="168">
        <v>42.983800000000002</v>
      </c>
      <c r="FJ53" s="168">
        <v>41.111499999999999</v>
      </c>
      <c r="FK53" s="168">
        <v>12.3918</v>
      </c>
      <c r="FL53" s="168">
        <v>11.7219</v>
      </c>
      <c r="FM53" s="168">
        <v>28.3001</v>
      </c>
      <c r="FN53" s="168">
        <v>-21.279800000000002</v>
      </c>
      <c r="FO53" s="168">
        <v>-20.968299999999999</v>
      </c>
      <c r="FP53" s="168">
        <v>17.8123</v>
      </c>
      <c r="FQ53" s="168">
        <v>34.008699999999997</v>
      </c>
      <c r="FR53" s="168">
        <v>-8.4944000000000006</v>
      </c>
      <c r="FS53" s="168">
        <v>-11.45</v>
      </c>
      <c r="FT53" s="168">
        <v>17.0761</v>
      </c>
      <c r="FU53" s="168">
        <v>1.3149999999999999</v>
      </c>
      <c r="FV53" s="168">
        <v>-10.99</v>
      </c>
      <c r="FW53" s="168">
        <v>18.59</v>
      </c>
      <c r="FX53" s="168">
        <v>0</v>
      </c>
      <c r="FY53" s="167"/>
      <c r="FZ53" s="168">
        <v>-11.433</v>
      </c>
      <c r="GA53" s="168">
        <v>4.1859999999999999</v>
      </c>
      <c r="GB53" s="167"/>
      <c r="GC53" s="168">
        <v>32.17</v>
      </c>
      <c r="GD53" s="168">
        <v>-33.649500000000003</v>
      </c>
      <c r="GE53" s="168">
        <v>-19.847899999999999</v>
      </c>
      <c r="GF53" s="168">
        <v>17.63</v>
      </c>
      <c r="GG53" s="168">
        <v>80.000100000000003</v>
      </c>
      <c r="GH53" s="168">
        <v>31.6</v>
      </c>
      <c r="GI53" s="168">
        <v>-14.396699999999999</v>
      </c>
      <c r="GJ53" s="168">
        <v>-2.1987000000000001</v>
      </c>
      <c r="GK53" s="168">
        <v>-2.2578</v>
      </c>
      <c r="GL53" s="168">
        <v>2.2696999999999998</v>
      </c>
      <c r="GM53" s="167"/>
      <c r="GN53" s="167"/>
      <c r="GO53" s="168">
        <v>-17.002400000000002</v>
      </c>
      <c r="GP53" s="168">
        <v>-31.357500000000002</v>
      </c>
      <c r="GQ53" s="168">
        <v>16.202000000000002</v>
      </c>
      <c r="GR53" s="168">
        <v>33.190399999999997</v>
      </c>
      <c r="GS53" s="168">
        <v>10.2073</v>
      </c>
      <c r="GT53" s="168">
        <v>8.7393999999999998</v>
      </c>
      <c r="GU53" s="168">
        <v>-108.8613</v>
      </c>
      <c r="GV53" s="168">
        <v>-24.7364</v>
      </c>
      <c r="GW53" s="168">
        <v>21.452200000000001</v>
      </c>
      <c r="GX53" s="168">
        <v>-58.353700000000003</v>
      </c>
      <c r="GY53" s="168">
        <v>11.2041</v>
      </c>
      <c r="GZ53" s="168">
        <v>13.303599999999999</v>
      </c>
      <c r="HA53" s="168">
        <v>12.9335</v>
      </c>
      <c r="HB53" s="168">
        <v>12.731299999999999</v>
      </c>
      <c r="HC53" s="168">
        <v>158.69030000000001</v>
      </c>
      <c r="HD53" s="168">
        <v>157.2928</v>
      </c>
      <c r="HE53" s="168">
        <v>112.3</v>
      </c>
      <c r="HF53" s="168">
        <v>-112.2208</v>
      </c>
      <c r="HG53" s="168">
        <v>-367.42910000000001</v>
      </c>
      <c r="HH53" s="168">
        <v>366.88639999999998</v>
      </c>
      <c r="HI53" s="168">
        <v>519.66409999999996</v>
      </c>
      <c r="HJ53" s="168">
        <v>-150.77379999999999</v>
      </c>
      <c r="HK53" s="168">
        <v>-148.25040000000001</v>
      </c>
      <c r="HL53" s="168">
        <v>-46.923699999999997</v>
      </c>
      <c r="HM53" s="168">
        <v>-36.441099999999999</v>
      </c>
      <c r="HN53" s="168">
        <v>81.185400000000001</v>
      </c>
      <c r="HO53" s="168">
        <v>81.057100000000005</v>
      </c>
      <c r="HP53" s="167"/>
      <c r="HQ53" s="167"/>
      <c r="HR53" s="168">
        <v>33.511600000000001</v>
      </c>
      <c r="HS53" s="168">
        <v>33.489600000000003</v>
      </c>
      <c r="HT53" s="168">
        <v>-65.315600000000003</v>
      </c>
      <c r="HU53" s="168">
        <v>-65.418999999999997</v>
      </c>
      <c r="HV53" s="168">
        <v>104.76</v>
      </c>
      <c r="HW53" s="168">
        <v>103.94</v>
      </c>
      <c r="HX53" s="168">
        <v>21.5</v>
      </c>
      <c r="HY53" s="168">
        <v>21.6</v>
      </c>
      <c r="HZ53" s="168">
        <v>18.234100000000002</v>
      </c>
      <c r="IA53" s="168">
        <v>33.04</v>
      </c>
      <c r="IB53" s="168">
        <v>-386.4237</v>
      </c>
      <c r="IC53" s="168">
        <v>112.70569999999999</v>
      </c>
      <c r="ID53" s="168">
        <v>110.9226</v>
      </c>
      <c r="IE53" s="168">
        <v>13.3</v>
      </c>
      <c r="IF53" s="168">
        <v>-15.2</v>
      </c>
      <c r="IG53" s="168">
        <v>-32.700000000000003</v>
      </c>
      <c r="IH53" s="168">
        <v>-33</v>
      </c>
      <c r="II53" s="167"/>
      <c r="IJ53" s="167"/>
      <c r="IK53" s="168">
        <v>-507.32130000000001</v>
      </c>
      <c r="IL53" s="168">
        <v>-424.07580000000002</v>
      </c>
      <c r="IM53" s="168">
        <v>527.69269999999995</v>
      </c>
      <c r="IN53" s="168">
        <v>415.20030000000003</v>
      </c>
      <c r="IO53" s="168">
        <v>5.3640999999999996</v>
      </c>
      <c r="IP53" s="168">
        <v>-408.06979999999999</v>
      </c>
      <c r="IQ53" s="168">
        <v>411.8279</v>
      </c>
      <c r="IR53" s="168">
        <v>-167.15479999999999</v>
      </c>
      <c r="IS53" s="168">
        <v>-244.50790000000001</v>
      </c>
      <c r="IT53" s="168">
        <v>-405.99079999999998</v>
      </c>
      <c r="IU53" s="168">
        <v>116.0463</v>
      </c>
      <c r="IV53" s="168">
        <v>115.24760000000001</v>
      </c>
      <c r="IW53" s="168">
        <v>170.66409999999999</v>
      </c>
      <c r="IX53" s="168">
        <v>-501.69749999999999</v>
      </c>
      <c r="IY53" s="168">
        <v>252.4571</v>
      </c>
      <c r="IZ53" s="168">
        <v>-255.37389999999999</v>
      </c>
      <c r="JA53" s="168">
        <v>257.1825</v>
      </c>
      <c r="JB53" s="168">
        <v>-10.361599999999999</v>
      </c>
      <c r="JC53" s="168">
        <v>31.15</v>
      </c>
      <c r="JD53" s="168">
        <v>14.4</v>
      </c>
      <c r="JE53" s="168">
        <v>0.88</v>
      </c>
      <c r="JF53" s="168">
        <v>0.879</v>
      </c>
      <c r="JG53" s="168">
        <v>-14</v>
      </c>
      <c r="JH53" s="168">
        <v>-11.68</v>
      </c>
      <c r="JI53" s="167"/>
      <c r="JJ53" s="168">
        <v>12.101900000000001</v>
      </c>
      <c r="JK53" s="168">
        <v>-22.822900000000001</v>
      </c>
      <c r="JL53" s="168">
        <v>-19.9512</v>
      </c>
      <c r="JM53" s="168">
        <v>6.8</v>
      </c>
      <c r="JN53" s="168">
        <v>45.783000000000001</v>
      </c>
      <c r="JO53" s="168">
        <v>44.445999999999998</v>
      </c>
      <c r="JP53" s="167"/>
      <c r="JQ53" s="167"/>
      <c r="JR53" s="168">
        <v>54.106099999999998</v>
      </c>
      <c r="JS53" s="168">
        <v>54.127600000000001</v>
      </c>
      <c r="JT53" s="168">
        <v>53.5291</v>
      </c>
      <c r="JU53" s="167"/>
      <c r="JV53" s="168">
        <v>14.1</v>
      </c>
      <c r="JW53" s="168">
        <v>26.3889</v>
      </c>
      <c r="JX53" s="168">
        <v>8.26</v>
      </c>
      <c r="JY53" s="167"/>
      <c r="JZ53" s="168">
        <v>-37.942999999999998</v>
      </c>
      <c r="KA53" s="168">
        <v>73.792500000000004</v>
      </c>
      <c r="KB53" s="168">
        <v>47.978400000000001</v>
      </c>
      <c r="KC53" s="168">
        <v>-37.854199999999999</v>
      </c>
      <c r="KD53" s="168">
        <v>-71.259</v>
      </c>
      <c r="KE53" s="168">
        <v>35.425600000000003</v>
      </c>
      <c r="KF53" s="168">
        <v>35.432099999999998</v>
      </c>
      <c r="KG53" s="168">
        <v>-28.8</v>
      </c>
      <c r="KH53" s="168">
        <v>29.5</v>
      </c>
      <c r="KI53" s="168">
        <v>158.0334</v>
      </c>
      <c r="KJ53" s="168">
        <v>4.0568</v>
      </c>
    </row>
    <row r="54" spans="1:296" ht="18" customHeight="1" x14ac:dyDescent="0.3">
      <c r="A54" s="164" t="s">
        <v>40</v>
      </c>
      <c r="B54" s="164" t="s">
        <v>934</v>
      </c>
      <c r="C54" s="167"/>
      <c r="D54" s="168">
        <v>0</v>
      </c>
      <c r="E54" s="168">
        <v>17.485099999999999</v>
      </c>
      <c r="F54" s="168">
        <v>-24.239699999999999</v>
      </c>
      <c r="G54" s="168">
        <v>-33.7926</v>
      </c>
      <c r="H54" s="168">
        <v>26.526</v>
      </c>
      <c r="I54" s="167"/>
      <c r="J54" s="168">
        <v>48.462200000000003</v>
      </c>
      <c r="K54" s="168">
        <v>-101.92829999999999</v>
      </c>
      <c r="L54" s="168">
        <v>53.8279</v>
      </c>
      <c r="M54" s="168">
        <v>27.107199999999999</v>
      </c>
      <c r="N54" s="168">
        <v>26.563099999999999</v>
      </c>
      <c r="O54" s="168">
        <v>-31.08</v>
      </c>
      <c r="P54" s="168">
        <v>-48.095999999999997</v>
      </c>
      <c r="Q54" s="168">
        <v>41.8</v>
      </c>
      <c r="R54" s="168">
        <v>11.592000000000001</v>
      </c>
      <c r="S54" s="168">
        <v>-41.8</v>
      </c>
      <c r="T54" s="168">
        <v>14.906000000000001</v>
      </c>
      <c r="U54" s="168">
        <v>57.536799999999999</v>
      </c>
      <c r="V54" s="168">
        <v>13.1915</v>
      </c>
      <c r="W54" s="168">
        <v>12.985799999999999</v>
      </c>
      <c r="X54" s="168">
        <v>21.930800000000001</v>
      </c>
      <c r="Y54" s="167"/>
      <c r="Z54" s="167"/>
      <c r="AA54" s="167"/>
      <c r="AB54" s="167"/>
      <c r="AC54" s="167"/>
      <c r="AD54" s="168">
        <v>-73.239999999999995</v>
      </c>
      <c r="AE54" s="168">
        <v>-73.06</v>
      </c>
      <c r="AF54" s="167"/>
      <c r="AG54" s="168">
        <v>31.08</v>
      </c>
      <c r="AH54" s="168">
        <v>46.2</v>
      </c>
      <c r="AI54" s="168">
        <v>30.59</v>
      </c>
      <c r="AJ54" s="168">
        <v>0.29899999999999999</v>
      </c>
      <c r="AK54" s="168">
        <v>-78</v>
      </c>
      <c r="AL54" s="168">
        <v>-78.47</v>
      </c>
      <c r="AM54" s="168">
        <v>-33.69</v>
      </c>
      <c r="AN54" s="168">
        <v>78.72</v>
      </c>
      <c r="AO54" s="168">
        <v>78.790000000000006</v>
      </c>
      <c r="AP54" s="168">
        <v>14.1279</v>
      </c>
      <c r="AQ54" s="168">
        <v>-1.4614</v>
      </c>
      <c r="AR54" s="168">
        <v>65.701599999999999</v>
      </c>
      <c r="AS54" s="168">
        <v>68.183000000000007</v>
      </c>
      <c r="AT54" s="168">
        <v>49.616500000000002</v>
      </c>
      <c r="AU54" s="168">
        <v>-62.407800000000002</v>
      </c>
      <c r="AV54" s="168">
        <v>-61.939</v>
      </c>
      <c r="AW54" s="168">
        <v>30.559100000000001</v>
      </c>
      <c r="AX54" s="168">
        <v>34.354700000000001</v>
      </c>
      <c r="AY54" s="168">
        <v>77.531199999999998</v>
      </c>
      <c r="AZ54" s="168">
        <v>79.197199999999995</v>
      </c>
      <c r="BA54" s="168">
        <v>36.252600000000001</v>
      </c>
      <c r="BB54" s="168">
        <v>41.296500000000002</v>
      </c>
      <c r="BC54" s="168">
        <v>-560.08100000000002</v>
      </c>
      <c r="BD54" s="168">
        <v>-11.4673</v>
      </c>
      <c r="BE54" s="168">
        <v>-9.3000000000000007</v>
      </c>
      <c r="BF54" s="168">
        <v>-9.6999999999999993</v>
      </c>
      <c r="BG54" s="168">
        <v>68.451899999999995</v>
      </c>
      <c r="BH54" s="168">
        <v>68.974500000000006</v>
      </c>
      <c r="BI54" s="168">
        <v>-4.6185999999999998</v>
      </c>
      <c r="BJ54" s="167"/>
      <c r="BK54" s="168">
        <v>-76.744600000000005</v>
      </c>
      <c r="BL54" s="168">
        <v>4.1557000000000004</v>
      </c>
      <c r="BM54" s="168">
        <v>7.3768000000000002</v>
      </c>
      <c r="BN54" s="168">
        <v>4.9973000000000001</v>
      </c>
      <c r="BO54" s="168">
        <v>622.57740000000001</v>
      </c>
      <c r="BP54" s="168">
        <v>119.6936</v>
      </c>
      <c r="BQ54" s="168">
        <v>119.20529999999999</v>
      </c>
      <c r="BR54" s="168">
        <v>-601.69129999999996</v>
      </c>
      <c r="BS54" s="168">
        <v>510.42970000000003</v>
      </c>
      <c r="BT54" s="167"/>
      <c r="BU54" s="168">
        <v>-70.335999999999999</v>
      </c>
      <c r="BV54" s="168">
        <v>71.868899999999996</v>
      </c>
      <c r="BW54" s="168">
        <v>91.103300000000004</v>
      </c>
      <c r="BX54" s="168">
        <v>30.4</v>
      </c>
      <c r="BY54" s="168">
        <v>32.03</v>
      </c>
      <c r="BZ54" s="168">
        <v>62.77</v>
      </c>
      <c r="CA54" s="168">
        <v>86.45</v>
      </c>
      <c r="CB54" s="168">
        <v>-12.855700000000001</v>
      </c>
      <c r="CC54" s="168">
        <v>-12.319900000000001</v>
      </c>
      <c r="CD54" s="168">
        <v>76.253299999999996</v>
      </c>
      <c r="CE54" s="168">
        <v>77.174400000000006</v>
      </c>
      <c r="CF54" s="168">
        <v>32.885599999999997</v>
      </c>
      <c r="CG54" s="168">
        <v>-133.29900000000001</v>
      </c>
      <c r="CH54" s="168">
        <v>-131.72130000000001</v>
      </c>
      <c r="CI54" s="168">
        <v>-0.15049999999999999</v>
      </c>
      <c r="CJ54" s="167"/>
      <c r="CK54" s="167"/>
      <c r="CL54" s="167"/>
      <c r="CM54" s="168">
        <v>116</v>
      </c>
      <c r="CN54" s="168">
        <v>104.8</v>
      </c>
      <c r="CO54" s="168">
        <v>-14.87</v>
      </c>
      <c r="CP54" s="168">
        <v>55.3474</v>
      </c>
      <c r="CQ54" s="168">
        <v>55.2545</v>
      </c>
      <c r="CR54" s="168">
        <v>54.718600000000002</v>
      </c>
      <c r="CS54" s="168">
        <v>-27.622299999999999</v>
      </c>
      <c r="CT54" s="168">
        <v>-27.401399999999999</v>
      </c>
      <c r="CU54" s="168">
        <v>60.408799999999999</v>
      </c>
      <c r="CV54" s="168">
        <v>-81.753500000000003</v>
      </c>
      <c r="CW54" s="168">
        <v>66.252200000000002</v>
      </c>
      <c r="CX54" s="167"/>
      <c r="CY54" s="168">
        <v>53.5</v>
      </c>
      <c r="CZ54" s="168">
        <v>28.31</v>
      </c>
      <c r="DA54" s="168">
        <v>41.0229</v>
      </c>
      <c r="DB54" s="168">
        <v>38.9694</v>
      </c>
      <c r="DC54" s="168">
        <v>-29.915900000000001</v>
      </c>
      <c r="DD54" s="167"/>
      <c r="DE54" s="167"/>
      <c r="DF54" s="167"/>
      <c r="DG54" s="168">
        <v>-141.435</v>
      </c>
      <c r="DH54" s="167"/>
      <c r="DI54" s="167"/>
      <c r="DJ54" s="168">
        <v>-83.7</v>
      </c>
      <c r="DK54" s="168">
        <v>-82.8</v>
      </c>
      <c r="DL54" s="168">
        <v>17.119399999999999</v>
      </c>
      <c r="DM54" s="168">
        <v>45.8</v>
      </c>
      <c r="DN54" s="168">
        <v>54.86</v>
      </c>
      <c r="DO54" s="168">
        <v>62.28</v>
      </c>
      <c r="DP54" s="168">
        <v>45.51</v>
      </c>
      <c r="DQ54" s="168">
        <v>-5.26</v>
      </c>
      <c r="DR54" s="168">
        <v>56.42</v>
      </c>
      <c r="DS54" s="168">
        <v>139.65790000000001</v>
      </c>
      <c r="DT54" s="168">
        <v>-2.69</v>
      </c>
      <c r="DU54" s="168">
        <v>-2.7</v>
      </c>
      <c r="DV54" s="168">
        <v>66.55</v>
      </c>
      <c r="DW54" s="168">
        <v>56.65</v>
      </c>
      <c r="DX54" s="168">
        <v>139.36359999999999</v>
      </c>
      <c r="DY54" s="168">
        <v>139.81819999999999</v>
      </c>
      <c r="DZ54" s="168">
        <v>25.622599999999998</v>
      </c>
      <c r="EA54" s="168">
        <v>24</v>
      </c>
      <c r="EB54" s="168">
        <v>229.46709999999999</v>
      </c>
      <c r="EC54" s="168">
        <v>188.5489</v>
      </c>
      <c r="ED54" s="168">
        <v>179.71420000000001</v>
      </c>
      <c r="EE54" s="168">
        <v>182.02850000000001</v>
      </c>
      <c r="EF54" s="168">
        <v>119.2334</v>
      </c>
      <c r="EG54" s="168">
        <v>100.3908</v>
      </c>
      <c r="EH54" s="168">
        <v>-25.727</v>
      </c>
      <c r="EI54" s="168">
        <v>612.90369999999996</v>
      </c>
      <c r="EJ54" s="168">
        <v>477.52870000000001</v>
      </c>
      <c r="EK54" s="167"/>
      <c r="EL54" s="168">
        <v>-22.1111</v>
      </c>
      <c r="EM54" s="168">
        <v>-20.521899999999999</v>
      </c>
      <c r="EN54" s="167"/>
      <c r="EO54" s="168">
        <v>8.5686999999999998</v>
      </c>
      <c r="EP54" s="168">
        <v>8.1019000000000005</v>
      </c>
      <c r="EQ54" s="168">
        <v>142.90799999999999</v>
      </c>
      <c r="ER54" s="168">
        <v>-49.7545</v>
      </c>
      <c r="ES54" s="168">
        <v>-50.821599999999997</v>
      </c>
      <c r="ET54" s="168">
        <v>-63.341999999999999</v>
      </c>
      <c r="EU54" s="168">
        <v>0</v>
      </c>
      <c r="EV54" s="168">
        <v>-15.43</v>
      </c>
      <c r="EW54" s="168">
        <v>93.9</v>
      </c>
      <c r="EX54" s="168">
        <v>8.4032999999999998</v>
      </c>
      <c r="EY54" s="168">
        <v>-18.302399999999999</v>
      </c>
      <c r="EZ54" s="168">
        <v>-35.718000000000004</v>
      </c>
      <c r="FA54" s="168">
        <v>-34.864800000000002</v>
      </c>
      <c r="FB54" s="168">
        <v>2.2972999999999999</v>
      </c>
      <c r="FC54" s="168">
        <v>-98.681399999999996</v>
      </c>
      <c r="FD54" s="168">
        <v>66.801500000000004</v>
      </c>
      <c r="FE54" s="168">
        <v>23.667899999999999</v>
      </c>
      <c r="FF54" s="168">
        <v>22.2498</v>
      </c>
      <c r="FG54" s="167"/>
      <c r="FH54" s="168">
        <v>42.180199999999999</v>
      </c>
      <c r="FI54" s="168">
        <v>42.343899999999998</v>
      </c>
      <c r="FJ54" s="168">
        <v>40.931399999999996</v>
      </c>
      <c r="FK54" s="168">
        <v>13.0616</v>
      </c>
      <c r="FL54" s="168">
        <v>12.056900000000001</v>
      </c>
      <c r="FM54" s="168">
        <v>23.276399999999999</v>
      </c>
      <c r="FN54" s="168">
        <v>-22.813800000000001</v>
      </c>
      <c r="FO54" s="168">
        <v>-23.082799999999999</v>
      </c>
      <c r="FP54" s="168">
        <v>17.763200000000001</v>
      </c>
      <c r="FQ54" s="168">
        <v>31.562200000000001</v>
      </c>
      <c r="FR54" s="168">
        <v>-8.9192</v>
      </c>
      <c r="FS54" s="168">
        <v>-12.64</v>
      </c>
      <c r="FT54" s="168">
        <v>16.980899999999998</v>
      </c>
      <c r="FU54" s="168">
        <v>1.1624000000000001</v>
      </c>
      <c r="FV54" s="168">
        <v>-10.65</v>
      </c>
      <c r="FW54" s="168">
        <v>19.39</v>
      </c>
      <c r="FX54" s="168">
        <v>0</v>
      </c>
      <c r="FY54" s="167"/>
      <c r="FZ54" s="168">
        <v>-11.688000000000001</v>
      </c>
      <c r="GA54" s="168">
        <v>4.3170000000000002</v>
      </c>
      <c r="GB54" s="167"/>
      <c r="GC54" s="168">
        <v>31.41</v>
      </c>
      <c r="GD54" s="168">
        <v>-31.427700000000002</v>
      </c>
      <c r="GE54" s="168">
        <v>-17.260000000000002</v>
      </c>
      <c r="GF54" s="168">
        <v>17.71</v>
      </c>
      <c r="GG54" s="168">
        <v>78.881600000000006</v>
      </c>
      <c r="GH54" s="168">
        <v>28.9</v>
      </c>
      <c r="GI54" s="168">
        <v>-13.679399999999999</v>
      </c>
      <c r="GJ54" s="168">
        <v>-1.5793999999999999</v>
      </c>
      <c r="GK54" s="168">
        <v>-1.7014</v>
      </c>
      <c r="GL54" s="168">
        <v>2.0893000000000002</v>
      </c>
      <c r="GM54" s="167"/>
      <c r="GN54" s="167"/>
      <c r="GO54" s="168">
        <v>-16.120999999999999</v>
      </c>
      <c r="GP54" s="168">
        <v>-28.496500000000001</v>
      </c>
      <c r="GQ54" s="168">
        <v>17.888100000000001</v>
      </c>
      <c r="GR54" s="168">
        <v>29.406300000000002</v>
      </c>
      <c r="GS54" s="168">
        <v>9.9269999999999996</v>
      </c>
      <c r="GT54" s="168">
        <v>9.6823999999999995</v>
      </c>
      <c r="GU54" s="168">
        <v>-107.7397</v>
      </c>
      <c r="GV54" s="168">
        <v>-23.088899999999999</v>
      </c>
      <c r="GW54" s="168">
        <v>20.259</v>
      </c>
      <c r="GX54" s="168">
        <v>-53.518599999999999</v>
      </c>
      <c r="GY54" s="168">
        <v>10.422000000000001</v>
      </c>
      <c r="GZ54" s="168">
        <v>11.6434</v>
      </c>
      <c r="HA54" s="168">
        <v>11.404199999999999</v>
      </c>
      <c r="HB54" s="168">
        <v>12.0144</v>
      </c>
      <c r="HC54" s="168">
        <v>162.9564</v>
      </c>
      <c r="HD54" s="168">
        <v>161.7029</v>
      </c>
      <c r="HE54" s="168">
        <v>102.7</v>
      </c>
      <c r="HF54" s="168">
        <v>-101.88160000000001</v>
      </c>
      <c r="HG54" s="168">
        <v>-356.08749999999998</v>
      </c>
      <c r="HH54" s="168">
        <v>359.08440000000002</v>
      </c>
      <c r="HI54" s="168">
        <v>534.21050000000002</v>
      </c>
      <c r="HJ54" s="168">
        <v>-156.2028</v>
      </c>
      <c r="HK54" s="168">
        <v>-153.52520000000001</v>
      </c>
      <c r="HL54" s="168">
        <v>-46.5503</v>
      </c>
      <c r="HM54" s="168">
        <v>-36.051299999999998</v>
      </c>
      <c r="HN54" s="168">
        <v>75.986099999999993</v>
      </c>
      <c r="HO54" s="168">
        <v>76.764899999999997</v>
      </c>
      <c r="HP54" s="168">
        <v>-93.6434</v>
      </c>
      <c r="HQ54" s="167"/>
      <c r="HR54" s="168">
        <v>32.083300000000001</v>
      </c>
      <c r="HS54" s="168">
        <v>32.632599999999996</v>
      </c>
      <c r="HT54" s="168">
        <v>-66.102099999999993</v>
      </c>
      <c r="HU54" s="168">
        <v>-66.418000000000006</v>
      </c>
      <c r="HV54" s="168">
        <v>99.49</v>
      </c>
      <c r="HW54" s="168">
        <v>98.71</v>
      </c>
      <c r="HX54" s="168">
        <v>42.4</v>
      </c>
      <c r="HY54" s="168">
        <v>42.6</v>
      </c>
      <c r="HZ54" s="168">
        <v>21.0838</v>
      </c>
      <c r="IA54" s="168">
        <v>30.16</v>
      </c>
      <c r="IB54" s="168">
        <v>-409.97109999999998</v>
      </c>
      <c r="IC54" s="168">
        <v>110.20099999999999</v>
      </c>
      <c r="ID54" s="168">
        <v>109.8699</v>
      </c>
      <c r="IE54" s="168">
        <v>12.3</v>
      </c>
      <c r="IF54" s="168">
        <v>6.3</v>
      </c>
      <c r="IG54" s="168">
        <v>-31</v>
      </c>
      <c r="IH54" s="168">
        <v>-31.3</v>
      </c>
      <c r="II54" s="168">
        <v>1.5431999999999999</v>
      </c>
      <c r="IJ54" s="167"/>
      <c r="IK54" s="168">
        <v>-525.48140000000001</v>
      </c>
      <c r="IL54" s="168">
        <v>-442.0258</v>
      </c>
      <c r="IM54" s="168">
        <v>553.79250000000002</v>
      </c>
      <c r="IN54" s="168">
        <v>440.31760000000003</v>
      </c>
      <c r="IO54" s="168">
        <v>11.819000000000001</v>
      </c>
      <c r="IP54" s="168">
        <v>-435.01170000000002</v>
      </c>
      <c r="IQ54" s="168">
        <v>428.47719999999998</v>
      </c>
      <c r="IR54" s="168">
        <v>-175.85640000000001</v>
      </c>
      <c r="IS54" s="168">
        <v>-254.76159999999999</v>
      </c>
      <c r="IT54" s="168">
        <v>-422.31529999999998</v>
      </c>
      <c r="IU54" s="168">
        <v>120.3536</v>
      </c>
      <c r="IV54" s="168">
        <v>121.4358</v>
      </c>
      <c r="IW54" s="168">
        <v>181.0702</v>
      </c>
      <c r="IX54" s="168">
        <v>-535.5865</v>
      </c>
      <c r="IY54" s="168">
        <v>262.98009999999999</v>
      </c>
      <c r="IZ54" s="168">
        <v>-273.53100000000001</v>
      </c>
      <c r="JA54" s="168">
        <v>274.54419999999999</v>
      </c>
      <c r="JB54" s="168">
        <v>-9.7820999999999998</v>
      </c>
      <c r="JC54" s="168">
        <v>31.713000000000001</v>
      </c>
      <c r="JD54" s="168">
        <v>20.96</v>
      </c>
      <c r="JE54" s="168">
        <v>1.1259999999999999</v>
      </c>
      <c r="JF54" s="168">
        <v>1.125</v>
      </c>
      <c r="JG54" s="168">
        <v>-20.56</v>
      </c>
      <c r="JH54" s="168">
        <v>-6.16</v>
      </c>
      <c r="JI54" s="167"/>
      <c r="JJ54" s="168">
        <v>4.8356000000000003</v>
      </c>
      <c r="JK54" s="168">
        <v>-30.028199999999998</v>
      </c>
      <c r="JL54" s="168">
        <v>-14.265700000000001</v>
      </c>
      <c r="JM54" s="168">
        <v>15.6</v>
      </c>
      <c r="JN54" s="168">
        <v>47.008000000000003</v>
      </c>
      <c r="JO54" s="168">
        <v>46.878</v>
      </c>
      <c r="JP54" s="167"/>
      <c r="JQ54" s="167"/>
      <c r="JR54" s="168">
        <v>50.742699999999999</v>
      </c>
      <c r="JS54" s="168">
        <v>50.266500000000001</v>
      </c>
      <c r="JT54" s="168">
        <v>50.808599999999998</v>
      </c>
      <c r="JU54" s="167"/>
      <c r="JV54" s="168">
        <v>-10.4</v>
      </c>
      <c r="JW54" s="168">
        <v>26.689599999999999</v>
      </c>
      <c r="JX54" s="168">
        <v>7.56</v>
      </c>
      <c r="JY54" s="167"/>
      <c r="JZ54" s="168">
        <v>-34.691600000000001</v>
      </c>
      <c r="KA54" s="168">
        <v>72.6023</v>
      </c>
      <c r="KB54" s="168">
        <v>46.655099999999997</v>
      </c>
      <c r="KC54" s="168">
        <v>-34.091200000000001</v>
      </c>
      <c r="KD54" s="168">
        <v>-71.333699999999993</v>
      </c>
      <c r="KE54" s="168">
        <v>35.273299999999999</v>
      </c>
      <c r="KF54" s="168">
        <v>35.771500000000003</v>
      </c>
      <c r="KG54" s="168">
        <v>-4.4000000000000004</v>
      </c>
      <c r="KH54" s="168">
        <v>5.5</v>
      </c>
      <c r="KI54" s="168">
        <v>178.52770000000001</v>
      </c>
      <c r="KJ54" s="168">
        <v>-4.3468</v>
      </c>
    </row>
    <row r="55" spans="1:296" ht="18" customHeight="1" x14ac:dyDescent="0.3">
      <c r="A55" s="164" t="s">
        <v>40</v>
      </c>
      <c r="B55" s="164" t="s">
        <v>935</v>
      </c>
      <c r="C55" s="167"/>
      <c r="D55" s="168">
        <v>0</v>
      </c>
      <c r="E55" s="168">
        <v>17.036999999999999</v>
      </c>
      <c r="F55" s="168">
        <v>-23.5258</v>
      </c>
      <c r="G55" s="168">
        <v>-34.327800000000003</v>
      </c>
      <c r="H55" s="168">
        <v>28.754899999999999</v>
      </c>
      <c r="I55" s="167"/>
      <c r="J55" s="168">
        <v>45.040799999999997</v>
      </c>
      <c r="K55" s="168">
        <v>-96.317499999999995</v>
      </c>
      <c r="L55" s="168">
        <v>50.43</v>
      </c>
      <c r="M55" s="168">
        <v>25.781199999999998</v>
      </c>
      <c r="N55" s="168">
        <v>25.394100000000002</v>
      </c>
      <c r="O55" s="168">
        <v>-24.42</v>
      </c>
      <c r="P55" s="168">
        <v>-43.692</v>
      </c>
      <c r="Q55" s="168">
        <v>37.4</v>
      </c>
      <c r="R55" s="168">
        <v>10.763999999999999</v>
      </c>
      <c r="S55" s="168">
        <v>-37.4</v>
      </c>
      <c r="T55" s="168">
        <v>14.772500000000001</v>
      </c>
      <c r="U55" s="168">
        <v>52.506999999999998</v>
      </c>
      <c r="V55" s="168">
        <v>12.468999999999999</v>
      </c>
      <c r="W55" s="168">
        <v>12.526999999999999</v>
      </c>
      <c r="X55" s="168">
        <v>20.489599999999999</v>
      </c>
      <c r="Y55" s="167"/>
      <c r="Z55" s="167"/>
      <c r="AA55" s="167"/>
      <c r="AB55" s="167"/>
      <c r="AC55" s="167"/>
      <c r="AD55" s="168">
        <v>-65.599999999999994</v>
      </c>
      <c r="AE55" s="168">
        <v>-65.760000000000005</v>
      </c>
      <c r="AF55" s="167"/>
      <c r="AG55" s="168">
        <v>24.42</v>
      </c>
      <c r="AH55" s="168">
        <v>41.8</v>
      </c>
      <c r="AI55" s="168">
        <v>29.413</v>
      </c>
      <c r="AJ55" s="168">
        <v>0.29099999999999998</v>
      </c>
      <c r="AK55" s="168">
        <v>-62.87</v>
      </c>
      <c r="AL55" s="168">
        <v>-63.45</v>
      </c>
      <c r="AM55" s="168">
        <v>-52.07</v>
      </c>
      <c r="AN55" s="168">
        <v>63.6</v>
      </c>
      <c r="AO55" s="168">
        <v>63.86</v>
      </c>
      <c r="AP55" s="168">
        <v>13.4971</v>
      </c>
      <c r="AQ55" s="168">
        <v>-0.84350000000000003</v>
      </c>
      <c r="AR55" s="168">
        <v>62.964799999999997</v>
      </c>
      <c r="AS55" s="168">
        <v>65.245800000000003</v>
      </c>
      <c r="AT55" s="168">
        <v>51.144500000000001</v>
      </c>
      <c r="AU55" s="168">
        <v>-53.224800000000002</v>
      </c>
      <c r="AV55" s="168">
        <v>-53.008000000000003</v>
      </c>
      <c r="AW55" s="168">
        <v>8.1892999999999994</v>
      </c>
      <c r="AX55" s="168">
        <v>15.328900000000001</v>
      </c>
      <c r="AY55" s="168">
        <v>78.283900000000003</v>
      </c>
      <c r="AZ55" s="168">
        <v>79.230999999999995</v>
      </c>
      <c r="BA55" s="168">
        <v>22.511800000000001</v>
      </c>
      <c r="BB55" s="168">
        <v>22.2303</v>
      </c>
      <c r="BC55" s="168">
        <v>-535.74379999999996</v>
      </c>
      <c r="BD55" s="168">
        <v>-10.1233</v>
      </c>
      <c r="BE55" s="168">
        <v>-10</v>
      </c>
      <c r="BF55" s="168">
        <v>-10.199999999999999</v>
      </c>
      <c r="BG55" s="168">
        <v>60.476900000000001</v>
      </c>
      <c r="BH55" s="168">
        <v>59.144399999999997</v>
      </c>
      <c r="BI55" s="168">
        <v>-4.1772</v>
      </c>
      <c r="BJ55" s="167"/>
      <c r="BK55" s="168">
        <v>-78.666200000000003</v>
      </c>
      <c r="BL55" s="168">
        <v>3.5234999999999999</v>
      </c>
      <c r="BM55" s="168">
        <v>6.9123999999999999</v>
      </c>
      <c r="BN55" s="168">
        <v>4.5938999999999997</v>
      </c>
      <c r="BO55" s="168">
        <v>593.85950000000003</v>
      </c>
      <c r="BP55" s="168">
        <v>110.0192</v>
      </c>
      <c r="BQ55" s="168">
        <v>110.20229999999999</v>
      </c>
      <c r="BR55" s="168">
        <v>-579.26930000000004</v>
      </c>
      <c r="BS55" s="168">
        <v>483.88240000000002</v>
      </c>
      <c r="BT55" s="167"/>
      <c r="BU55" s="168">
        <v>-95.256699999999995</v>
      </c>
      <c r="BV55" s="168">
        <v>96.382900000000006</v>
      </c>
      <c r="BW55" s="168">
        <v>86.003799999999998</v>
      </c>
      <c r="BX55" s="168">
        <v>29.47</v>
      </c>
      <c r="BY55" s="168">
        <v>30.48</v>
      </c>
      <c r="BZ55" s="168">
        <v>59</v>
      </c>
      <c r="CA55" s="168">
        <v>83.85</v>
      </c>
      <c r="CB55" s="168">
        <v>2.1475</v>
      </c>
      <c r="CC55" s="168">
        <v>1.7456</v>
      </c>
      <c r="CD55" s="168">
        <v>63.359499999999997</v>
      </c>
      <c r="CE55" s="168">
        <v>63.191800000000001</v>
      </c>
      <c r="CF55" s="168">
        <v>35.399500000000003</v>
      </c>
      <c r="CG55" s="168">
        <v>-123.9293</v>
      </c>
      <c r="CH55" s="168">
        <v>-123.62130000000001</v>
      </c>
      <c r="CI55" s="168">
        <v>4.3940000000000001</v>
      </c>
      <c r="CJ55" s="167"/>
      <c r="CK55" s="168">
        <v>20.906199999999998</v>
      </c>
      <c r="CL55" s="168">
        <v>28.664999999999999</v>
      </c>
      <c r="CM55" s="168">
        <v>113.5</v>
      </c>
      <c r="CN55" s="168">
        <v>102.1</v>
      </c>
      <c r="CO55" s="168">
        <v>-14.59</v>
      </c>
      <c r="CP55" s="168">
        <v>55.751100000000001</v>
      </c>
      <c r="CQ55" s="168">
        <v>54.078800000000001</v>
      </c>
      <c r="CR55" s="168">
        <v>54.497100000000003</v>
      </c>
      <c r="CS55" s="168">
        <v>-29.682600000000001</v>
      </c>
      <c r="CT55" s="168">
        <v>-30.120799999999999</v>
      </c>
      <c r="CU55" s="168">
        <v>60.652000000000001</v>
      </c>
      <c r="CV55" s="168">
        <v>-77.260999999999996</v>
      </c>
      <c r="CW55" s="168">
        <v>66.892799999999994</v>
      </c>
      <c r="CX55" s="167"/>
      <c r="CY55" s="168">
        <v>48.33</v>
      </c>
      <c r="CZ55" s="168">
        <v>25.86</v>
      </c>
      <c r="DA55" s="168">
        <v>38.679200000000002</v>
      </c>
      <c r="DB55" s="168">
        <v>36.772199999999998</v>
      </c>
      <c r="DC55" s="168">
        <v>-28.2607</v>
      </c>
      <c r="DD55" s="167"/>
      <c r="DE55" s="167"/>
      <c r="DF55" s="167"/>
      <c r="DG55" s="168">
        <v>-114.6005</v>
      </c>
      <c r="DH55" s="167"/>
      <c r="DI55" s="167"/>
      <c r="DJ55" s="168">
        <v>-76.5</v>
      </c>
      <c r="DK55" s="168">
        <v>-75.8</v>
      </c>
      <c r="DL55" s="168">
        <v>16.674499999999998</v>
      </c>
      <c r="DM55" s="168">
        <v>42.1</v>
      </c>
      <c r="DN55" s="168">
        <v>48</v>
      </c>
      <c r="DO55" s="168">
        <v>57.52</v>
      </c>
      <c r="DP55" s="168">
        <v>41.84</v>
      </c>
      <c r="DQ55" s="168">
        <v>-3.79</v>
      </c>
      <c r="DR55" s="168">
        <v>52.576000000000001</v>
      </c>
      <c r="DS55" s="168">
        <v>113.4264</v>
      </c>
      <c r="DT55" s="168">
        <v>-2.56</v>
      </c>
      <c r="DU55" s="168">
        <v>-2.4</v>
      </c>
      <c r="DV55" s="168">
        <v>61.99</v>
      </c>
      <c r="DW55" s="168">
        <v>53.58</v>
      </c>
      <c r="DX55" s="168">
        <v>113.7818</v>
      </c>
      <c r="DY55" s="168">
        <v>112.32729999999999</v>
      </c>
      <c r="DZ55" s="168">
        <v>29.635999999999999</v>
      </c>
      <c r="EA55" s="168">
        <v>29.363600000000002</v>
      </c>
      <c r="EB55" s="168">
        <v>205.97810000000001</v>
      </c>
      <c r="EC55" s="168">
        <v>168.36779999999999</v>
      </c>
      <c r="ED55" s="168">
        <v>161.14330000000001</v>
      </c>
      <c r="EE55" s="168">
        <v>164.01830000000001</v>
      </c>
      <c r="EF55" s="168">
        <v>90.892399999999995</v>
      </c>
      <c r="EG55" s="168">
        <v>73.256900000000002</v>
      </c>
      <c r="EH55" s="168">
        <v>-25.69</v>
      </c>
      <c r="EI55" s="168">
        <v>586.4239</v>
      </c>
      <c r="EJ55" s="168">
        <v>470.7611</v>
      </c>
      <c r="EK55" s="167"/>
      <c r="EL55" s="168">
        <v>-21.842199999999998</v>
      </c>
      <c r="EM55" s="168">
        <v>-20.219899999999999</v>
      </c>
      <c r="EN55" s="167"/>
      <c r="EO55" s="168">
        <v>18.153199999999998</v>
      </c>
      <c r="EP55" s="168">
        <v>16.166699999999999</v>
      </c>
      <c r="EQ55" s="168">
        <v>44.591999999999999</v>
      </c>
      <c r="ER55" s="168">
        <v>-37.553100000000001</v>
      </c>
      <c r="ES55" s="168">
        <v>-38.755299999999998</v>
      </c>
      <c r="ET55" s="168">
        <v>-36.8474</v>
      </c>
      <c r="EU55" s="168">
        <v>0</v>
      </c>
      <c r="EV55" s="168">
        <v>-14.74</v>
      </c>
      <c r="EW55" s="168">
        <v>1</v>
      </c>
      <c r="EX55" s="168">
        <v>7.6154000000000002</v>
      </c>
      <c r="EY55" s="168">
        <v>2.6284000000000001</v>
      </c>
      <c r="EZ55" s="168">
        <v>-34.784700000000001</v>
      </c>
      <c r="FA55" s="168">
        <v>-34.252000000000002</v>
      </c>
      <c r="FB55" s="168">
        <v>2.3006000000000002</v>
      </c>
      <c r="FC55" s="168">
        <v>-71.044600000000003</v>
      </c>
      <c r="FD55" s="168">
        <v>37.0366</v>
      </c>
      <c r="FE55" s="168">
        <v>23.516300000000001</v>
      </c>
      <c r="FF55" s="168">
        <v>21.872599999999998</v>
      </c>
      <c r="FG55" s="167"/>
      <c r="FH55" s="168">
        <v>40.5321</v>
      </c>
      <c r="FI55" s="168">
        <v>42.1798</v>
      </c>
      <c r="FJ55" s="168">
        <v>39.496299999999998</v>
      </c>
      <c r="FK55" s="168">
        <v>-2.3443999999999998</v>
      </c>
      <c r="FL55" s="168">
        <v>-2.5118</v>
      </c>
      <c r="FM55" s="168">
        <v>69.494399999999999</v>
      </c>
      <c r="FN55" s="168">
        <v>-28.5928</v>
      </c>
      <c r="FO55" s="168">
        <v>-28.638000000000002</v>
      </c>
      <c r="FP55" s="168">
        <v>53.532899999999998</v>
      </c>
      <c r="FQ55" s="168">
        <v>71.240200000000002</v>
      </c>
      <c r="FR55" s="168">
        <v>-2.1587999999999998</v>
      </c>
      <c r="FS55" s="168">
        <v>-5.59</v>
      </c>
      <c r="FT55" s="168">
        <v>16.8856</v>
      </c>
      <c r="FU55" s="168">
        <v>1.0329999999999999</v>
      </c>
      <c r="FV55" s="168">
        <v>-10.76</v>
      </c>
      <c r="FW55" s="168">
        <v>19.239999999999998</v>
      </c>
      <c r="FX55" s="168">
        <v>0</v>
      </c>
      <c r="FY55" s="167"/>
      <c r="FZ55" s="168">
        <v>-12.029</v>
      </c>
      <c r="GA55" s="168">
        <v>4.3959999999999999</v>
      </c>
      <c r="GB55" s="167"/>
      <c r="GC55" s="168">
        <v>29.18</v>
      </c>
      <c r="GD55" s="168">
        <v>-71.559200000000004</v>
      </c>
      <c r="GE55" s="168">
        <v>-53.322099999999999</v>
      </c>
      <c r="GF55" s="168">
        <v>16.46</v>
      </c>
      <c r="GG55" s="168">
        <v>70.587299999999999</v>
      </c>
      <c r="GH55" s="168">
        <v>31.4</v>
      </c>
      <c r="GI55" s="168">
        <v>-11.3682</v>
      </c>
      <c r="GJ55" s="168">
        <v>-2.0322</v>
      </c>
      <c r="GK55" s="168">
        <v>-2.1665999999999999</v>
      </c>
      <c r="GL55" s="168">
        <v>1.9117</v>
      </c>
      <c r="GM55" s="167"/>
      <c r="GN55" s="167"/>
      <c r="GO55" s="168">
        <v>-16.547699999999999</v>
      </c>
      <c r="GP55" s="168">
        <v>-23.928599999999999</v>
      </c>
      <c r="GQ55" s="168">
        <v>16.583500000000001</v>
      </c>
      <c r="GR55" s="168">
        <v>24.437000000000001</v>
      </c>
      <c r="GS55" s="168">
        <v>10.3665</v>
      </c>
      <c r="GT55" s="168">
        <v>10.671200000000001</v>
      </c>
      <c r="GU55" s="168">
        <v>-81.349999999999994</v>
      </c>
      <c r="GV55" s="168">
        <v>-21.229199999999999</v>
      </c>
      <c r="GW55" s="168">
        <v>18.973700000000001</v>
      </c>
      <c r="GX55" s="168">
        <v>-49.690199999999997</v>
      </c>
      <c r="GY55" s="168">
        <v>10.64</v>
      </c>
      <c r="GZ55" s="168">
        <v>10.3055</v>
      </c>
      <c r="HA55" s="168">
        <v>10.095000000000001</v>
      </c>
      <c r="HB55" s="168">
        <v>12.1364</v>
      </c>
      <c r="HC55" s="168">
        <v>163.19499999999999</v>
      </c>
      <c r="HD55" s="168">
        <v>163.0651</v>
      </c>
      <c r="HE55" s="168">
        <v>101.8</v>
      </c>
      <c r="HF55" s="168">
        <v>-100.97969999999999</v>
      </c>
      <c r="HG55" s="168">
        <v>-355.08539999999999</v>
      </c>
      <c r="HH55" s="168">
        <v>359.69069999999999</v>
      </c>
      <c r="HI55" s="168">
        <v>534.70450000000005</v>
      </c>
      <c r="HJ55" s="168">
        <v>-156.09569999999999</v>
      </c>
      <c r="HK55" s="168">
        <v>-153.09970000000001</v>
      </c>
      <c r="HL55" s="168">
        <v>-48.811199999999999</v>
      </c>
      <c r="HM55" s="168">
        <v>-40.970399999999998</v>
      </c>
      <c r="HN55" s="168">
        <v>84.920299999999997</v>
      </c>
      <c r="HO55" s="168">
        <v>84.4298</v>
      </c>
      <c r="HP55" s="167"/>
      <c r="HQ55" s="168">
        <v>-102.5108</v>
      </c>
      <c r="HR55" s="168">
        <v>32.665599999999998</v>
      </c>
      <c r="HS55" s="168">
        <v>31.874600000000001</v>
      </c>
      <c r="HT55" s="168">
        <v>-60.761699999999998</v>
      </c>
      <c r="HU55" s="168">
        <v>-61.439399999999999</v>
      </c>
      <c r="HV55" s="168">
        <v>98.67</v>
      </c>
      <c r="HW55" s="168">
        <v>97.01</v>
      </c>
      <c r="HX55" s="168">
        <v>47.5</v>
      </c>
      <c r="HY55" s="168">
        <v>46.8</v>
      </c>
      <c r="HZ55" s="168">
        <v>21.064599999999999</v>
      </c>
      <c r="IA55" s="168">
        <v>29.6</v>
      </c>
      <c r="IB55" s="168">
        <v>-411.17309999999998</v>
      </c>
      <c r="IC55" s="168">
        <v>110.40949999999999</v>
      </c>
      <c r="ID55" s="168">
        <v>109.3095</v>
      </c>
      <c r="IE55" s="168">
        <v>11.1</v>
      </c>
      <c r="IF55" s="168">
        <v>15.9</v>
      </c>
      <c r="IG55" s="168">
        <v>-30.2</v>
      </c>
      <c r="IH55" s="168">
        <v>-30.4</v>
      </c>
      <c r="II55" s="167"/>
      <c r="IJ55" s="168">
        <v>1.1911</v>
      </c>
      <c r="IK55" s="168">
        <v>-524.75250000000005</v>
      </c>
      <c r="IL55" s="168">
        <v>-439.88080000000002</v>
      </c>
      <c r="IM55" s="168">
        <v>559.90719999999999</v>
      </c>
      <c r="IN55" s="168">
        <v>443.0213</v>
      </c>
      <c r="IO55" s="168">
        <v>16.39</v>
      </c>
      <c r="IP55" s="168">
        <v>-436.267</v>
      </c>
      <c r="IQ55" s="168">
        <v>435.67250000000001</v>
      </c>
      <c r="IR55" s="168">
        <v>-179.17189999999999</v>
      </c>
      <c r="IS55" s="168">
        <v>-258.0444</v>
      </c>
      <c r="IT55" s="168">
        <v>-429.35300000000001</v>
      </c>
      <c r="IU55" s="168">
        <v>121.7715</v>
      </c>
      <c r="IV55" s="168">
        <v>120.129</v>
      </c>
      <c r="IW55" s="168">
        <v>183.0351</v>
      </c>
      <c r="IX55" s="168">
        <v>-534.62099999999998</v>
      </c>
      <c r="IY55" s="168">
        <v>266.7944</v>
      </c>
      <c r="IZ55" s="168">
        <v>-277.38839999999999</v>
      </c>
      <c r="JA55" s="168">
        <v>278.33539999999999</v>
      </c>
      <c r="JB55" s="168">
        <v>-10.334199999999999</v>
      </c>
      <c r="JC55" s="168">
        <v>32.213000000000001</v>
      </c>
      <c r="JD55" s="168">
        <v>22.88</v>
      </c>
      <c r="JE55" s="168">
        <v>1.302</v>
      </c>
      <c r="JF55" s="168">
        <v>1.302</v>
      </c>
      <c r="JG55" s="168">
        <v>-22.16</v>
      </c>
      <c r="JH55" s="168">
        <v>-4</v>
      </c>
      <c r="JI55" s="167"/>
      <c r="JJ55" s="168">
        <v>2.8733</v>
      </c>
      <c r="JK55" s="168">
        <v>-32.664999999999999</v>
      </c>
      <c r="JL55" s="168">
        <v>-11.863899999999999</v>
      </c>
      <c r="JM55" s="168">
        <v>18.8</v>
      </c>
      <c r="JN55" s="168">
        <v>48.984999999999999</v>
      </c>
      <c r="JO55" s="168">
        <v>47.915999999999997</v>
      </c>
      <c r="JP55" s="167"/>
      <c r="JQ55" s="167"/>
      <c r="JR55" s="168">
        <v>54.315800000000003</v>
      </c>
      <c r="JS55" s="168">
        <v>54.575699999999998</v>
      </c>
      <c r="JT55" s="168">
        <v>55.843600000000002</v>
      </c>
      <c r="JU55" s="167"/>
      <c r="JV55" s="168">
        <v>-17.100000000000001</v>
      </c>
      <c r="JW55" s="168">
        <v>27.526499999999999</v>
      </c>
      <c r="JX55" s="168">
        <v>7</v>
      </c>
      <c r="JY55" s="167"/>
      <c r="JZ55" s="168">
        <v>-38.636200000000002</v>
      </c>
      <c r="KA55" s="168">
        <v>73.795299999999997</v>
      </c>
      <c r="KB55" s="168">
        <v>50.663600000000002</v>
      </c>
      <c r="KC55" s="168">
        <v>-37.9664</v>
      </c>
      <c r="KD55" s="168">
        <v>-71.689300000000003</v>
      </c>
      <c r="KE55" s="168">
        <v>38.2712</v>
      </c>
      <c r="KF55" s="168">
        <v>32.416600000000003</v>
      </c>
      <c r="KG55" s="168">
        <v>1.3</v>
      </c>
      <c r="KH55" s="168">
        <v>-0.7</v>
      </c>
      <c r="KI55" s="168">
        <v>180.81440000000001</v>
      </c>
      <c r="KJ55" s="168">
        <v>-12.751099999999999</v>
      </c>
    </row>
    <row r="56" spans="1:296" ht="18" customHeight="1" x14ac:dyDescent="0.3">
      <c r="A56" s="164" t="s">
        <v>936</v>
      </c>
      <c r="B56" s="164" t="s">
        <v>41</v>
      </c>
      <c r="C56" s="169"/>
      <c r="D56" s="170">
        <v>0</v>
      </c>
      <c r="E56" s="170">
        <v>16.465199999999999</v>
      </c>
      <c r="F56" s="170">
        <v>-22.607199999999999</v>
      </c>
      <c r="G56" s="170">
        <v>-35.106000000000002</v>
      </c>
      <c r="H56" s="170">
        <v>28.713100000000001</v>
      </c>
      <c r="I56" s="169"/>
      <c r="J56" s="170">
        <v>42.541499999999999</v>
      </c>
      <c r="K56" s="170">
        <v>-89.619600000000005</v>
      </c>
      <c r="L56" s="170">
        <v>47.375399999999999</v>
      </c>
      <c r="M56" s="170">
        <v>23.9953</v>
      </c>
      <c r="N56" s="170">
        <v>23.5076</v>
      </c>
      <c r="O56" s="170">
        <v>-22.2</v>
      </c>
      <c r="P56" s="170">
        <v>-41.265000000000001</v>
      </c>
      <c r="Q56" s="170">
        <v>35.200000000000003</v>
      </c>
      <c r="R56" s="170">
        <v>9.9359999999999999</v>
      </c>
      <c r="S56" s="170">
        <v>-35.200000000000003</v>
      </c>
      <c r="T56" s="170">
        <v>14.993499999999999</v>
      </c>
      <c r="U56" s="170">
        <v>48.039400000000001</v>
      </c>
      <c r="V56" s="170">
        <v>11.938000000000001</v>
      </c>
      <c r="W56" s="170">
        <v>11.962999999999999</v>
      </c>
      <c r="X56" s="170">
        <v>19.956800000000001</v>
      </c>
      <c r="Y56" s="169"/>
      <c r="Z56" s="169"/>
      <c r="AA56" s="169"/>
      <c r="AB56" s="169"/>
      <c r="AC56" s="169"/>
      <c r="AD56" s="170">
        <v>-62.33</v>
      </c>
      <c r="AE56" s="170">
        <v>-62.23</v>
      </c>
      <c r="AF56" s="169"/>
      <c r="AG56" s="170">
        <v>22.2</v>
      </c>
      <c r="AH56" s="170">
        <v>39.6</v>
      </c>
      <c r="AI56" s="170">
        <v>29.321999999999999</v>
      </c>
      <c r="AJ56" s="170">
        <v>0.29099999999999998</v>
      </c>
      <c r="AK56" s="170">
        <v>-63.61</v>
      </c>
      <c r="AL56" s="170">
        <v>-64.98</v>
      </c>
      <c r="AM56" s="170">
        <v>-41.93</v>
      </c>
      <c r="AN56" s="170">
        <v>64.95</v>
      </c>
      <c r="AO56" s="170">
        <v>65.040000000000006</v>
      </c>
      <c r="AP56" s="170">
        <v>12.610099999999999</v>
      </c>
      <c r="AQ56" s="170">
        <v>-0.57709999999999995</v>
      </c>
      <c r="AR56" s="170">
        <v>62.008200000000002</v>
      </c>
      <c r="AS56" s="170">
        <v>63.527500000000003</v>
      </c>
      <c r="AT56" s="170">
        <v>47.394500000000001</v>
      </c>
      <c r="AU56" s="170">
        <v>-54.928600000000003</v>
      </c>
      <c r="AV56" s="170">
        <v>-54.9161</v>
      </c>
      <c r="AW56" s="170">
        <v>31.363800000000001</v>
      </c>
      <c r="AX56" s="170">
        <v>26.086200000000002</v>
      </c>
      <c r="AY56" s="170">
        <v>73.1036</v>
      </c>
      <c r="AZ56" s="170">
        <v>74.238799999999998</v>
      </c>
      <c r="BA56" s="170">
        <v>33.838200000000001</v>
      </c>
      <c r="BB56" s="170">
        <v>38.431899999999999</v>
      </c>
      <c r="BC56" s="170">
        <v>-532.59190000000001</v>
      </c>
      <c r="BD56" s="170">
        <v>-10.789</v>
      </c>
      <c r="BE56" s="170">
        <v>-9.3000000000000007</v>
      </c>
      <c r="BF56" s="170">
        <v>-9.1999999999999993</v>
      </c>
      <c r="BG56" s="170">
        <v>62.4925</v>
      </c>
      <c r="BH56" s="170">
        <v>61.0764</v>
      </c>
      <c r="BI56" s="170">
        <v>-3.9073000000000002</v>
      </c>
      <c r="BJ56" s="169"/>
      <c r="BK56" s="170">
        <v>-80.576400000000007</v>
      </c>
      <c r="BL56" s="170">
        <v>1.9413</v>
      </c>
      <c r="BM56" s="170">
        <v>4.2878999999999996</v>
      </c>
      <c r="BN56" s="170">
        <v>4.1909999999999998</v>
      </c>
      <c r="BO56" s="170">
        <v>594.40880000000004</v>
      </c>
      <c r="BP56" s="170">
        <v>100.34480000000001</v>
      </c>
      <c r="BQ56" s="170">
        <v>100.74160000000001</v>
      </c>
      <c r="BR56" s="170">
        <v>-584.50810000000001</v>
      </c>
      <c r="BS56" s="170">
        <v>459.49329999999998</v>
      </c>
      <c r="BT56" s="169"/>
      <c r="BU56" s="170">
        <v>-67.388099999999994</v>
      </c>
      <c r="BV56" s="170">
        <v>69.316000000000003</v>
      </c>
      <c r="BW56" s="170">
        <v>81.712599999999995</v>
      </c>
      <c r="BX56" s="170">
        <v>28.43</v>
      </c>
      <c r="BY56" s="170">
        <v>28.65</v>
      </c>
      <c r="BZ56" s="170">
        <v>55.34</v>
      </c>
      <c r="CA56" s="170">
        <v>81.23</v>
      </c>
      <c r="CB56" s="170">
        <v>6.5681000000000003</v>
      </c>
      <c r="CC56" s="170">
        <v>6.702</v>
      </c>
      <c r="CD56" s="170">
        <v>60.654899999999998</v>
      </c>
      <c r="CE56" s="170">
        <v>60.634300000000003</v>
      </c>
      <c r="CF56" s="170">
        <v>38.9651</v>
      </c>
      <c r="CG56" s="170">
        <v>-111.58029999999999</v>
      </c>
      <c r="CH56" s="170">
        <v>-111.5966</v>
      </c>
      <c r="CI56" s="170">
        <v>0.5575</v>
      </c>
      <c r="CJ56" s="169"/>
      <c r="CK56" s="170">
        <v>20.906199999999998</v>
      </c>
      <c r="CL56" s="169"/>
      <c r="CM56" s="170">
        <v>108</v>
      </c>
      <c r="CN56" s="170">
        <v>97.6</v>
      </c>
      <c r="CO56" s="170">
        <v>-14.25</v>
      </c>
      <c r="CP56" s="170">
        <v>56.858899999999998</v>
      </c>
      <c r="CQ56" s="170">
        <v>56.0411</v>
      </c>
      <c r="CR56" s="170">
        <v>55.805799999999998</v>
      </c>
      <c r="CS56" s="170">
        <v>-32.863599999999998</v>
      </c>
      <c r="CT56" s="170">
        <v>-31.641100000000002</v>
      </c>
      <c r="CU56" s="170">
        <v>60.416400000000003</v>
      </c>
      <c r="CV56" s="170">
        <v>-72.424099999999996</v>
      </c>
      <c r="CW56" s="170">
        <v>66.653099999999995</v>
      </c>
      <c r="CX56" s="169"/>
      <c r="CY56" s="170">
        <v>44.56</v>
      </c>
      <c r="CZ56" s="170">
        <v>23.9</v>
      </c>
      <c r="DA56" s="170">
        <v>36.804200000000002</v>
      </c>
      <c r="DB56" s="170">
        <v>34.5749</v>
      </c>
      <c r="DC56" s="170">
        <v>-26.758299999999998</v>
      </c>
      <c r="DD56" s="169"/>
      <c r="DE56" s="169"/>
      <c r="DF56" s="169"/>
      <c r="DG56" s="170">
        <v>-127.69589999999999</v>
      </c>
      <c r="DH56" s="169"/>
      <c r="DI56" s="169"/>
      <c r="DJ56" s="170">
        <v>-74.099999999999994</v>
      </c>
      <c r="DK56" s="170">
        <v>-73</v>
      </c>
      <c r="DL56" s="170">
        <v>16.7075</v>
      </c>
      <c r="DM56" s="170">
        <v>39.6</v>
      </c>
      <c r="DN56" s="170">
        <v>44.72</v>
      </c>
      <c r="DO56" s="170">
        <v>54.48</v>
      </c>
      <c r="DP56" s="170">
        <v>39.67</v>
      </c>
      <c r="DQ56" s="170">
        <v>-3.53</v>
      </c>
      <c r="DR56" s="170">
        <v>54.234499999999997</v>
      </c>
      <c r="DS56" s="170">
        <v>126.7972</v>
      </c>
      <c r="DT56" s="170">
        <v>-2.5099999999999998</v>
      </c>
      <c r="DU56" s="170">
        <v>-2.5299999999999998</v>
      </c>
      <c r="DV56" s="170">
        <v>56.89</v>
      </c>
      <c r="DW56" s="170">
        <v>49.37</v>
      </c>
      <c r="DX56" s="170">
        <v>127.8909</v>
      </c>
      <c r="DY56" s="170">
        <v>125.0364</v>
      </c>
      <c r="DZ56" s="170">
        <v>39.520000000000003</v>
      </c>
      <c r="EA56" s="170">
        <v>38.563600000000001</v>
      </c>
      <c r="EB56" s="170">
        <v>213.16239999999999</v>
      </c>
      <c r="EC56" s="170">
        <v>174.33459999999999</v>
      </c>
      <c r="ED56" s="170">
        <v>167.3408</v>
      </c>
      <c r="EE56" s="170">
        <v>169.10929999999999</v>
      </c>
      <c r="EF56" s="170">
        <v>120.411</v>
      </c>
      <c r="EG56" s="170">
        <v>104.9713</v>
      </c>
      <c r="EH56" s="170">
        <v>-23.591999999999999</v>
      </c>
      <c r="EI56" s="170">
        <v>597.41629999999998</v>
      </c>
      <c r="EJ56" s="170">
        <v>475.678</v>
      </c>
      <c r="EK56" s="169"/>
      <c r="EL56" s="170">
        <v>-21.7226</v>
      </c>
      <c r="EM56" s="170">
        <v>-20.1004</v>
      </c>
      <c r="EN56" s="169"/>
      <c r="EO56" s="170">
        <v>-1.2117</v>
      </c>
      <c r="EP56" s="170">
        <v>-0.98760000000000003</v>
      </c>
      <c r="EQ56" s="170">
        <v>164.41200000000001</v>
      </c>
      <c r="ER56" s="170">
        <v>-47.596499999999999</v>
      </c>
      <c r="ES56" s="170">
        <v>-49.0092</v>
      </c>
      <c r="ET56" s="170">
        <v>-68.963899999999995</v>
      </c>
      <c r="EU56" s="170">
        <v>0</v>
      </c>
      <c r="EV56" s="170">
        <v>-14.97</v>
      </c>
      <c r="EW56" s="170">
        <v>118.2</v>
      </c>
      <c r="EX56" s="170">
        <v>6.9751000000000003</v>
      </c>
      <c r="EY56" s="170">
        <v>-31.6785</v>
      </c>
      <c r="EZ56" s="170">
        <v>-33.476700000000001</v>
      </c>
      <c r="FA56" s="170">
        <v>-32.413800000000002</v>
      </c>
      <c r="FB56" s="170">
        <v>3.6073</v>
      </c>
      <c r="FC56" s="170">
        <v>-103.38939999999999</v>
      </c>
      <c r="FD56" s="170">
        <v>65.3416</v>
      </c>
      <c r="FE56" s="170">
        <v>23.8277</v>
      </c>
      <c r="FF56" s="170">
        <v>20.520399999999999</v>
      </c>
      <c r="FG56" s="169"/>
      <c r="FH56" s="170">
        <v>41.286299999999997</v>
      </c>
      <c r="FI56" s="170">
        <v>41.300899999999999</v>
      </c>
      <c r="FJ56" s="170">
        <v>40.496499999999997</v>
      </c>
      <c r="FK56" s="170">
        <v>-8.2053999999999991</v>
      </c>
      <c r="FL56" s="170">
        <v>-6.1959</v>
      </c>
      <c r="FM56" s="170">
        <v>66.647599999999997</v>
      </c>
      <c r="FN56" s="170">
        <v>-37.359299999999998</v>
      </c>
      <c r="FO56" s="170">
        <v>-37.308399999999999</v>
      </c>
      <c r="FP56" s="170">
        <v>49.817399999999999</v>
      </c>
      <c r="FQ56" s="170">
        <v>65.378200000000007</v>
      </c>
      <c r="FR56" s="170">
        <v>0.36799999999999999</v>
      </c>
      <c r="FS56" s="170">
        <v>-10.32</v>
      </c>
      <c r="FT56" s="170">
        <v>15.1693</v>
      </c>
      <c r="FU56" s="170">
        <v>0.97440000000000004</v>
      </c>
      <c r="FV56" s="170">
        <v>-9.73</v>
      </c>
      <c r="FW56" s="170">
        <v>19.510000000000002</v>
      </c>
      <c r="FX56" s="169"/>
      <c r="FY56" s="169"/>
      <c r="FZ56" s="170">
        <v>-12.194000000000001</v>
      </c>
      <c r="GA56" s="170">
        <v>4.3440000000000003</v>
      </c>
      <c r="GB56" s="169"/>
      <c r="GC56" s="170">
        <v>27.99</v>
      </c>
      <c r="GD56" s="170">
        <v>-66.617500000000007</v>
      </c>
      <c r="GE56" s="170">
        <v>-49.022300000000001</v>
      </c>
      <c r="GF56" s="170">
        <v>17.149999999999999</v>
      </c>
      <c r="GG56" s="170">
        <v>67.7971</v>
      </c>
      <c r="GH56" s="170">
        <v>32.5</v>
      </c>
      <c r="GI56" s="170">
        <v>-10.1744</v>
      </c>
      <c r="GJ56" s="170">
        <v>-1.8479000000000001</v>
      </c>
      <c r="GK56" s="170">
        <v>-1.9692000000000001</v>
      </c>
      <c r="GL56" s="170">
        <v>1.7426999999999999</v>
      </c>
      <c r="GM56" s="169"/>
      <c r="GN56" s="169"/>
      <c r="GO56" s="170">
        <v>-15.007300000000001</v>
      </c>
      <c r="GP56" s="170">
        <v>-21.314399999999999</v>
      </c>
      <c r="GQ56" s="170">
        <v>16.2575</v>
      </c>
      <c r="GR56" s="170">
        <v>22.094899999999999</v>
      </c>
      <c r="GS56" s="170">
        <v>8.8347999999999995</v>
      </c>
      <c r="GT56" s="170">
        <v>8.4963999999999995</v>
      </c>
      <c r="GU56" s="170">
        <v>-77.247</v>
      </c>
      <c r="GV56" s="170">
        <v>-20.293700000000001</v>
      </c>
      <c r="GW56" s="170">
        <v>18.194600000000001</v>
      </c>
      <c r="GX56" s="170">
        <v>-47.460099999999997</v>
      </c>
      <c r="GY56" s="170">
        <v>10.876799999999999</v>
      </c>
      <c r="GZ56" s="170">
        <v>9.2104999999999997</v>
      </c>
      <c r="HA56" s="170">
        <v>8.8925999999999998</v>
      </c>
      <c r="HB56" s="170">
        <v>12.3134</v>
      </c>
      <c r="HC56" s="170">
        <v>157.5548</v>
      </c>
      <c r="HD56" s="170">
        <v>157.83330000000001</v>
      </c>
      <c r="HE56" s="170">
        <v>52</v>
      </c>
      <c r="HF56" s="170">
        <v>-51.637300000000003</v>
      </c>
      <c r="HG56" s="170">
        <v>-284.27800000000002</v>
      </c>
      <c r="HH56" s="170">
        <v>285.96890000000002</v>
      </c>
      <c r="HI56" s="170">
        <v>496.52569999999997</v>
      </c>
      <c r="HJ56" s="170">
        <v>-150.86340000000001</v>
      </c>
      <c r="HK56" s="170">
        <v>-147.83850000000001</v>
      </c>
      <c r="HL56" s="170">
        <v>-50.7605</v>
      </c>
      <c r="HM56" s="170">
        <v>-42.661799999999999</v>
      </c>
      <c r="HN56" s="170">
        <v>83.777699999999996</v>
      </c>
      <c r="HO56" s="170">
        <v>82.302099999999996</v>
      </c>
      <c r="HP56" s="170">
        <v>-99.265600000000006</v>
      </c>
      <c r="HQ56" s="169"/>
      <c r="HR56" s="170">
        <v>33.522500000000001</v>
      </c>
      <c r="HS56" s="170">
        <v>33.434699999999999</v>
      </c>
      <c r="HT56" s="170">
        <v>-57.1021</v>
      </c>
      <c r="HU56" s="170">
        <v>-57.473100000000002</v>
      </c>
      <c r="HV56" s="170">
        <v>98</v>
      </c>
      <c r="HW56" s="170">
        <v>97.12</v>
      </c>
      <c r="HX56" s="170">
        <v>46.1</v>
      </c>
      <c r="HY56" s="170">
        <v>47.6</v>
      </c>
      <c r="HZ56" s="170">
        <v>21.021899999999999</v>
      </c>
      <c r="IA56" s="170">
        <v>27.92</v>
      </c>
      <c r="IB56" s="170">
        <v>-409.33850000000001</v>
      </c>
      <c r="IC56" s="170">
        <v>108.4115</v>
      </c>
      <c r="ID56" s="170">
        <v>109.48609999999999</v>
      </c>
      <c r="IE56" s="170">
        <v>11.1</v>
      </c>
      <c r="IF56" s="170">
        <v>14.8</v>
      </c>
      <c r="IG56" s="170">
        <v>-31.1</v>
      </c>
      <c r="IH56" s="170">
        <v>-31.4</v>
      </c>
      <c r="II56" s="170">
        <v>1.4608000000000001</v>
      </c>
      <c r="IJ56" s="169"/>
      <c r="IK56" s="170">
        <v>-491.91860000000003</v>
      </c>
      <c r="IL56" s="170">
        <v>-439.17489999999998</v>
      </c>
      <c r="IM56" s="170">
        <v>557.23249999999996</v>
      </c>
      <c r="IN56" s="170">
        <v>440.01299999999998</v>
      </c>
      <c r="IO56" s="170">
        <v>22.089300000000001</v>
      </c>
      <c r="IP56" s="170">
        <v>-431.22019999999998</v>
      </c>
      <c r="IQ56" s="170">
        <v>429.98430000000002</v>
      </c>
      <c r="IR56" s="170">
        <v>-173.38390000000001</v>
      </c>
      <c r="IS56" s="170">
        <v>-252.41749999999999</v>
      </c>
      <c r="IT56" s="170">
        <v>-424.44970000000001</v>
      </c>
      <c r="IU56" s="170">
        <v>119.3494</v>
      </c>
      <c r="IV56" s="170">
        <v>119.0146</v>
      </c>
      <c r="IW56" s="170">
        <v>178.9331</v>
      </c>
      <c r="IX56" s="170">
        <v>-532.68399999999997</v>
      </c>
      <c r="IY56" s="170">
        <v>263.30860000000001</v>
      </c>
      <c r="IZ56" s="170">
        <v>-274.11399999999998</v>
      </c>
      <c r="JA56" s="170">
        <v>276.17469999999997</v>
      </c>
      <c r="JB56" s="170">
        <v>-9.9661000000000008</v>
      </c>
      <c r="JC56" s="170">
        <v>31.414000000000001</v>
      </c>
      <c r="JD56" s="170">
        <v>23.6</v>
      </c>
      <c r="JE56" s="170">
        <v>1.5249999999999999</v>
      </c>
      <c r="JF56" s="170">
        <v>1.5289999999999999</v>
      </c>
      <c r="JG56" s="170">
        <v>-22.64</v>
      </c>
      <c r="JH56" s="170">
        <v>-2.48</v>
      </c>
      <c r="JI56" s="169"/>
      <c r="JJ56" s="170">
        <v>2.9007000000000001</v>
      </c>
      <c r="JK56" s="170">
        <v>-33.7209</v>
      </c>
      <c r="JL56" s="170">
        <v>-12.5383</v>
      </c>
      <c r="JM56" s="170">
        <v>21.8</v>
      </c>
      <c r="JN56" s="170">
        <v>52.633000000000003</v>
      </c>
      <c r="JO56" s="170">
        <v>51.069000000000003</v>
      </c>
      <c r="JP56" s="169"/>
      <c r="JQ56" s="169"/>
      <c r="JR56" s="170">
        <v>54.769799999999996</v>
      </c>
      <c r="JS56" s="170">
        <v>54.809699999999999</v>
      </c>
      <c r="JT56" s="170">
        <v>53.833599999999997</v>
      </c>
      <c r="JU56" s="169"/>
      <c r="JV56" s="170">
        <v>-16.2</v>
      </c>
      <c r="JW56" s="170">
        <v>28.029499999999999</v>
      </c>
      <c r="JX56" s="170">
        <v>6.57</v>
      </c>
      <c r="JY56" s="169"/>
      <c r="JZ56" s="170">
        <v>-41.306800000000003</v>
      </c>
      <c r="KA56" s="170">
        <v>74.831800000000001</v>
      </c>
      <c r="KB56" s="170">
        <v>51.4846</v>
      </c>
      <c r="KC56" s="170">
        <v>-40.096200000000003</v>
      </c>
      <c r="KD56" s="170">
        <v>-74.144599999999997</v>
      </c>
      <c r="KE56" s="170">
        <v>40.606299999999997</v>
      </c>
      <c r="KF56" s="170">
        <v>31.3657</v>
      </c>
      <c r="KG56" s="170">
        <v>0.6</v>
      </c>
      <c r="KH56" s="170">
        <v>0</v>
      </c>
      <c r="KI56" s="170">
        <v>214.25649999999999</v>
      </c>
      <c r="KJ56" s="170">
        <v>-47.267200000000003</v>
      </c>
    </row>
    <row r="57" spans="1:296" x14ac:dyDescent="0.3">
      <c r="A57" s="242" t="s">
        <v>948</v>
      </c>
      <c r="B57" s="242"/>
      <c r="C57" s="172">
        <v>0</v>
      </c>
      <c r="D57" s="172">
        <v>0</v>
      </c>
      <c r="E57" s="172">
        <v>21.118600000000001</v>
      </c>
      <c r="F57" s="172">
        <v>-14.876799999999999</v>
      </c>
      <c r="G57" s="172">
        <v>12.038</v>
      </c>
      <c r="H57" s="172">
        <v>35.749499999999998</v>
      </c>
      <c r="I57" s="172">
        <v>0</v>
      </c>
      <c r="J57" s="172">
        <v>53.964300000000001</v>
      </c>
      <c r="K57" s="172">
        <v>-79.193799999999996</v>
      </c>
      <c r="L57" s="172">
        <v>71.598799999999997</v>
      </c>
      <c r="M57" s="172">
        <v>36.314900000000002</v>
      </c>
      <c r="N57" s="172">
        <v>35.187100000000001</v>
      </c>
      <c r="O57" s="172">
        <v>51.06</v>
      </c>
      <c r="P57" s="172">
        <v>-26.245999999999999</v>
      </c>
      <c r="Q57" s="172">
        <v>63.8</v>
      </c>
      <c r="R57" s="172">
        <v>22.356000000000002</v>
      </c>
      <c r="S57" s="172">
        <v>-22</v>
      </c>
      <c r="T57" s="172">
        <v>15.1745</v>
      </c>
      <c r="U57" s="172">
        <v>89.974999999999994</v>
      </c>
      <c r="V57" s="172">
        <v>18.68</v>
      </c>
      <c r="W57" s="172">
        <v>18.9863</v>
      </c>
      <c r="X57" s="172">
        <v>32.049599999999998</v>
      </c>
      <c r="Y57" s="172">
        <v>0</v>
      </c>
      <c r="Z57" s="172">
        <v>0</v>
      </c>
      <c r="AA57" s="172">
        <v>0</v>
      </c>
      <c r="AB57" s="172">
        <v>0</v>
      </c>
      <c r="AC57" s="172">
        <v>0</v>
      </c>
      <c r="AD57" s="172">
        <v>0.01</v>
      </c>
      <c r="AE57" s="172">
        <v>-50.95</v>
      </c>
      <c r="AF57" s="172">
        <v>0</v>
      </c>
      <c r="AG57" s="172">
        <v>79.92</v>
      </c>
      <c r="AH57" s="172">
        <v>74.8</v>
      </c>
      <c r="AI57" s="172">
        <v>36.930999999999997</v>
      </c>
      <c r="AJ57" s="172">
        <v>0.33300000000000002</v>
      </c>
      <c r="AK57" s="172">
        <v>-44.96</v>
      </c>
      <c r="AL57" s="172">
        <v>-45.19</v>
      </c>
      <c r="AM57" s="172">
        <v>25.26</v>
      </c>
      <c r="AN57" s="172">
        <v>142.74</v>
      </c>
      <c r="AO57" s="172">
        <v>143.85</v>
      </c>
      <c r="AP57" s="172">
        <v>20.105899999999998</v>
      </c>
      <c r="AQ57" s="172">
        <v>1.2846</v>
      </c>
      <c r="AR57" s="172">
        <v>78.559600000000003</v>
      </c>
      <c r="AS57" s="172">
        <v>80.431899999999999</v>
      </c>
      <c r="AT57" s="172">
        <v>68.192599999999999</v>
      </c>
      <c r="AU57" s="172">
        <v>-44.635300000000001</v>
      </c>
      <c r="AV57" s="172">
        <v>-44.898099999999999</v>
      </c>
      <c r="AW57" s="172">
        <v>35.438800000000001</v>
      </c>
      <c r="AX57" s="172">
        <v>35.723100000000002</v>
      </c>
      <c r="AY57" s="172">
        <v>89.371499999999997</v>
      </c>
      <c r="AZ57" s="172">
        <v>91.852199999999996</v>
      </c>
      <c r="BA57" s="172">
        <v>48.518599999999999</v>
      </c>
      <c r="BB57" s="172">
        <v>52.488500000000002</v>
      </c>
      <c r="BC57" s="172">
        <v>0</v>
      </c>
      <c r="BD57" s="172">
        <v>-5.8563000000000001</v>
      </c>
      <c r="BE57" s="172">
        <v>-2.9</v>
      </c>
      <c r="BF57" s="172">
        <v>-2.9</v>
      </c>
      <c r="BG57" s="172">
        <v>179.76609999999999</v>
      </c>
      <c r="BH57" s="172">
        <v>178.37989999999999</v>
      </c>
      <c r="BI57" s="172">
        <v>-1.1929000000000001</v>
      </c>
      <c r="BJ57" s="172">
        <v>0</v>
      </c>
      <c r="BK57" s="172">
        <v>-48.144100000000002</v>
      </c>
      <c r="BL57" s="172">
        <v>6.7257999999999996</v>
      </c>
      <c r="BM57" s="172">
        <v>10.2774</v>
      </c>
      <c r="BN57" s="172">
        <v>6.9276999999999997</v>
      </c>
      <c r="BO57" s="172">
        <v>700.61320000000001</v>
      </c>
      <c r="BP57" s="172">
        <v>230.6283</v>
      </c>
      <c r="BQ57" s="172">
        <v>229.86529999999999</v>
      </c>
      <c r="BR57" s="172">
        <v>0</v>
      </c>
      <c r="BS57" s="172">
        <v>664.02149999999995</v>
      </c>
      <c r="BT57" s="172">
        <v>0</v>
      </c>
      <c r="BU57" s="172">
        <v>-18.2957</v>
      </c>
      <c r="BV57" s="172">
        <v>98.3827</v>
      </c>
      <c r="BW57" s="172">
        <v>108.84699999999999</v>
      </c>
      <c r="BX57" s="172">
        <v>52.17</v>
      </c>
      <c r="BY57" s="172">
        <v>52.45</v>
      </c>
      <c r="BZ57" s="172">
        <v>78.209999999999994</v>
      </c>
      <c r="CA57" s="172">
        <v>105.25</v>
      </c>
      <c r="CB57" s="172">
        <v>6.5681000000000003</v>
      </c>
      <c r="CC57" s="172">
        <v>6.702</v>
      </c>
      <c r="CD57" s="172">
        <v>104.2641</v>
      </c>
      <c r="CE57" s="172">
        <v>105.1575</v>
      </c>
      <c r="CF57" s="172">
        <v>52.811100000000003</v>
      </c>
      <c r="CG57" s="172">
        <v>-74.4953</v>
      </c>
      <c r="CH57" s="172">
        <v>-74.1541</v>
      </c>
      <c r="CI57" s="172">
        <v>23.344799999999999</v>
      </c>
      <c r="CJ57" s="172">
        <v>0</v>
      </c>
      <c r="CK57" s="172">
        <v>21.2989</v>
      </c>
      <c r="CL57" s="172">
        <v>29.254000000000001</v>
      </c>
      <c r="CM57" s="172">
        <v>133.1</v>
      </c>
      <c r="CN57" s="172">
        <v>120.2</v>
      </c>
      <c r="CO57" s="172">
        <v>-11.16</v>
      </c>
      <c r="CP57" s="172">
        <v>65.684700000000007</v>
      </c>
      <c r="CQ57" s="172">
        <v>63.010899999999999</v>
      </c>
      <c r="CR57" s="172">
        <v>63.506900000000002</v>
      </c>
      <c r="CS57" s="172">
        <v>10.5168</v>
      </c>
      <c r="CT57" s="172">
        <v>9.7297999999999991</v>
      </c>
      <c r="CU57" s="172">
        <v>156.398</v>
      </c>
      <c r="CV57" s="172">
        <v>-20.850899999999999</v>
      </c>
      <c r="CW57" s="172">
        <v>173.73410000000001</v>
      </c>
      <c r="CX57" s="172">
        <v>14.3262</v>
      </c>
      <c r="CY57" s="172">
        <v>73.89</v>
      </c>
      <c r="CZ57" s="172">
        <v>38.33</v>
      </c>
      <c r="DA57" s="172">
        <v>49.226100000000002</v>
      </c>
      <c r="DB57" s="172">
        <v>46.879600000000003</v>
      </c>
      <c r="DC57" s="172">
        <v>-22.722799999999999</v>
      </c>
      <c r="DD57" s="172">
        <v>0</v>
      </c>
      <c r="DE57" s="172">
        <v>0</v>
      </c>
      <c r="DF57" s="172">
        <v>0</v>
      </c>
      <c r="DG57" s="172">
        <v>-87.380200000000002</v>
      </c>
      <c r="DH57" s="172">
        <v>0</v>
      </c>
      <c r="DI57" s="172">
        <v>0</v>
      </c>
      <c r="DJ57" s="172">
        <v>-43.4</v>
      </c>
      <c r="DK57" s="172">
        <v>-43.7</v>
      </c>
      <c r="DL57" s="172">
        <v>21.250299999999999</v>
      </c>
      <c r="DM57" s="172">
        <v>60.6</v>
      </c>
      <c r="DN57" s="172">
        <v>73.14</v>
      </c>
      <c r="DO57" s="172">
        <v>81.540000000000006</v>
      </c>
      <c r="DP57" s="172">
        <v>59.76</v>
      </c>
      <c r="DQ57" s="172">
        <v>-1.26</v>
      </c>
      <c r="DR57" s="172">
        <v>62.108499999999999</v>
      </c>
      <c r="DS57" s="172">
        <v>219.08240000000001</v>
      </c>
      <c r="DT57" s="172">
        <v>-2.4500000000000002</v>
      </c>
      <c r="DU57" s="172">
        <v>-2.4</v>
      </c>
      <c r="DV57" s="172">
        <v>108.35</v>
      </c>
      <c r="DW57" s="172">
        <v>93.74</v>
      </c>
      <c r="DX57" s="172">
        <v>220.8545</v>
      </c>
      <c r="DY57" s="172">
        <v>219</v>
      </c>
      <c r="DZ57" s="172">
        <v>39.793599999999998</v>
      </c>
      <c r="EA57" s="172">
        <v>38.7727</v>
      </c>
      <c r="EB57" s="172">
        <v>281.17450000000002</v>
      </c>
      <c r="EC57" s="172">
        <v>245.37100000000001</v>
      </c>
      <c r="ED57" s="172">
        <v>233.98699999999999</v>
      </c>
      <c r="EE57" s="172">
        <v>237.6018</v>
      </c>
      <c r="EF57" s="172">
        <v>147.13759999999999</v>
      </c>
      <c r="EG57" s="172">
        <v>132.87459999999999</v>
      </c>
      <c r="EH57" s="172">
        <v>-21.571999999999999</v>
      </c>
      <c r="EI57" s="172">
        <v>649.15</v>
      </c>
      <c r="EJ57" s="172">
        <v>515.88499999999999</v>
      </c>
      <c r="EK57" s="172">
        <v>0</v>
      </c>
      <c r="EL57" s="172">
        <v>-13.637499999999999</v>
      </c>
      <c r="EM57" s="172">
        <v>0</v>
      </c>
      <c r="EN57" s="172">
        <v>0</v>
      </c>
      <c r="EO57" s="172">
        <v>59.658499999999997</v>
      </c>
      <c r="EP57" s="172">
        <v>55.630600000000001</v>
      </c>
      <c r="EQ57" s="172">
        <v>179.77199999999999</v>
      </c>
      <c r="ER57" s="172">
        <v>-30.949100000000001</v>
      </c>
      <c r="ES57" s="172">
        <v>-32.194600000000001</v>
      </c>
      <c r="ET57" s="172">
        <v>-4.7310999999999996</v>
      </c>
      <c r="EU57" s="172">
        <v>18.27</v>
      </c>
      <c r="EV57" s="172">
        <v>0</v>
      </c>
      <c r="EW57" s="172">
        <v>124.9</v>
      </c>
      <c r="EX57" s="172">
        <v>12.0548</v>
      </c>
      <c r="EY57" s="172">
        <v>83.834199999999996</v>
      </c>
      <c r="EZ57" s="172">
        <v>-24.685099999999998</v>
      </c>
      <c r="FA57" s="172">
        <v>-24.270199999999999</v>
      </c>
      <c r="FB57" s="172">
        <v>7.5831999999999997</v>
      </c>
      <c r="FC57" s="172">
        <v>-39.610900000000001</v>
      </c>
      <c r="FD57" s="172">
        <v>94.778899999999993</v>
      </c>
      <c r="FE57" s="172">
        <v>25.412700000000001</v>
      </c>
      <c r="FF57" s="172">
        <v>24.104900000000001</v>
      </c>
      <c r="FG57" s="172">
        <v>0</v>
      </c>
      <c r="FH57" s="172">
        <v>43.527000000000001</v>
      </c>
      <c r="FI57" s="172">
        <v>43.739600000000003</v>
      </c>
      <c r="FJ57" s="172">
        <v>42.269100000000002</v>
      </c>
      <c r="FK57" s="172">
        <v>43.371200000000002</v>
      </c>
      <c r="FL57" s="172">
        <v>42.8688</v>
      </c>
      <c r="FM57" s="172">
        <v>96.789699999999996</v>
      </c>
      <c r="FN57" s="172">
        <v>5.4718</v>
      </c>
      <c r="FO57" s="172">
        <v>4.9611999999999998</v>
      </c>
      <c r="FP57" s="172">
        <v>70.668000000000006</v>
      </c>
      <c r="FQ57" s="172">
        <v>86.614199999999997</v>
      </c>
      <c r="FR57" s="172">
        <v>26.772300000000001</v>
      </c>
      <c r="FS57" s="172">
        <v>4.96</v>
      </c>
      <c r="FT57" s="172">
        <v>19.075600000000001</v>
      </c>
      <c r="FU57" s="172">
        <v>1.7130000000000001</v>
      </c>
      <c r="FV57" s="172">
        <v>-2.82</v>
      </c>
      <c r="FW57" s="172">
        <v>20.05</v>
      </c>
      <c r="FX57" s="172">
        <v>26.924299999999999</v>
      </c>
      <c r="FY57" s="172">
        <v>10.888</v>
      </c>
      <c r="FZ57" s="172">
        <v>-6.1609999999999996</v>
      </c>
      <c r="GA57" s="172">
        <v>4.4089999999999998</v>
      </c>
      <c r="GB57" s="172">
        <v>13.362399999999999</v>
      </c>
      <c r="GC57" s="172">
        <v>36.9</v>
      </c>
      <c r="GD57" s="172">
        <v>4.7965</v>
      </c>
      <c r="GE57" s="172">
        <v>10.109500000000001</v>
      </c>
      <c r="GF57" s="172">
        <v>18.670000000000002</v>
      </c>
      <c r="GG57" s="172">
        <v>84.856499999999997</v>
      </c>
      <c r="GH57" s="172">
        <v>34.6</v>
      </c>
      <c r="GI57" s="172">
        <v>-5.8228999999999997</v>
      </c>
      <c r="GJ57" s="172">
        <v>4.1330999999999998</v>
      </c>
      <c r="GK57" s="172">
        <v>4.3765000000000001</v>
      </c>
      <c r="GL57" s="172">
        <v>2.9735999999999998</v>
      </c>
      <c r="GM57" s="172">
        <v>0</v>
      </c>
      <c r="GN57" s="172">
        <v>0</v>
      </c>
      <c r="GO57" s="172">
        <v>-12.5572</v>
      </c>
      <c r="GP57" s="172">
        <v>1.38E-2</v>
      </c>
      <c r="GQ57" s="172">
        <v>17.888100000000001</v>
      </c>
      <c r="GR57" s="172">
        <v>48.154200000000003</v>
      </c>
      <c r="GS57" s="172">
        <v>44.820099999999996</v>
      </c>
      <c r="GT57" s="172">
        <v>46.041200000000003</v>
      </c>
      <c r="GU57" s="172">
        <v>-73.912700000000001</v>
      </c>
      <c r="GV57" s="172">
        <v>-16.863399999999999</v>
      </c>
      <c r="GW57" s="172">
        <v>34.959499999999998</v>
      </c>
      <c r="GX57" s="172">
        <v>-39.2956</v>
      </c>
      <c r="GY57" s="172">
        <v>12.978899999999999</v>
      </c>
      <c r="GZ57" s="172">
        <v>20.288699999999999</v>
      </c>
      <c r="HA57" s="172">
        <v>19.716699999999999</v>
      </c>
      <c r="HB57" s="172">
        <v>15.080399999999999</v>
      </c>
      <c r="HC57" s="172">
        <v>185.93299999999999</v>
      </c>
      <c r="HD57" s="172">
        <v>183.16460000000001</v>
      </c>
      <c r="HE57" s="172">
        <v>280.8</v>
      </c>
      <c r="HF57" s="172">
        <v>-32.902099999999997</v>
      </c>
      <c r="HG57" s="172">
        <v>-240.43780000000001</v>
      </c>
      <c r="HH57" s="172">
        <v>584.08669999999995</v>
      </c>
      <c r="HI57" s="172">
        <v>693.93629999999996</v>
      </c>
      <c r="HJ57" s="172">
        <v>-83.3185</v>
      </c>
      <c r="HK57" s="172">
        <v>-80.876199999999997</v>
      </c>
      <c r="HL57" s="172">
        <v>-34.994799999999998</v>
      </c>
      <c r="HM57" s="172">
        <v>-21.532800000000002</v>
      </c>
      <c r="HN57" s="172">
        <v>87.179400000000001</v>
      </c>
      <c r="HO57" s="172">
        <v>86.035399999999996</v>
      </c>
      <c r="HP57" s="172">
        <v>-24.299700000000001</v>
      </c>
      <c r="HQ57" s="172">
        <v>-23.430099999999999</v>
      </c>
      <c r="HR57" s="172">
        <v>36.917400000000001</v>
      </c>
      <c r="HS57" s="172">
        <v>36.137300000000003</v>
      </c>
      <c r="HT57" s="172">
        <v>-29.1449</v>
      </c>
      <c r="HU57" s="172">
        <v>-28.924399999999999</v>
      </c>
      <c r="HV57" s="172">
        <v>111.76</v>
      </c>
      <c r="HW57" s="172">
        <v>110.96</v>
      </c>
      <c r="HX57" s="172">
        <v>70.900000000000006</v>
      </c>
      <c r="HY57" s="172">
        <v>70.8</v>
      </c>
      <c r="HZ57" s="172">
        <v>21.310300000000002</v>
      </c>
      <c r="IA57" s="172">
        <v>40.24</v>
      </c>
      <c r="IB57" s="172">
        <v>-333.19209999999998</v>
      </c>
      <c r="IC57" s="172">
        <v>116.4024</v>
      </c>
      <c r="ID57" s="172">
        <v>114.6163</v>
      </c>
      <c r="IE57" s="172">
        <v>17.3</v>
      </c>
      <c r="IF57" s="172">
        <v>62.6</v>
      </c>
      <c r="IG57" s="172">
        <v>-0.3</v>
      </c>
      <c r="IH57" s="172">
        <v>-0.2</v>
      </c>
      <c r="II57" s="172">
        <v>1.7022999999999999</v>
      </c>
      <c r="IJ57" s="172">
        <v>1.4349000000000001</v>
      </c>
      <c r="IK57" s="172">
        <v>-124.90219999999999</v>
      </c>
      <c r="IL57" s="172">
        <v>-97.960499999999996</v>
      </c>
      <c r="IM57" s="172">
        <v>633.17129999999997</v>
      </c>
      <c r="IN57" s="172">
        <v>497.24790000000002</v>
      </c>
      <c r="IO57" s="172">
        <v>97.565200000000004</v>
      </c>
      <c r="IP57" s="172">
        <v>-93.591800000000006</v>
      </c>
      <c r="IQ57" s="172">
        <v>479.52089999999998</v>
      </c>
      <c r="IR57" s="172">
        <v>-156.15629999999999</v>
      </c>
      <c r="IS57" s="172">
        <v>0</v>
      </c>
      <c r="IT57" s="172">
        <v>-84.153400000000005</v>
      </c>
      <c r="IU57" s="172">
        <v>201.31540000000001</v>
      </c>
      <c r="IV57" s="172">
        <v>200.08949999999999</v>
      </c>
      <c r="IW57" s="172">
        <v>204.2158</v>
      </c>
      <c r="IX57" s="172">
        <v>-136.5016</v>
      </c>
      <c r="IY57" s="172">
        <v>287.32249999999999</v>
      </c>
      <c r="IZ57" s="172">
        <v>-129.5034</v>
      </c>
      <c r="JA57" s="172">
        <v>325.8845</v>
      </c>
      <c r="JB57" s="172">
        <v>-7.6204999999999998</v>
      </c>
      <c r="JC57" s="172">
        <v>40.445599999999999</v>
      </c>
      <c r="JD57" s="172">
        <v>34.56</v>
      </c>
      <c r="JE57" s="172">
        <v>1.9450000000000001</v>
      </c>
      <c r="JF57" s="172">
        <v>1.94</v>
      </c>
      <c r="JG57" s="172">
        <v>-14</v>
      </c>
      <c r="JH57" s="172">
        <v>8.7200000000000006</v>
      </c>
      <c r="JI57" s="172">
        <v>0</v>
      </c>
      <c r="JJ57" s="172">
        <v>12.101900000000001</v>
      </c>
      <c r="JK57" s="172">
        <v>-10.283099999999999</v>
      </c>
      <c r="JL57" s="172">
        <v>-1.0819000000000001</v>
      </c>
      <c r="JM57" s="172">
        <v>27.1</v>
      </c>
      <c r="JN57" s="172">
        <v>57.493000000000002</v>
      </c>
      <c r="JO57" s="172">
        <v>57.398000000000003</v>
      </c>
      <c r="JP57" s="172">
        <v>8.6213999999999995</v>
      </c>
      <c r="JQ57" s="172">
        <v>10.3704</v>
      </c>
      <c r="JR57" s="172">
        <v>56.418199999999999</v>
      </c>
      <c r="JS57" s="172">
        <v>55.729900000000001</v>
      </c>
      <c r="JT57" s="172">
        <v>56.8628</v>
      </c>
      <c r="JU57" s="172">
        <v>0</v>
      </c>
      <c r="JV57" s="172">
        <v>17.600000000000001</v>
      </c>
      <c r="JW57" s="172">
        <v>31.812799999999999</v>
      </c>
      <c r="JX57" s="172">
        <v>10.98</v>
      </c>
      <c r="JY57" s="172">
        <v>0</v>
      </c>
      <c r="JZ57" s="172">
        <v>-21.3963</v>
      </c>
      <c r="KA57" s="172">
        <v>78.349800000000002</v>
      </c>
      <c r="KB57" s="172">
        <v>58.208100000000002</v>
      </c>
      <c r="KC57" s="172">
        <v>-21.6494</v>
      </c>
      <c r="KD57" s="172">
        <v>-64.402100000000004</v>
      </c>
      <c r="KE57" s="172">
        <v>48.3994</v>
      </c>
      <c r="KF57" s="172">
        <v>45.195999999999998</v>
      </c>
      <c r="KG57" s="172">
        <v>47.9</v>
      </c>
      <c r="KH57" s="172">
        <v>36.5</v>
      </c>
      <c r="KI57" s="172">
        <v>214.25649999999999</v>
      </c>
      <c r="KJ57" s="172">
        <v>224.99100000000001</v>
      </c>
    </row>
    <row r="58" spans="1:296" x14ac:dyDescent="0.3">
      <c r="A58" s="242" t="s">
        <v>949</v>
      </c>
      <c r="B58" s="242"/>
      <c r="C58" s="172">
        <v>0</v>
      </c>
      <c r="D58" s="172">
        <v>0</v>
      </c>
      <c r="E58" s="172">
        <v>10.3988</v>
      </c>
      <c r="F58" s="172">
        <v>-28.9665</v>
      </c>
      <c r="G58" s="172">
        <v>-36.552599999999998</v>
      </c>
      <c r="H58" s="172">
        <v>21.232199999999999</v>
      </c>
      <c r="I58" s="172">
        <v>0</v>
      </c>
      <c r="J58" s="172">
        <v>28.845500000000001</v>
      </c>
      <c r="K58" s="172">
        <v>-219.31370000000001</v>
      </c>
      <c r="L58" s="172">
        <v>42.070300000000003</v>
      </c>
      <c r="M58" s="172">
        <v>21.487300000000001</v>
      </c>
      <c r="N58" s="172">
        <v>21.000900000000001</v>
      </c>
      <c r="O58" s="172">
        <v>-79.92</v>
      </c>
      <c r="P58" s="172">
        <v>-73.994</v>
      </c>
      <c r="Q58" s="172">
        <v>22</v>
      </c>
      <c r="R58" s="172">
        <v>9.9359999999999999</v>
      </c>
      <c r="S58" s="172">
        <v>-63.8</v>
      </c>
      <c r="T58" s="172">
        <v>11.6953</v>
      </c>
      <c r="U58" s="172">
        <v>33.736199999999997</v>
      </c>
      <c r="V58" s="172">
        <v>7.5498000000000003</v>
      </c>
      <c r="W58" s="172">
        <v>7.5636999999999999</v>
      </c>
      <c r="X58" s="172">
        <v>13.1951</v>
      </c>
      <c r="Y58" s="172">
        <v>0</v>
      </c>
      <c r="Z58" s="172">
        <v>0</v>
      </c>
      <c r="AA58" s="172">
        <v>0</v>
      </c>
      <c r="AB58" s="172">
        <v>0</v>
      </c>
      <c r="AC58" s="172">
        <v>0</v>
      </c>
      <c r="AD58" s="172">
        <v>-123.25</v>
      </c>
      <c r="AE58" s="172">
        <v>-123.04</v>
      </c>
      <c r="AF58" s="172">
        <v>0</v>
      </c>
      <c r="AG58" s="172">
        <v>-51.06</v>
      </c>
      <c r="AH58" s="172">
        <v>24.2</v>
      </c>
      <c r="AI58" s="172">
        <v>26.314</v>
      </c>
      <c r="AJ58" s="172">
        <v>0.28399999999999997</v>
      </c>
      <c r="AK58" s="172">
        <v>-140.22</v>
      </c>
      <c r="AL58" s="172">
        <v>-140.30000000000001</v>
      </c>
      <c r="AM58" s="172">
        <v>-52.07</v>
      </c>
      <c r="AN58" s="172">
        <v>45.03</v>
      </c>
      <c r="AO58" s="172">
        <v>45.13</v>
      </c>
      <c r="AP58" s="172">
        <v>-2.3820000000000001</v>
      </c>
      <c r="AQ58" s="172">
        <v>-11.250400000000001</v>
      </c>
      <c r="AR58" s="172">
        <v>50.438400000000001</v>
      </c>
      <c r="AS58" s="172">
        <v>52.399099999999997</v>
      </c>
      <c r="AT58" s="172">
        <v>40.313200000000002</v>
      </c>
      <c r="AU58" s="172">
        <v>-163.54470000000001</v>
      </c>
      <c r="AV58" s="172">
        <v>-163.846</v>
      </c>
      <c r="AW58" s="172">
        <v>6.2550999999999997</v>
      </c>
      <c r="AX58" s="172">
        <v>6.2432999999999996</v>
      </c>
      <c r="AY58" s="172">
        <v>62.816600000000001</v>
      </c>
      <c r="AZ58" s="172">
        <v>65.642300000000006</v>
      </c>
      <c r="BA58" s="172">
        <v>-12.9976</v>
      </c>
      <c r="BB58" s="172">
        <v>-15.0627</v>
      </c>
      <c r="BC58" s="172">
        <v>-650.29499999999996</v>
      </c>
      <c r="BD58" s="172">
        <v>-24.9514</v>
      </c>
      <c r="BE58" s="172">
        <v>-12</v>
      </c>
      <c r="BF58" s="172">
        <v>-11.8</v>
      </c>
      <c r="BG58" s="172">
        <v>52.207299999999996</v>
      </c>
      <c r="BH58" s="172">
        <v>51.054299999999998</v>
      </c>
      <c r="BI58" s="172">
        <v>-5.7135999999999996</v>
      </c>
      <c r="BJ58" s="172">
        <v>0</v>
      </c>
      <c r="BK58" s="172">
        <v>-178.89519999999999</v>
      </c>
      <c r="BL58" s="172">
        <v>-3.5522</v>
      </c>
      <c r="BM58" s="172">
        <v>0</v>
      </c>
      <c r="BN58" s="172">
        <v>2.1768999999999998</v>
      </c>
      <c r="BO58" s="172">
        <v>0</v>
      </c>
      <c r="BP58" s="172">
        <v>36.133899999999997</v>
      </c>
      <c r="BQ58" s="172">
        <v>35.920299999999997</v>
      </c>
      <c r="BR58" s="172">
        <v>-637.90940000000001</v>
      </c>
      <c r="BS58" s="172">
        <v>21.860099999999999</v>
      </c>
      <c r="BT58" s="172">
        <v>0</v>
      </c>
      <c r="BU58" s="172">
        <v>-96.953199999999995</v>
      </c>
      <c r="BV58" s="172">
        <v>19.7986</v>
      </c>
      <c r="BW58" s="172">
        <v>6.9900000000000004E-2</v>
      </c>
      <c r="BX58" s="172">
        <v>20.89</v>
      </c>
      <c r="BY58" s="172">
        <v>19.89</v>
      </c>
      <c r="BZ58" s="172">
        <v>40.799999999999997</v>
      </c>
      <c r="CA58" s="172">
        <v>65.540000000000006</v>
      </c>
      <c r="CB58" s="172">
        <v>-42.192300000000003</v>
      </c>
      <c r="CC58" s="172">
        <v>-42.728099999999998</v>
      </c>
      <c r="CD58" s="172">
        <v>57.312800000000003</v>
      </c>
      <c r="CE58" s="172">
        <v>57.691099999999999</v>
      </c>
      <c r="CF58" s="172">
        <v>21.180499999999999</v>
      </c>
      <c r="CG58" s="172">
        <v>-178.16460000000001</v>
      </c>
      <c r="CH58" s="172">
        <v>-177.28149999999999</v>
      </c>
      <c r="CI58" s="172">
        <v>-5.5366</v>
      </c>
      <c r="CJ58" s="172">
        <v>0</v>
      </c>
      <c r="CK58" s="172">
        <v>12.4756</v>
      </c>
      <c r="CL58" s="172">
        <v>23.231999999999999</v>
      </c>
      <c r="CM58" s="172">
        <v>92.5</v>
      </c>
      <c r="CN58" s="172">
        <v>83.2</v>
      </c>
      <c r="CO58" s="172">
        <v>-16.53</v>
      </c>
      <c r="CP58" s="172">
        <v>28.915099999999999</v>
      </c>
      <c r="CQ58" s="172">
        <v>27.552099999999999</v>
      </c>
      <c r="CR58" s="172">
        <v>28.495000000000001</v>
      </c>
      <c r="CS58" s="172">
        <v>-60.6387</v>
      </c>
      <c r="CT58" s="172">
        <v>-59.734699999999997</v>
      </c>
      <c r="CU58" s="172">
        <v>32.829599999999999</v>
      </c>
      <c r="CV58" s="172">
        <v>-166.21969999999999</v>
      </c>
      <c r="CW58" s="172">
        <v>35.320900000000002</v>
      </c>
      <c r="CX58" s="172">
        <v>0</v>
      </c>
      <c r="CY58" s="172">
        <v>33.58</v>
      </c>
      <c r="CZ58" s="172">
        <v>18.62</v>
      </c>
      <c r="DA58" s="172">
        <v>31.6479</v>
      </c>
      <c r="DB58" s="172">
        <v>29.7409</v>
      </c>
      <c r="DC58" s="172">
        <v>-35.309100000000001</v>
      </c>
      <c r="DD58" s="172">
        <v>0</v>
      </c>
      <c r="DE58" s="172">
        <v>0</v>
      </c>
      <c r="DF58" s="172">
        <v>0</v>
      </c>
      <c r="DG58" s="172">
        <v>-223.2304</v>
      </c>
      <c r="DH58" s="172">
        <v>0</v>
      </c>
      <c r="DI58" s="172">
        <v>0</v>
      </c>
      <c r="DJ58" s="172">
        <v>-104</v>
      </c>
      <c r="DK58" s="172">
        <v>-106</v>
      </c>
      <c r="DL58" s="172">
        <v>16.674499999999998</v>
      </c>
      <c r="DM58" s="172">
        <v>32.299999999999997</v>
      </c>
      <c r="DN58" s="172">
        <v>33</v>
      </c>
      <c r="DO58" s="172">
        <v>43.8</v>
      </c>
      <c r="DP58" s="172">
        <v>31.93</v>
      </c>
      <c r="DQ58" s="172">
        <v>-9.2100000000000009</v>
      </c>
      <c r="DR58" s="172">
        <v>49.414000000000001</v>
      </c>
      <c r="DS58" s="172">
        <v>86.744900000000001</v>
      </c>
      <c r="DT58" s="172">
        <v>-15.7</v>
      </c>
      <c r="DU58" s="172">
        <v>-15.76</v>
      </c>
      <c r="DV58" s="172">
        <v>56.89</v>
      </c>
      <c r="DW58" s="172">
        <v>36.51</v>
      </c>
      <c r="DX58" s="172">
        <v>87.090900000000005</v>
      </c>
      <c r="DY58" s="172">
        <v>85.490899999999996</v>
      </c>
      <c r="DZ58" s="172">
        <v>-4.3079000000000001</v>
      </c>
      <c r="EA58" s="172">
        <v>-3.9182000000000001</v>
      </c>
      <c r="EB58" s="172">
        <v>168.00819999999999</v>
      </c>
      <c r="EC58" s="172">
        <v>131.05269999999999</v>
      </c>
      <c r="ED58" s="172">
        <v>125.56399999999999</v>
      </c>
      <c r="EE58" s="172">
        <v>126.81480000000001</v>
      </c>
      <c r="EF58" s="172">
        <v>62.2256</v>
      </c>
      <c r="EG58" s="172">
        <v>42.054200000000002</v>
      </c>
      <c r="EH58" s="172">
        <v>-29.123999999999999</v>
      </c>
      <c r="EI58" s="172">
        <v>0</v>
      </c>
      <c r="EJ58" s="172">
        <v>120.3356</v>
      </c>
      <c r="EK58" s="172">
        <v>0</v>
      </c>
      <c r="EL58" s="172">
        <v>-39.646500000000003</v>
      </c>
      <c r="EM58" s="172">
        <v>-24.6768</v>
      </c>
      <c r="EN58" s="172">
        <v>0</v>
      </c>
      <c r="EO58" s="172">
        <v>-18.2209</v>
      </c>
      <c r="EP58" s="172">
        <v>-16.829699999999999</v>
      </c>
      <c r="EQ58" s="172">
        <v>35.375999999999998</v>
      </c>
      <c r="ER58" s="172">
        <v>-84.617699999999999</v>
      </c>
      <c r="ES58" s="172">
        <v>-85.184799999999996</v>
      </c>
      <c r="ET58" s="172">
        <v>-95.3827</v>
      </c>
      <c r="EU58" s="172">
        <v>0</v>
      </c>
      <c r="EV58" s="172">
        <v>-15.89</v>
      </c>
      <c r="EW58" s="172">
        <v>0.9</v>
      </c>
      <c r="EX58" s="172">
        <v>6.9751000000000003</v>
      </c>
      <c r="EY58" s="172">
        <v>-75.973699999999994</v>
      </c>
      <c r="EZ58" s="172">
        <v>-37.447499999999998</v>
      </c>
      <c r="FA58" s="172">
        <v>-36.958300000000001</v>
      </c>
      <c r="FB58" s="172">
        <v>-1.4188000000000001</v>
      </c>
      <c r="FC58" s="172">
        <v>-126.1708</v>
      </c>
      <c r="FD58" s="172">
        <v>6.6459000000000001</v>
      </c>
      <c r="FE58" s="172">
        <v>20.3095</v>
      </c>
      <c r="FF58" s="172">
        <v>19.339600000000001</v>
      </c>
      <c r="FG58" s="172">
        <v>0</v>
      </c>
      <c r="FH58" s="172">
        <v>30.126100000000001</v>
      </c>
      <c r="FI58" s="172">
        <v>30.2485</v>
      </c>
      <c r="FJ58" s="172">
        <v>28.901900000000001</v>
      </c>
      <c r="FK58" s="172">
        <v>-8.2053999999999991</v>
      </c>
      <c r="FL58" s="172">
        <v>-6.1959</v>
      </c>
      <c r="FM58" s="172">
        <v>-10.7172</v>
      </c>
      <c r="FN58" s="172">
        <v>-38.9495</v>
      </c>
      <c r="FO58" s="172">
        <v>-38.403599999999997</v>
      </c>
      <c r="FP58" s="172">
        <v>-11.157299999999999</v>
      </c>
      <c r="FQ58" s="172">
        <v>0</v>
      </c>
      <c r="FR58" s="172">
        <v>-19.414999999999999</v>
      </c>
      <c r="FS58" s="172">
        <v>-27.53</v>
      </c>
      <c r="FT58" s="172">
        <v>5.9650999999999996</v>
      </c>
      <c r="FU58" s="172">
        <v>0.71560000000000001</v>
      </c>
      <c r="FV58" s="172">
        <v>-12.07</v>
      </c>
      <c r="FW58" s="172">
        <v>13.11</v>
      </c>
      <c r="FX58" s="172">
        <v>-20.548999999999999</v>
      </c>
      <c r="FY58" s="172">
        <v>10.888</v>
      </c>
      <c r="FZ58" s="172">
        <v>-14.651999999999999</v>
      </c>
      <c r="GA58" s="172">
        <v>1.3480000000000001</v>
      </c>
      <c r="GB58" s="172">
        <v>9.1088000000000005</v>
      </c>
      <c r="GC58" s="172">
        <v>18.93</v>
      </c>
      <c r="GD58" s="172">
        <v>-86.872600000000006</v>
      </c>
      <c r="GE58" s="172">
        <v>-71.431899999999999</v>
      </c>
      <c r="GF58" s="172">
        <v>12.62</v>
      </c>
      <c r="GG58" s="172">
        <v>46.231900000000003</v>
      </c>
      <c r="GH58" s="172">
        <v>25.7</v>
      </c>
      <c r="GI58" s="172">
        <v>-24.936</v>
      </c>
      <c r="GJ58" s="172">
        <v>-5.5319000000000003</v>
      </c>
      <c r="GK58" s="172">
        <v>-6.3006000000000002</v>
      </c>
      <c r="GL58" s="172">
        <v>1.3204</v>
      </c>
      <c r="GM58" s="172">
        <v>0</v>
      </c>
      <c r="GN58" s="172">
        <v>0</v>
      </c>
      <c r="GO58" s="172">
        <v>-17.515599999999999</v>
      </c>
      <c r="GP58" s="172">
        <v>-46.155900000000003</v>
      </c>
      <c r="GQ58" s="172">
        <v>10.744300000000001</v>
      </c>
      <c r="GR58" s="172">
        <v>-0.12230000000000001</v>
      </c>
      <c r="GS58" s="172">
        <v>8.8347999999999995</v>
      </c>
      <c r="GT58" s="172">
        <v>-0.40050000000000002</v>
      </c>
      <c r="GU58" s="172">
        <v>-176.75890000000001</v>
      </c>
      <c r="GV58" s="172">
        <v>-31.156099999999999</v>
      </c>
      <c r="GW58" s="172">
        <v>18.194600000000001</v>
      </c>
      <c r="GX58" s="172">
        <v>-73.972800000000007</v>
      </c>
      <c r="GY58" s="172">
        <v>9.9924999999999997</v>
      </c>
      <c r="GZ58" s="172">
        <v>7.1791999999999998</v>
      </c>
      <c r="HA58" s="172">
        <v>6.8886000000000003</v>
      </c>
      <c r="HB58" s="172">
        <v>11.323</v>
      </c>
      <c r="HC58" s="172">
        <v>84.052000000000007</v>
      </c>
      <c r="HD58" s="172">
        <v>85.808400000000006</v>
      </c>
      <c r="HE58" s="172">
        <v>33.5</v>
      </c>
      <c r="HF58" s="172">
        <v>-278.10849999999999</v>
      </c>
      <c r="HG58" s="172">
        <v>-576.71289999999999</v>
      </c>
      <c r="HH58" s="172">
        <v>243.26740000000001</v>
      </c>
      <c r="HI58" s="172">
        <v>127.9207</v>
      </c>
      <c r="HJ58" s="172">
        <v>-174.31540000000001</v>
      </c>
      <c r="HK58" s="172">
        <v>-174.82499999999999</v>
      </c>
      <c r="HL58" s="172">
        <v>-57.052300000000002</v>
      </c>
      <c r="HM58" s="172">
        <v>-49.138199999999998</v>
      </c>
      <c r="HN58" s="172">
        <v>74.135499999999993</v>
      </c>
      <c r="HO58" s="172">
        <v>73.815899999999999</v>
      </c>
      <c r="HP58" s="172">
        <v>-119.6584</v>
      </c>
      <c r="HQ58" s="172">
        <v>-120.7225</v>
      </c>
      <c r="HR58" s="172">
        <v>1.409</v>
      </c>
      <c r="HS58" s="172">
        <v>0.57399999999999995</v>
      </c>
      <c r="HT58" s="172">
        <v>-86.944199999999995</v>
      </c>
      <c r="HU58" s="172">
        <v>-86.499499999999998</v>
      </c>
      <c r="HV58" s="172">
        <v>6.46</v>
      </c>
      <c r="HW58" s="172">
        <v>6.32</v>
      </c>
      <c r="HX58" s="172">
        <v>18.100000000000001</v>
      </c>
      <c r="HY58" s="172">
        <v>18.100000000000001</v>
      </c>
      <c r="HZ58" s="172">
        <v>18.234100000000002</v>
      </c>
      <c r="IA58" s="172">
        <v>-62.32</v>
      </c>
      <c r="IB58" s="172">
        <v>-442.64299999999997</v>
      </c>
      <c r="IC58" s="172">
        <v>65.102699999999999</v>
      </c>
      <c r="ID58" s="172">
        <v>65.049899999999994</v>
      </c>
      <c r="IE58" s="172">
        <v>5.4</v>
      </c>
      <c r="IF58" s="172">
        <v>-15.3</v>
      </c>
      <c r="IG58" s="172">
        <v>-34.4</v>
      </c>
      <c r="IH58" s="172">
        <v>-34.700000000000003</v>
      </c>
      <c r="II58" s="172">
        <v>1.3009999999999999</v>
      </c>
      <c r="IJ58" s="172">
        <v>1.0619000000000001</v>
      </c>
      <c r="IK58" s="172">
        <v>-681.92629999999997</v>
      </c>
      <c r="IL58" s="172">
        <v>-478.76209999999998</v>
      </c>
      <c r="IM58" s="172">
        <v>144.72749999999999</v>
      </c>
      <c r="IN58" s="172">
        <v>98.403999999999996</v>
      </c>
      <c r="IO58" s="172">
        <v>-48.362200000000001</v>
      </c>
      <c r="IP58" s="172">
        <v>-479.32560000000001</v>
      </c>
      <c r="IQ58" s="172">
        <v>84.153499999999994</v>
      </c>
      <c r="IR58" s="172">
        <v>-198.2431</v>
      </c>
      <c r="IS58" s="172">
        <v>-277.13069999999999</v>
      </c>
      <c r="IT58" s="172">
        <v>-474.1585</v>
      </c>
      <c r="IU58" s="172">
        <v>106.676</v>
      </c>
      <c r="IV58" s="172">
        <v>107.2011</v>
      </c>
      <c r="IW58" s="172">
        <v>159.67160000000001</v>
      </c>
      <c r="IX58" s="172">
        <v>-604.87289999999996</v>
      </c>
      <c r="IY58" s="172">
        <v>2.5708000000000002</v>
      </c>
      <c r="IZ58" s="172">
        <v>-326.6533</v>
      </c>
      <c r="JA58" s="172">
        <v>131.4785</v>
      </c>
      <c r="JB58" s="172">
        <v>-11.3367</v>
      </c>
      <c r="JC58" s="172">
        <v>14.03</v>
      </c>
      <c r="JD58" s="172">
        <v>14.4</v>
      </c>
      <c r="JE58" s="172">
        <v>-0.157</v>
      </c>
      <c r="JF58" s="172">
        <v>-0.17</v>
      </c>
      <c r="JG58" s="172">
        <v>-33.28</v>
      </c>
      <c r="JH58" s="172">
        <v>-11.68</v>
      </c>
      <c r="JI58" s="172">
        <v>0</v>
      </c>
      <c r="JJ58" s="172">
        <v>-9.8436000000000003</v>
      </c>
      <c r="JK58" s="172">
        <v>-46.083799999999997</v>
      </c>
      <c r="JL58" s="172">
        <v>-22.236999999999998</v>
      </c>
      <c r="JM58" s="172">
        <v>-5.3</v>
      </c>
      <c r="JN58" s="172">
        <v>18.437999999999999</v>
      </c>
      <c r="JO58" s="172">
        <v>18.314</v>
      </c>
      <c r="JP58" s="172">
        <v>7.7571000000000003</v>
      </c>
      <c r="JQ58" s="172">
        <v>9.3894000000000002</v>
      </c>
      <c r="JR58" s="172">
        <v>48.336399999999998</v>
      </c>
      <c r="JS58" s="172">
        <v>46.912399999999998</v>
      </c>
      <c r="JT58" s="172">
        <v>47.836500000000001</v>
      </c>
      <c r="JU58" s="172">
        <v>0</v>
      </c>
      <c r="JV58" s="172">
        <v>-62.8</v>
      </c>
      <c r="JW58" s="172">
        <v>16.8597</v>
      </c>
      <c r="JX58" s="172">
        <v>4.91</v>
      </c>
      <c r="JY58" s="172">
        <v>0</v>
      </c>
      <c r="JZ58" s="172">
        <v>-47.741900000000001</v>
      </c>
      <c r="KA58" s="172">
        <v>65.723799999999997</v>
      </c>
      <c r="KB58" s="172">
        <v>34.591999999999999</v>
      </c>
      <c r="KC58" s="172">
        <v>-46.736600000000003</v>
      </c>
      <c r="KD58" s="172">
        <v>-77.348299999999995</v>
      </c>
      <c r="KE58" s="172">
        <v>20.946400000000001</v>
      </c>
      <c r="KF58" s="172">
        <v>24.965599999999998</v>
      </c>
      <c r="KG58" s="172">
        <v>-38.1</v>
      </c>
      <c r="KH58" s="172">
        <v>-47.5</v>
      </c>
      <c r="KI58" s="172">
        <v>-112.23050000000001</v>
      </c>
      <c r="KJ58" s="172">
        <v>-47.267200000000003</v>
      </c>
    </row>
    <row r="59" spans="1:296" x14ac:dyDescent="0.3">
      <c r="A59" s="242" t="s">
        <v>950</v>
      </c>
      <c r="B59" s="242"/>
      <c r="C59" s="172">
        <v>0</v>
      </c>
      <c r="D59" s="172">
        <v>0</v>
      </c>
      <c r="E59" s="172">
        <v>17.471809302325582</v>
      </c>
      <c r="F59" s="172">
        <v>-23.810841860465114</v>
      </c>
      <c r="G59" s="172">
        <v>-10.782752083333332</v>
      </c>
      <c r="H59" s="172">
        <v>30.36209375</v>
      </c>
      <c r="I59" s="172">
        <v>0</v>
      </c>
      <c r="J59" s="172">
        <v>45.584343750000002</v>
      </c>
      <c r="K59" s="172">
        <v>-115.41868125000001</v>
      </c>
      <c r="L59" s="172">
        <v>54.291341666666668</v>
      </c>
      <c r="M59" s="172">
        <v>27.497578723404253</v>
      </c>
      <c r="N59" s="172">
        <v>26.957514583333332</v>
      </c>
      <c r="O59" s="172">
        <v>-21.13625</v>
      </c>
      <c r="P59" s="172">
        <v>-49.328145833333338</v>
      </c>
      <c r="Q59" s="172">
        <v>42.582222222222221</v>
      </c>
      <c r="R59" s="172">
        <v>17.053276595744681</v>
      </c>
      <c r="S59" s="172">
        <v>-41.36</v>
      </c>
      <c r="T59" s="172">
        <v>14.251427083333333</v>
      </c>
      <c r="U59" s="172">
        <v>62.101854166666669</v>
      </c>
      <c r="V59" s="172">
        <v>14.297275000000001</v>
      </c>
      <c r="W59" s="172">
        <v>14.463100000000001</v>
      </c>
      <c r="X59" s="172">
        <v>24.151310416666664</v>
      </c>
      <c r="Y59" s="172">
        <v>0</v>
      </c>
      <c r="Z59" s="172">
        <v>0</v>
      </c>
      <c r="AA59" s="172">
        <v>0</v>
      </c>
      <c r="AB59" s="172">
        <v>0</v>
      </c>
      <c r="AC59" s="172">
        <v>0</v>
      </c>
      <c r="AD59" s="172">
        <v>-84.883611111111108</v>
      </c>
      <c r="AE59" s="172">
        <v>-91.189374999999998</v>
      </c>
      <c r="AF59" s="172">
        <v>0</v>
      </c>
      <c r="AG59" s="172">
        <v>21.13625</v>
      </c>
      <c r="AH59" s="172">
        <v>47.964583333333337</v>
      </c>
      <c r="AI59" s="172">
        <v>30.734708333333334</v>
      </c>
      <c r="AJ59" s="172">
        <v>0.30227083333333338</v>
      </c>
      <c r="AK59" s="172">
        <v>-84.611666666666665</v>
      </c>
      <c r="AL59" s="172">
        <v>-85.193124999999995</v>
      </c>
      <c r="AM59" s="172">
        <v>-23.809791666666666</v>
      </c>
      <c r="AN59" s="172">
        <v>86.357500000000002</v>
      </c>
      <c r="AO59" s="172">
        <v>86.703125</v>
      </c>
      <c r="AP59" s="172">
        <v>10.1093425</v>
      </c>
      <c r="AQ59" s="172">
        <v>-3.7042270833333331</v>
      </c>
      <c r="AR59" s="172">
        <v>62.560527083333334</v>
      </c>
      <c r="AS59" s="172">
        <v>64.595885416666661</v>
      </c>
      <c r="AT59" s="172">
        <v>53.099533333333333</v>
      </c>
      <c r="AU59" s="172">
        <v>-85.573849999999993</v>
      </c>
      <c r="AV59" s="172">
        <v>-85.099333333333334</v>
      </c>
      <c r="AW59" s="172">
        <v>19.530020833333335</v>
      </c>
      <c r="AX59" s="172">
        <v>19.938212499999999</v>
      </c>
      <c r="AY59" s="172">
        <v>75.340827083333338</v>
      </c>
      <c r="AZ59" s="172">
        <v>76.851877083333335</v>
      </c>
      <c r="BA59" s="172">
        <v>16.536989583333334</v>
      </c>
      <c r="BB59" s="172">
        <v>15.97896875</v>
      </c>
      <c r="BC59" s="172">
        <v>-361.61640416666665</v>
      </c>
      <c r="BD59" s="172">
        <v>-11.949127083333334</v>
      </c>
      <c r="BE59" s="172">
        <v>-9.65</v>
      </c>
      <c r="BF59" s="172">
        <v>-9.6750000000000007</v>
      </c>
      <c r="BG59" s="172">
        <v>94.889654166666659</v>
      </c>
      <c r="BH59" s="172">
        <v>93.461089583333333</v>
      </c>
      <c r="BI59" s="172">
        <v>-3.5784750000000001</v>
      </c>
      <c r="BJ59" s="172">
        <v>0</v>
      </c>
      <c r="BK59" s="172">
        <v>-97.735083333333336</v>
      </c>
      <c r="BL59" s="172">
        <v>2.7675999999999998</v>
      </c>
      <c r="BM59" s="172">
        <v>7.4245771428571432</v>
      </c>
      <c r="BN59" s="172">
        <v>4.8370666666666668</v>
      </c>
      <c r="BO59" s="172">
        <v>394.57877291666665</v>
      </c>
      <c r="BP59" s="172">
        <v>140.15367291666666</v>
      </c>
      <c r="BQ59" s="172">
        <v>140.14031666666665</v>
      </c>
      <c r="BR59" s="172">
        <v>-504.80225714285717</v>
      </c>
      <c r="BS59" s="172">
        <v>330.67187291666664</v>
      </c>
      <c r="BT59" s="172">
        <v>0</v>
      </c>
      <c r="BU59" s="172">
        <v>-59.396333333333338</v>
      </c>
      <c r="BV59" s="172">
        <v>60.958718750000003</v>
      </c>
      <c r="BW59" s="172">
        <v>77.598821874999999</v>
      </c>
      <c r="BX59" s="172">
        <v>34.625</v>
      </c>
      <c r="BY59" s="172">
        <v>35.511249999999997</v>
      </c>
      <c r="BZ59" s="172">
        <v>61.202045454545456</v>
      </c>
      <c r="CA59" s="172">
        <v>85.190697674418601</v>
      </c>
      <c r="CB59" s="172">
        <v>-20.175877083333333</v>
      </c>
      <c r="CC59" s="172">
        <v>-20.122870833333334</v>
      </c>
      <c r="CD59" s="172">
        <v>84.076566666666665</v>
      </c>
      <c r="CE59" s="172">
        <v>84.646093750000006</v>
      </c>
      <c r="CF59" s="172">
        <v>38.566029166666667</v>
      </c>
      <c r="CG59" s="172">
        <v>-135.48728750000001</v>
      </c>
      <c r="CH59" s="172">
        <v>-134.93205208333333</v>
      </c>
      <c r="CI59" s="172">
        <v>6.7657458333333338</v>
      </c>
      <c r="CJ59" s="172">
        <v>0</v>
      </c>
      <c r="CK59" s="172">
        <v>17.842135294117647</v>
      </c>
      <c r="CL59" s="172">
        <v>27.77225</v>
      </c>
      <c r="CM59" s="172">
        <v>109.43125000000001</v>
      </c>
      <c r="CN59" s="172">
        <v>98.924999999999997</v>
      </c>
      <c r="CO59" s="172">
        <v>-14.379375</v>
      </c>
      <c r="CP59" s="172">
        <v>52.4729125</v>
      </c>
      <c r="CQ59" s="172">
        <v>50.978333333333332</v>
      </c>
      <c r="CR59" s="172">
        <v>51.157699999999998</v>
      </c>
      <c r="CS59" s="172">
        <v>-23.924514583333334</v>
      </c>
      <c r="CT59" s="172">
        <v>-23.486689583333334</v>
      </c>
      <c r="CU59" s="172">
        <v>80.57529375</v>
      </c>
      <c r="CV59" s="172">
        <v>-89.242902083333334</v>
      </c>
      <c r="CW59" s="172">
        <v>89.068418750000006</v>
      </c>
      <c r="CX59" s="172">
        <v>11.54060909090909</v>
      </c>
      <c r="CY59" s="172">
        <v>53.7575</v>
      </c>
      <c r="CZ59" s="172">
        <v>28.438124999999999</v>
      </c>
      <c r="DA59" s="172">
        <v>40.578595833333331</v>
      </c>
      <c r="DB59" s="172">
        <v>38.35231489361702</v>
      </c>
      <c r="DC59" s="172">
        <v>-29.134985416666666</v>
      </c>
      <c r="DD59" s="172">
        <v>0</v>
      </c>
      <c r="DE59" s="172">
        <v>0</v>
      </c>
      <c r="DF59" s="172">
        <v>0</v>
      </c>
      <c r="DG59" s="172">
        <v>-145.09700833333332</v>
      </c>
      <c r="DH59" s="172">
        <v>0</v>
      </c>
      <c r="DI59" s="172">
        <v>0</v>
      </c>
      <c r="DJ59" s="172">
        <v>-79.689583333333331</v>
      </c>
      <c r="DK59" s="172">
        <v>-79.591666666666654</v>
      </c>
      <c r="DL59" s="172">
        <v>19.015166666666666</v>
      </c>
      <c r="DM59" s="172">
        <v>47.435416666666669</v>
      </c>
      <c r="DN59" s="172">
        <v>53.455833333333338</v>
      </c>
      <c r="DO59" s="172">
        <v>63.79</v>
      </c>
      <c r="DP59" s="172">
        <v>46.929361702127657</v>
      </c>
      <c r="DQ59" s="172">
        <v>-5.3360416666666675</v>
      </c>
      <c r="DR59" s="172">
        <v>56.926979166666669</v>
      </c>
      <c r="DS59" s="172">
        <v>143.7088875</v>
      </c>
      <c r="DT59" s="172">
        <v>-11.515416666666667</v>
      </c>
      <c r="DU59" s="172">
        <v>-11.550833333333333</v>
      </c>
      <c r="DV59" s="172">
        <v>84.919375000000002</v>
      </c>
      <c r="DW59" s="172">
        <v>52.917083333333331</v>
      </c>
      <c r="DX59" s="172">
        <v>144.47992708333331</v>
      </c>
      <c r="DY59" s="172">
        <v>142.23522500000001</v>
      </c>
      <c r="DZ59" s="172">
        <v>19.515516666666667</v>
      </c>
      <c r="EA59" s="172">
        <v>18.47480625</v>
      </c>
      <c r="EB59" s="172">
        <v>230.33125208333331</v>
      </c>
      <c r="EC59" s="172">
        <v>191.07565625000001</v>
      </c>
      <c r="ED59" s="172">
        <v>183.24723125</v>
      </c>
      <c r="EE59" s="172">
        <v>185.99110833333333</v>
      </c>
      <c r="EF59" s="172">
        <v>109.50778333333332</v>
      </c>
      <c r="EG59" s="172">
        <v>91.442852083333335</v>
      </c>
      <c r="EH59" s="172">
        <v>-25.464541666666666</v>
      </c>
      <c r="EI59" s="172">
        <v>514.88421428571428</v>
      </c>
      <c r="EJ59" s="172">
        <v>337.18105833333334</v>
      </c>
      <c r="EK59" s="172">
        <v>0</v>
      </c>
      <c r="EL59" s="172">
        <v>-26.705504166666667</v>
      </c>
      <c r="EM59" s="172">
        <v>-20.548666666666666</v>
      </c>
      <c r="EN59" s="172">
        <v>0</v>
      </c>
      <c r="EO59" s="172">
        <v>17.264379166666668</v>
      </c>
      <c r="EP59" s="172">
        <v>16.203504166666665</v>
      </c>
      <c r="EQ59" s="172">
        <v>119.99175</v>
      </c>
      <c r="ER59" s="172">
        <v>-56.853362500000003</v>
      </c>
      <c r="ES59" s="172">
        <v>-57.949308333333335</v>
      </c>
      <c r="ET59" s="172">
        <v>-54.118302083333326</v>
      </c>
      <c r="EU59" s="172">
        <v>3.8257446808510638</v>
      </c>
      <c r="EV59" s="172">
        <v>-13.313124999999999</v>
      </c>
      <c r="EW59" s="172">
        <v>70.408333333333331</v>
      </c>
      <c r="EX59" s="172">
        <v>9.980616666666668</v>
      </c>
      <c r="EY59" s="172">
        <v>-8.7372125</v>
      </c>
      <c r="EZ59" s="172">
        <v>-31.589981250000001</v>
      </c>
      <c r="FA59" s="172">
        <v>-30.818108333333335</v>
      </c>
      <c r="FB59" s="172">
        <v>2.7226166666666667</v>
      </c>
      <c r="FC59" s="172">
        <v>-88.168629166666662</v>
      </c>
      <c r="FD59" s="172">
        <v>57.579331250000003</v>
      </c>
      <c r="FE59" s="172">
        <v>23.390708333333333</v>
      </c>
      <c r="FF59" s="172">
        <v>22.282162499999998</v>
      </c>
      <c r="FG59" s="172">
        <v>0</v>
      </c>
      <c r="FH59" s="172">
        <v>39.144281249999999</v>
      </c>
      <c r="FI59" s="172">
        <v>39.601889583333332</v>
      </c>
      <c r="FJ59" s="172">
        <v>38.038566666666668</v>
      </c>
      <c r="FK59" s="172">
        <v>19.613320833333333</v>
      </c>
      <c r="FL59" s="172">
        <v>19.644725000000001</v>
      </c>
      <c r="FM59" s="172">
        <v>45.746979166666669</v>
      </c>
      <c r="FN59" s="172">
        <v>-17.386050000000001</v>
      </c>
      <c r="FO59" s="172">
        <v>-17.368658333333332</v>
      </c>
      <c r="FP59" s="172">
        <v>32.505531249999997</v>
      </c>
      <c r="FQ59" s="172">
        <v>48.355293181818183</v>
      </c>
      <c r="FR59" s="172">
        <v>0.50202291666666665</v>
      </c>
      <c r="FS59" s="172">
        <v>-12.672083333333333</v>
      </c>
      <c r="FT59" s="172">
        <v>12.760254166666666</v>
      </c>
      <c r="FU59" s="172">
        <v>1.0288541666666666</v>
      </c>
      <c r="FV59" s="172">
        <v>-7.7229166666666664</v>
      </c>
      <c r="FW59" s="172">
        <v>17.187083333333334</v>
      </c>
      <c r="FX59" s="172">
        <v>0.40690270270270273</v>
      </c>
      <c r="FY59" s="172">
        <v>10.888</v>
      </c>
      <c r="FZ59" s="172">
        <v>-9.940083333333332</v>
      </c>
      <c r="GA59" s="172">
        <v>4.1180416666666666</v>
      </c>
      <c r="GB59" s="172">
        <v>11.275237499999999</v>
      </c>
      <c r="GC59" s="172">
        <v>28.917083333333331</v>
      </c>
      <c r="GD59" s="172">
        <v>-44.947481250000003</v>
      </c>
      <c r="GE59" s="172">
        <v>-32.235145833333334</v>
      </c>
      <c r="GF59" s="172">
        <v>16.42047619047619</v>
      </c>
      <c r="GG59" s="172">
        <v>71.51127708333334</v>
      </c>
      <c r="GH59" s="172">
        <v>30.733333333333334</v>
      </c>
      <c r="GI59" s="172">
        <v>-17.777956249999999</v>
      </c>
      <c r="GJ59" s="172">
        <v>-1.7017270833333333</v>
      </c>
      <c r="GK59" s="172">
        <v>-1.8314152173913043</v>
      </c>
      <c r="GL59" s="172">
        <v>1.9528104166666669</v>
      </c>
      <c r="GM59" s="172">
        <v>0</v>
      </c>
      <c r="GN59" s="172">
        <v>0</v>
      </c>
      <c r="GO59" s="172">
        <v>-15.327034782608695</v>
      </c>
      <c r="GP59" s="172">
        <v>-30.311633333333333</v>
      </c>
      <c r="GQ59" s="172">
        <v>13.62986875</v>
      </c>
      <c r="GR59" s="172">
        <v>29.552993749999999</v>
      </c>
      <c r="GS59" s="172">
        <v>23.465833333333336</v>
      </c>
      <c r="GT59" s="172">
        <v>16.844478571428571</v>
      </c>
      <c r="GU59" s="172">
        <v>-124.7506875</v>
      </c>
      <c r="GV59" s="172">
        <v>-23.077285106382977</v>
      </c>
      <c r="GW59" s="172">
        <v>25.225395833333334</v>
      </c>
      <c r="GX59" s="172">
        <v>-53.854097916666667</v>
      </c>
      <c r="GY59" s="172">
        <v>11.385306249999999</v>
      </c>
      <c r="GZ59" s="172">
        <v>12.042047916666666</v>
      </c>
      <c r="HA59" s="172">
        <v>11.774321276595744</v>
      </c>
      <c r="HB59" s="172">
        <v>13.062695833333333</v>
      </c>
      <c r="HC59" s="172">
        <v>140.05272291666665</v>
      </c>
      <c r="HD59" s="172">
        <v>140.37521666666666</v>
      </c>
      <c r="HE59" s="172">
        <v>144.05106382978724</v>
      </c>
      <c r="HF59" s="172">
        <v>-141.3859152173913</v>
      </c>
      <c r="HG59" s="172">
        <v>-402.83032291666666</v>
      </c>
      <c r="HH59" s="172">
        <v>405.26022499999999</v>
      </c>
      <c r="HI59" s="172">
        <v>430.00852291666666</v>
      </c>
      <c r="HJ59" s="172">
        <v>-134.42188125000001</v>
      </c>
      <c r="HK59" s="172">
        <v>-132.92368124999999</v>
      </c>
      <c r="HL59" s="172">
        <v>-48.867377083333338</v>
      </c>
      <c r="HM59" s="172">
        <v>-39.312997916666667</v>
      </c>
      <c r="HN59" s="172">
        <v>81.729085416666663</v>
      </c>
      <c r="HO59" s="172">
        <v>81.464493750000003</v>
      </c>
      <c r="HP59" s="172">
        <v>-75.447480952380957</v>
      </c>
      <c r="HQ59" s="172">
        <v>-74.230469999999997</v>
      </c>
      <c r="HR59" s="172">
        <v>22.62715</v>
      </c>
      <c r="HS59" s="172">
        <v>22.305556249999999</v>
      </c>
      <c r="HT59" s="172">
        <v>-54.428302083333328</v>
      </c>
      <c r="HU59" s="172">
        <v>-54.329281250000001</v>
      </c>
      <c r="HV59" s="172">
        <v>69.349583333333328</v>
      </c>
      <c r="HW59" s="172">
        <v>68.745416666666657</v>
      </c>
      <c r="HX59" s="172">
        <v>50.737499999999997</v>
      </c>
      <c r="HY59" s="172">
        <v>50.681249999999999</v>
      </c>
      <c r="HZ59" s="172">
        <v>20.851391666666665</v>
      </c>
      <c r="IA59" s="172">
        <v>-1.375</v>
      </c>
      <c r="IB59" s="172">
        <v>-394.43917708333333</v>
      </c>
      <c r="IC59" s="172">
        <v>95.461239583333324</v>
      </c>
      <c r="ID59" s="172">
        <v>95.121043749999998</v>
      </c>
      <c r="IE59" s="172">
        <v>10.493478260869564</v>
      </c>
      <c r="IF59" s="172">
        <v>26.652083333333334</v>
      </c>
      <c r="IG59" s="172">
        <v>-21.333333333333332</v>
      </c>
      <c r="IH59" s="172">
        <v>-21.247916666666669</v>
      </c>
      <c r="II59" s="172">
        <v>1.4976240000000001</v>
      </c>
      <c r="IJ59" s="172">
        <v>1.2282</v>
      </c>
      <c r="IK59" s="172">
        <v>-421.68175208333332</v>
      </c>
      <c r="IL59" s="172">
        <v>-308.29244791666667</v>
      </c>
      <c r="IM59" s="172">
        <v>421.64168333333333</v>
      </c>
      <c r="IN59" s="172">
        <v>325.25665624999999</v>
      </c>
      <c r="IO59" s="172">
        <v>5.4923374999999997</v>
      </c>
      <c r="IP59" s="172">
        <v>-317.50908333333331</v>
      </c>
      <c r="IQ59" s="172">
        <v>316.00190208333333</v>
      </c>
      <c r="IR59" s="172">
        <v>-176.31331041666667</v>
      </c>
      <c r="IS59" s="172">
        <v>-175.92352391304345</v>
      </c>
      <c r="IT59" s="172">
        <v>-312.21882083333333</v>
      </c>
      <c r="IU59" s="172">
        <v>148.17833541666667</v>
      </c>
      <c r="IV59" s="172">
        <v>147.27456041666667</v>
      </c>
      <c r="IW59" s="172">
        <v>179.72812916666666</v>
      </c>
      <c r="IX59" s="172">
        <v>-402.24773750000003</v>
      </c>
      <c r="IY59" s="172">
        <v>175.31247708333331</v>
      </c>
      <c r="IZ59" s="172">
        <v>-230.41264583333333</v>
      </c>
      <c r="JA59" s="172">
        <v>230.89394999999999</v>
      </c>
      <c r="JB59" s="172">
        <v>-9.9278416666666658</v>
      </c>
      <c r="JC59" s="172">
        <v>27.296041666666667</v>
      </c>
      <c r="JD59" s="172">
        <v>25.251666666666665</v>
      </c>
      <c r="JE59" s="172">
        <v>1.1459791666666668</v>
      </c>
      <c r="JF59" s="172">
        <v>1.1454375000000001</v>
      </c>
      <c r="JG59" s="172">
        <v>-24.691666666666666</v>
      </c>
      <c r="JH59" s="172">
        <v>-0.72833333333333328</v>
      </c>
      <c r="JI59" s="172">
        <v>0</v>
      </c>
      <c r="JJ59" s="172">
        <v>0.59471666666666667</v>
      </c>
      <c r="JK59" s="172">
        <v>-29.746822916666666</v>
      </c>
      <c r="JL59" s="172">
        <v>-10.246237499999999</v>
      </c>
      <c r="JM59" s="172">
        <v>15.708333333333334</v>
      </c>
      <c r="JN59" s="172">
        <v>48.905354166666669</v>
      </c>
      <c r="JO59" s="172">
        <v>48.518500000000003</v>
      </c>
      <c r="JP59" s="172">
        <v>8.3083733333333338</v>
      </c>
      <c r="JQ59" s="172">
        <v>9.9595235294117632</v>
      </c>
      <c r="JR59" s="172">
        <v>53.278206249999997</v>
      </c>
      <c r="JS59" s="172">
        <v>53.192306250000001</v>
      </c>
      <c r="JT59" s="172">
        <v>53.303662500000002</v>
      </c>
      <c r="JU59" s="172">
        <v>0</v>
      </c>
      <c r="JV59" s="172">
        <v>-26.020833333333336</v>
      </c>
      <c r="JW59" s="172">
        <v>22.311143749999999</v>
      </c>
      <c r="JX59" s="172">
        <v>7.4366666666666665</v>
      </c>
      <c r="JY59" s="172">
        <v>0</v>
      </c>
      <c r="JZ59" s="172">
        <v>-38.533241666666669</v>
      </c>
      <c r="KA59" s="172">
        <v>73.07099375</v>
      </c>
      <c r="KB59" s="172">
        <v>49.447358333333334</v>
      </c>
      <c r="KC59" s="172">
        <v>-37.992702083333334</v>
      </c>
      <c r="KD59" s="172">
        <v>-71.715422916666668</v>
      </c>
      <c r="KE59" s="172">
        <v>38.404408333333336</v>
      </c>
      <c r="KF59" s="172">
        <v>33.018974999999998</v>
      </c>
      <c r="KG59" s="172">
        <v>10.860416666666667</v>
      </c>
      <c r="KH59" s="172">
        <v>-10.5875</v>
      </c>
      <c r="KI59" s="172">
        <v>28.272629166666665</v>
      </c>
      <c r="KJ59" s="172">
        <v>108.81733749999999</v>
      </c>
    </row>
    <row r="60" spans="1:296" x14ac:dyDescent="0.3">
      <c r="A60" s="242" t="s">
        <v>2530</v>
      </c>
      <c r="B60" s="242"/>
      <c r="C60" s="161" t="s">
        <v>163</v>
      </c>
      <c r="D60" s="161" t="s">
        <v>163</v>
      </c>
      <c r="E60" s="161" t="s">
        <v>163</v>
      </c>
      <c r="F60" s="161" t="s">
        <v>163</v>
      </c>
      <c r="G60" s="161" t="s">
        <v>163</v>
      </c>
      <c r="H60" s="161" t="s">
        <v>163</v>
      </c>
      <c r="I60" s="161" t="s">
        <v>2531</v>
      </c>
      <c r="J60" s="161" t="s">
        <v>163</v>
      </c>
      <c r="K60" s="161" t="s">
        <v>163</v>
      </c>
      <c r="L60" s="161" t="s">
        <v>2531</v>
      </c>
      <c r="M60" s="161" t="s">
        <v>163</v>
      </c>
      <c r="N60" s="161" t="s">
        <v>163</v>
      </c>
      <c r="O60" s="161" t="s">
        <v>163</v>
      </c>
      <c r="P60" s="161" t="s">
        <v>163</v>
      </c>
      <c r="Q60" s="161" t="s">
        <v>163</v>
      </c>
      <c r="R60" s="161" t="s">
        <v>163</v>
      </c>
      <c r="S60" s="161" t="s">
        <v>163</v>
      </c>
      <c r="T60" s="161" t="s">
        <v>163</v>
      </c>
      <c r="U60" s="161" t="s">
        <v>163</v>
      </c>
      <c r="V60" s="161" t="s">
        <v>163</v>
      </c>
      <c r="W60" s="161" t="s">
        <v>163</v>
      </c>
      <c r="X60" s="161" t="s">
        <v>163</v>
      </c>
      <c r="Y60" s="161" t="s">
        <v>2531</v>
      </c>
      <c r="Z60" s="161" t="s">
        <v>2531</v>
      </c>
      <c r="AA60" s="161" t="s">
        <v>2531</v>
      </c>
      <c r="AB60" s="161" t="s">
        <v>163</v>
      </c>
      <c r="AC60" s="161" t="s">
        <v>2531</v>
      </c>
      <c r="AD60" s="161" t="s">
        <v>163</v>
      </c>
      <c r="AE60" s="161" t="s">
        <v>163</v>
      </c>
      <c r="AF60" s="161" t="s">
        <v>2531</v>
      </c>
      <c r="AG60" s="161" t="s">
        <v>163</v>
      </c>
      <c r="AH60" s="161" t="s">
        <v>163</v>
      </c>
      <c r="AI60" s="161" t="s">
        <v>163</v>
      </c>
      <c r="AJ60" s="161" t="s">
        <v>163</v>
      </c>
      <c r="AK60" s="161" t="s">
        <v>163</v>
      </c>
      <c r="AL60" s="161" t="s">
        <v>163</v>
      </c>
      <c r="AM60" s="161" t="s">
        <v>2531</v>
      </c>
      <c r="AN60" s="161" t="s">
        <v>163</v>
      </c>
      <c r="AO60" s="161" t="s">
        <v>163</v>
      </c>
      <c r="AP60" s="161" t="s">
        <v>163</v>
      </c>
      <c r="AQ60" s="161" t="s">
        <v>2531</v>
      </c>
      <c r="AR60" s="161" t="s">
        <v>163</v>
      </c>
      <c r="AS60" s="161" t="s">
        <v>163</v>
      </c>
      <c r="AT60" s="161" t="s">
        <v>163</v>
      </c>
      <c r="AU60" s="161" t="s">
        <v>163</v>
      </c>
      <c r="AV60" s="161" t="s">
        <v>163</v>
      </c>
      <c r="AW60" s="161" t="s">
        <v>2531</v>
      </c>
      <c r="AX60" s="161" t="s">
        <v>2531</v>
      </c>
      <c r="AY60" s="161" t="s">
        <v>163</v>
      </c>
      <c r="AZ60" s="161" t="s">
        <v>163</v>
      </c>
      <c r="BA60" s="161" t="s">
        <v>163</v>
      </c>
      <c r="BB60" s="161" t="s">
        <v>163</v>
      </c>
      <c r="BC60" s="161" t="s">
        <v>163</v>
      </c>
      <c r="BD60" s="161" t="s">
        <v>2531</v>
      </c>
      <c r="BE60" s="161" t="s">
        <v>2531</v>
      </c>
      <c r="BF60" s="161" t="s">
        <v>2531</v>
      </c>
      <c r="BG60" s="161" t="s">
        <v>163</v>
      </c>
      <c r="BH60" s="161" t="s">
        <v>163</v>
      </c>
      <c r="BI60" s="161" t="s">
        <v>2531</v>
      </c>
      <c r="BJ60" s="161" t="s">
        <v>2531</v>
      </c>
      <c r="BK60" s="161" t="s">
        <v>2531</v>
      </c>
      <c r="BL60" s="161" t="s">
        <v>2531</v>
      </c>
      <c r="BM60" s="161" t="s">
        <v>2531</v>
      </c>
      <c r="BN60" s="161" t="s">
        <v>2531</v>
      </c>
      <c r="BO60" s="161" t="s">
        <v>163</v>
      </c>
      <c r="BP60" s="161" t="s">
        <v>163</v>
      </c>
      <c r="BQ60" s="161" t="s">
        <v>163</v>
      </c>
      <c r="BR60" s="161" t="s">
        <v>2531</v>
      </c>
      <c r="BS60" s="161" t="s">
        <v>2531</v>
      </c>
      <c r="BT60" s="161" t="s">
        <v>2531</v>
      </c>
      <c r="BU60" s="161" t="s">
        <v>2531</v>
      </c>
      <c r="BV60" s="161" t="s">
        <v>2531</v>
      </c>
      <c r="BW60" s="161" t="s">
        <v>2531</v>
      </c>
      <c r="BX60" s="161" t="s">
        <v>2531</v>
      </c>
      <c r="BY60" s="161" t="s">
        <v>229</v>
      </c>
      <c r="BZ60" s="161" t="s">
        <v>2531</v>
      </c>
      <c r="CA60" s="161" t="s">
        <v>2531</v>
      </c>
      <c r="CB60" s="161" t="s">
        <v>2531</v>
      </c>
      <c r="CC60" s="161" t="s">
        <v>2531</v>
      </c>
      <c r="CD60" s="161" t="s">
        <v>2531</v>
      </c>
      <c r="CE60" s="161" t="s">
        <v>2531</v>
      </c>
      <c r="CF60" s="161" t="s">
        <v>2531</v>
      </c>
      <c r="CG60" s="161" t="s">
        <v>2531</v>
      </c>
      <c r="CH60" s="161" t="s">
        <v>2531</v>
      </c>
      <c r="CI60" s="161" t="s">
        <v>2531</v>
      </c>
      <c r="CJ60" s="161" t="s">
        <v>2531</v>
      </c>
      <c r="CK60" s="161" t="s">
        <v>2531</v>
      </c>
      <c r="CL60" s="161" t="s">
        <v>2531</v>
      </c>
      <c r="CM60" s="161" t="s">
        <v>2531</v>
      </c>
      <c r="CN60" s="161" t="s">
        <v>2531</v>
      </c>
      <c r="CO60" s="161" t="s">
        <v>2531</v>
      </c>
      <c r="CP60" s="161" t="s">
        <v>2531</v>
      </c>
      <c r="CQ60" s="161" t="s">
        <v>2531</v>
      </c>
      <c r="CR60" s="161" t="s">
        <v>2531</v>
      </c>
      <c r="CS60" s="161" t="s">
        <v>2531</v>
      </c>
      <c r="CT60" s="161" t="s">
        <v>2531</v>
      </c>
      <c r="CU60" s="161" t="s">
        <v>2531</v>
      </c>
      <c r="CV60" s="161" t="s">
        <v>2531</v>
      </c>
      <c r="CW60" s="161" t="s">
        <v>2531</v>
      </c>
      <c r="CX60" s="161" t="s">
        <v>2531</v>
      </c>
      <c r="CY60" s="161" t="s">
        <v>2531</v>
      </c>
      <c r="CZ60" s="161" t="s">
        <v>2531</v>
      </c>
      <c r="DA60" s="161" t="s">
        <v>2531</v>
      </c>
      <c r="DB60" s="161" t="s">
        <v>2531</v>
      </c>
      <c r="DC60" s="161" t="s">
        <v>2531</v>
      </c>
      <c r="DD60" s="161" t="s">
        <v>2531</v>
      </c>
      <c r="DE60" s="161" t="s">
        <v>2531</v>
      </c>
      <c r="DF60" s="161" t="s">
        <v>2531</v>
      </c>
      <c r="DG60" s="161" t="s">
        <v>2531</v>
      </c>
      <c r="DH60" s="161" t="s">
        <v>2531</v>
      </c>
      <c r="DI60" s="161" t="s">
        <v>2531</v>
      </c>
      <c r="DJ60" s="161" t="s">
        <v>2531</v>
      </c>
      <c r="DK60" s="161" t="s">
        <v>2531</v>
      </c>
      <c r="DL60" s="161" t="s">
        <v>2531</v>
      </c>
      <c r="DM60" s="161" t="s">
        <v>2531</v>
      </c>
      <c r="DN60" s="161" t="s">
        <v>2531</v>
      </c>
      <c r="DO60" s="161" t="s">
        <v>2531</v>
      </c>
      <c r="DP60" s="161" t="s">
        <v>2531</v>
      </c>
      <c r="DQ60" s="161" t="s">
        <v>2531</v>
      </c>
      <c r="DR60" s="161" t="s">
        <v>2531</v>
      </c>
      <c r="DS60" s="161" t="s">
        <v>2531</v>
      </c>
      <c r="DT60" s="161" t="s">
        <v>2531</v>
      </c>
      <c r="DU60" s="161" t="s">
        <v>2531</v>
      </c>
      <c r="DV60" s="161" t="s">
        <v>2531</v>
      </c>
      <c r="DW60" s="161" t="s">
        <v>2531</v>
      </c>
      <c r="DX60" s="161" t="s">
        <v>2531</v>
      </c>
      <c r="DY60" s="161" t="s">
        <v>2531</v>
      </c>
      <c r="DZ60" s="161" t="s">
        <v>2531</v>
      </c>
      <c r="EA60" s="161" t="s">
        <v>2531</v>
      </c>
      <c r="EB60" s="161" t="s">
        <v>2531</v>
      </c>
      <c r="EC60" s="161" t="s">
        <v>2531</v>
      </c>
      <c r="ED60" s="161" t="s">
        <v>2531</v>
      </c>
      <c r="EE60" s="161" t="s">
        <v>2531</v>
      </c>
      <c r="EF60" s="161" t="s">
        <v>2531</v>
      </c>
      <c r="EG60" s="161" t="s">
        <v>2531</v>
      </c>
      <c r="EH60" s="161" t="s">
        <v>2531</v>
      </c>
      <c r="EI60" s="161" t="s">
        <v>2531</v>
      </c>
      <c r="EJ60" s="161" t="s">
        <v>2531</v>
      </c>
      <c r="EK60" s="161" t="s">
        <v>2531</v>
      </c>
      <c r="EL60" s="161" t="s">
        <v>2531</v>
      </c>
      <c r="EM60" s="161" t="s">
        <v>2531</v>
      </c>
      <c r="EN60" s="161" t="s">
        <v>2531</v>
      </c>
      <c r="EO60" s="161" t="s">
        <v>2531</v>
      </c>
      <c r="EP60" s="161" t="s">
        <v>2531</v>
      </c>
      <c r="EQ60" s="161" t="s">
        <v>2531</v>
      </c>
      <c r="ER60" s="161" t="s">
        <v>2531</v>
      </c>
      <c r="ES60" s="161" t="s">
        <v>2531</v>
      </c>
      <c r="ET60" s="161" t="s">
        <v>2531</v>
      </c>
      <c r="EU60" s="161" t="s">
        <v>2531</v>
      </c>
      <c r="EV60" s="161" t="s">
        <v>2531</v>
      </c>
      <c r="EW60" s="161" t="s">
        <v>2531</v>
      </c>
      <c r="EX60" s="161" t="s">
        <v>2531</v>
      </c>
      <c r="EY60" s="161" t="s">
        <v>2531</v>
      </c>
      <c r="EZ60" s="161" t="s">
        <v>2531</v>
      </c>
      <c r="FA60" s="161" t="s">
        <v>2531</v>
      </c>
      <c r="FB60" s="161" t="s">
        <v>2531</v>
      </c>
      <c r="FC60" s="161" t="s">
        <v>2531</v>
      </c>
      <c r="FD60" s="161" t="s">
        <v>2531</v>
      </c>
      <c r="FE60" s="161" t="s">
        <v>2531</v>
      </c>
      <c r="FF60" s="161" t="s">
        <v>2531</v>
      </c>
      <c r="FG60" s="161" t="s">
        <v>2531</v>
      </c>
      <c r="FH60" s="161" t="s">
        <v>2531</v>
      </c>
      <c r="FI60" s="161" t="s">
        <v>2531</v>
      </c>
      <c r="FJ60" s="161" t="s">
        <v>2531</v>
      </c>
      <c r="FK60" s="161" t="s">
        <v>2531</v>
      </c>
      <c r="FL60" s="161" t="s">
        <v>2531</v>
      </c>
      <c r="FM60" s="161" t="s">
        <v>2531</v>
      </c>
      <c r="FN60" s="161" t="s">
        <v>2531</v>
      </c>
      <c r="FO60" s="161" t="s">
        <v>2531</v>
      </c>
      <c r="FP60" s="161" t="s">
        <v>2531</v>
      </c>
      <c r="FQ60" s="161" t="s">
        <v>2531</v>
      </c>
      <c r="FR60" s="161" t="s">
        <v>2531</v>
      </c>
      <c r="FS60" s="161" t="s">
        <v>2531</v>
      </c>
      <c r="FT60" s="161" t="s">
        <v>2531</v>
      </c>
      <c r="FU60" s="161" t="s">
        <v>2531</v>
      </c>
      <c r="FV60" s="161" t="s">
        <v>2531</v>
      </c>
      <c r="FW60" s="161" t="s">
        <v>2531</v>
      </c>
      <c r="FX60" s="161" t="s">
        <v>2531</v>
      </c>
      <c r="FY60" s="161" t="s">
        <v>2531</v>
      </c>
      <c r="FZ60" s="161" t="s">
        <v>2531</v>
      </c>
      <c r="GA60" s="161" t="s">
        <v>2531</v>
      </c>
      <c r="GB60" s="161" t="s">
        <v>2531</v>
      </c>
      <c r="GC60" s="161" t="s">
        <v>2531</v>
      </c>
      <c r="GD60" s="161" t="s">
        <v>2531</v>
      </c>
      <c r="GE60" s="161" t="s">
        <v>2531</v>
      </c>
      <c r="GF60" s="161" t="s">
        <v>2531</v>
      </c>
      <c r="GG60" s="161" t="s">
        <v>2531</v>
      </c>
      <c r="GH60" s="161" t="s">
        <v>2531</v>
      </c>
      <c r="GI60" s="161" t="s">
        <v>2531</v>
      </c>
      <c r="GJ60" s="161" t="s">
        <v>2531</v>
      </c>
      <c r="GK60" s="161" t="s">
        <v>2531</v>
      </c>
      <c r="GL60" s="161" t="s">
        <v>2531</v>
      </c>
      <c r="GM60" s="161" t="s">
        <v>2531</v>
      </c>
      <c r="GN60" s="161" t="s">
        <v>2531</v>
      </c>
      <c r="GO60" s="161" t="s">
        <v>2531</v>
      </c>
      <c r="GP60" s="161" t="s">
        <v>2531</v>
      </c>
      <c r="GQ60" s="161" t="s">
        <v>2531</v>
      </c>
      <c r="GR60" s="161" t="s">
        <v>2531</v>
      </c>
      <c r="GS60" s="161" t="s">
        <v>2531</v>
      </c>
      <c r="GT60" s="161" t="s">
        <v>2531</v>
      </c>
      <c r="GU60" s="161" t="s">
        <v>2531</v>
      </c>
      <c r="GV60" s="161" t="s">
        <v>2531</v>
      </c>
      <c r="GW60" s="161" t="s">
        <v>2531</v>
      </c>
      <c r="GX60" s="161" t="s">
        <v>2531</v>
      </c>
      <c r="GY60" s="161" t="s">
        <v>2531</v>
      </c>
      <c r="GZ60" s="161" t="s">
        <v>2531</v>
      </c>
      <c r="HA60" s="161" t="s">
        <v>2531</v>
      </c>
      <c r="HB60" s="161" t="s">
        <v>2531</v>
      </c>
      <c r="HC60" s="161" t="s">
        <v>2531</v>
      </c>
      <c r="HD60" s="161" t="s">
        <v>2531</v>
      </c>
      <c r="HE60" s="161" t="s">
        <v>2531</v>
      </c>
      <c r="HF60" s="161" t="s">
        <v>229</v>
      </c>
      <c r="HG60" s="161" t="s">
        <v>229</v>
      </c>
      <c r="HH60" s="161" t="s">
        <v>229</v>
      </c>
      <c r="HI60" s="161" t="s">
        <v>229</v>
      </c>
      <c r="HJ60" s="161" t="s">
        <v>229</v>
      </c>
      <c r="HK60" s="161" t="s">
        <v>229</v>
      </c>
      <c r="HL60" s="161" t="s">
        <v>229</v>
      </c>
      <c r="HM60" s="161" t="s">
        <v>229</v>
      </c>
      <c r="HN60" s="161" t="s">
        <v>229</v>
      </c>
      <c r="HO60" s="161" t="s">
        <v>229</v>
      </c>
      <c r="HP60" s="161" t="s">
        <v>229</v>
      </c>
      <c r="HQ60" s="161" t="s">
        <v>229</v>
      </c>
      <c r="HR60" s="161" t="s">
        <v>229</v>
      </c>
      <c r="HS60" s="161" t="s">
        <v>229</v>
      </c>
      <c r="HT60" s="161" t="s">
        <v>229</v>
      </c>
      <c r="HU60" s="161" t="s">
        <v>229</v>
      </c>
      <c r="HV60" s="161" t="s">
        <v>229</v>
      </c>
      <c r="HW60" s="161" t="s">
        <v>229</v>
      </c>
      <c r="HX60" s="161" t="s">
        <v>229</v>
      </c>
      <c r="HY60" s="161" t="s">
        <v>229</v>
      </c>
      <c r="HZ60" s="161" t="s">
        <v>229</v>
      </c>
      <c r="IA60" s="161" t="s">
        <v>229</v>
      </c>
      <c r="IB60" s="161" t="s">
        <v>229</v>
      </c>
      <c r="IC60" s="161" t="s">
        <v>229</v>
      </c>
      <c r="ID60" s="161" t="s">
        <v>229</v>
      </c>
      <c r="IE60" s="161" t="s">
        <v>229</v>
      </c>
      <c r="IF60" s="161" t="s">
        <v>229</v>
      </c>
      <c r="IG60" s="161" t="s">
        <v>229</v>
      </c>
      <c r="IH60" s="161" t="s">
        <v>229</v>
      </c>
      <c r="II60" s="161" t="s">
        <v>229</v>
      </c>
      <c r="IJ60" s="161" t="s">
        <v>229</v>
      </c>
      <c r="IK60" s="161" t="s">
        <v>229</v>
      </c>
      <c r="IL60" s="161" t="s">
        <v>229</v>
      </c>
      <c r="IM60" s="161" t="s">
        <v>229</v>
      </c>
      <c r="IN60" s="161" t="s">
        <v>229</v>
      </c>
      <c r="IO60" s="161" t="s">
        <v>229</v>
      </c>
      <c r="IP60" s="161" t="s">
        <v>229</v>
      </c>
      <c r="IQ60" s="161" t="s">
        <v>229</v>
      </c>
      <c r="IR60" s="161" t="s">
        <v>229</v>
      </c>
      <c r="IS60" s="161" t="s">
        <v>163</v>
      </c>
      <c r="IT60" s="161" t="s">
        <v>2531</v>
      </c>
      <c r="IU60" s="161" t="s">
        <v>229</v>
      </c>
      <c r="IV60" s="161" t="s">
        <v>229</v>
      </c>
      <c r="IW60" s="161" t="s">
        <v>229</v>
      </c>
      <c r="IX60" s="161" t="s">
        <v>163</v>
      </c>
      <c r="IY60" s="161" t="s">
        <v>163</v>
      </c>
      <c r="IZ60" s="161" t="s">
        <v>163</v>
      </c>
      <c r="JA60" s="161" t="s">
        <v>163</v>
      </c>
      <c r="JB60" s="161" t="s">
        <v>2531</v>
      </c>
      <c r="JC60" s="161" t="s">
        <v>229</v>
      </c>
      <c r="JD60" s="161" t="s">
        <v>2531</v>
      </c>
      <c r="JE60" s="161" t="s">
        <v>229</v>
      </c>
      <c r="JF60" s="161" t="s">
        <v>229</v>
      </c>
      <c r="JG60" s="161" t="s">
        <v>229</v>
      </c>
      <c r="JH60" s="161" t="s">
        <v>229</v>
      </c>
      <c r="JI60" s="161" t="s">
        <v>2531</v>
      </c>
      <c r="JJ60" s="161" t="s">
        <v>2531</v>
      </c>
      <c r="JK60" s="161" t="s">
        <v>2531</v>
      </c>
      <c r="JL60" s="161" t="s">
        <v>2531</v>
      </c>
      <c r="JM60" s="161" t="s">
        <v>229</v>
      </c>
      <c r="JN60" s="161" t="s">
        <v>2531</v>
      </c>
      <c r="JO60" s="161" t="s">
        <v>2531</v>
      </c>
      <c r="JP60" s="161" t="s">
        <v>229</v>
      </c>
      <c r="JQ60" s="161" t="s">
        <v>229</v>
      </c>
      <c r="JR60" s="161" t="s">
        <v>229</v>
      </c>
      <c r="JS60" s="161" t="s">
        <v>229</v>
      </c>
      <c r="JT60" s="161" t="s">
        <v>2531</v>
      </c>
      <c r="JU60" s="161" t="s">
        <v>2531</v>
      </c>
      <c r="JV60" s="161" t="s">
        <v>229</v>
      </c>
      <c r="JW60" s="161" t="s">
        <v>229</v>
      </c>
      <c r="JX60" s="161" t="s">
        <v>229</v>
      </c>
      <c r="JY60" s="161" t="s">
        <v>229</v>
      </c>
      <c r="JZ60" s="161" t="s">
        <v>229</v>
      </c>
      <c r="KA60" s="161" t="s">
        <v>229</v>
      </c>
      <c r="KB60" s="161" t="s">
        <v>229</v>
      </c>
      <c r="KC60" s="161" t="s">
        <v>229</v>
      </c>
      <c r="KD60" s="161" t="s">
        <v>229</v>
      </c>
      <c r="KE60" s="161" t="s">
        <v>229</v>
      </c>
      <c r="KF60" s="161" t="s">
        <v>229</v>
      </c>
      <c r="KG60" s="161" t="s">
        <v>229</v>
      </c>
      <c r="KH60" s="161" t="s">
        <v>229</v>
      </c>
      <c r="KI60" s="161" t="s">
        <v>2531</v>
      </c>
      <c r="KJ60" s="161" t="s">
        <v>2531</v>
      </c>
    </row>
    <row r="61" spans="1:296" ht="27" customHeight="1" x14ac:dyDescent="0.3">
      <c r="A61" s="242" t="s">
        <v>3</v>
      </c>
      <c r="B61" s="242"/>
      <c r="C61" s="241" t="s">
        <v>2532</v>
      </c>
      <c r="D61" s="241" t="s">
        <v>406</v>
      </c>
      <c r="E61" s="241"/>
      <c r="F61" s="241"/>
      <c r="G61" s="241"/>
      <c r="H61" s="241"/>
      <c r="I61" s="241"/>
      <c r="J61" s="241"/>
      <c r="K61" s="241"/>
      <c r="L61" s="241"/>
      <c r="M61" s="241"/>
      <c r="N61" s="241"/>
      <c r="O61" s="241" t="s">
        <v>2533</v>
      </c>
      <c r="P61" s="241"/>
      <c r="Q61" s="241"/>
      <c r="R61" s="241"/>
      <c r="S61" s="241"/>
      <c r="T61" s="241" t="s">
        <v>30</v>
      </c>
      <c r="U61" s="241" t="s">
        <v>406</v>
      </c>
      <c r="V61" s="241"/>
      <c r="W61" s="241"/>
      <c r="X61" s="241"/>
      <c r="Y61" s="241" t="s">
        <v>961</v>
      </c>
      <c r="Z61" s="241"/>
      <c r="AA61" s="241"/>
      <c r="AB61" s="241" t="s">
        <v>208</v>
      </c>
      <c r="AC61" s="241" t="s">
        <v>406</v>
      </c>
      <c r="AD61" s="241" t="s">
        <v>2534</v>
      </c>
      <c r="AE61" s="241"/>
      <c r="AF61" s="241" t="s">
        <v>406</v>
      </c>
      <c r="AG61" s="241" t="s">
        <v>2533</v>
      </c>
      <c r="AH61" s="241"/>
      <c r="AI61" s="241" t="s">
        <v>23</v>
      </c>
      <c r="AJ61" s="241"/>
      <c r="AK61" s="241" t="s">
        <v>2534</v>
      </c>
      <c r="AL61" s="241"/>
      <c r="AM61" s="241"/>
      <c r="AN61" s="241"/>
      <c r="AO61" s="241"/>
      <c r="AP61" s="241" t="s">
        <v>2535</v>
      </c>
      <c r="AQ61" s="241" t="s">
        <v>2536</v>
      </c>
      <c r="AR61" s="241" t="s">
        <v>406</v>
      </c>
      <c r="AS61" s="241"/>
      <c r="AT61" s="241"/>
      <c r="AU61" s="241"/>
      <c r="AV61" s="241"/>
      <c r="AW61" s="241"/>
      <c r="AX61" s="241"/>
      <c r="AY61" s="241"/>
      <c r="AZ61" s="241"/>
      <c r="BA61" s="241"/>
      <c r="BB61" s="241" t="s">
        <v>335</v>
      </c>
      <c r="BC61" s="241" t="s">
        <v>30</v>
      </c>
      <c r="BD61" s="241" t="s">
        <v>1003</v>
      </c>
      <c r="BE61" s="241" t="s">
        <v>351</v>
      </c>
      <c r="BF61" s="241"/>
      <c r="BG61" s="241" t="s">
        <v>406</v>
      </c>
      <c r="BH61" s="241"/>
      <c r="BI61" s="241"/>
      <c r="BJ61" s="241"/>
      <c r="BK61" s="241"/>
      <c r="BL61" s="241"/>
      <c r="BM61" s="241"/>
      <c r="BN61" s="241"/>
      <c r="BO61" s="241" t="s">
        <v>30</v>
      </c>
      <c r="BP61" s="241"/>
      <c r="BQ61" s="241"/>
      <c r="BR61" s="241"/>
      <c r="BS61" s="241"/>
      <c r="BT61" s="241"/>
      <c r="BU61" s="241" t="s">
        <v>208</v>
      </c>
      <c r="BV61" s="241"/>
      <c r="BW61" s="241" t="s">
        <v>30</v>
      </c>
      <c r="BX61" s="241" t="s">
        <v>2537</v>
      </c>
      <c r="BY61" s="241"/>
      <c r="BZ61" s="241"/>
      <c r="CA61" s="241"/>
      <c r="CB61" s="241" t="s">
        <v>406</v>
      </c>
      <c r="CC61" s="241"/>
      <c r="CD61" s="241" t="s">
        <v>2538</v>
      </c>
      <c r="CE61" s="241"/>
      <c r="CF61" s="241" t="s">
        <v>103</v>
      </c>
      <c r="CG61" s="241" t="s">
        <v>406</v>
      </c>
      <c r="CH61" s="241"/>
      <c r="CI61" s="241"/>
      <c r="CJ61" s="241"/>
      <c r="CK61" s="241" t="s">
        <v>1003</v>
      </c>
      <c r="CL61" s="241"/>
      <c r="CM61" s="241" t="s">
        <v>2537</v>
      </c>
      <c r="CN61" s="241"/>
      <c r="CO61" s="241"/>
      <c r="CP61" s="241" t="s">
        <v>406</v>
      </c>
      <c r="CQ61" s="241"/>
      <c r="CR61" s="241"/>
      <c r="CS61" s="241"/>
      <c r="CT61" s="241"/>
      <c r="CU61" s="241"/>
      <c r="CV61" s="241"/>
      <c r="CW61" s="241"/>
      <c r="CX61" s="241" t="s">
        <v>2538</v>
      </c>
      <c r="CY61" s="241" t="s">
        <v>2537</v>
      </c>
      <c r="CZ61" s="241"/>
      <c r="DA61" s="241" t="s">
        <v>360</v>
      </c>
      <c r="DB61" s="241"/>
      <c r="DC61" s="241"/>
      <c r="DD61" s="241"/>
      <c r="DE61" s="241" t="s">
        <v>406</v>
      </c>
      <c r="DF61" s="241"/>
      <c r="DG61" s="241"/>
      <c r="DH61" s="241" t="s">
        <v>360</v>
      </c>
      <c r="DI61" s="241"/>
      <c r="DJ61" s="241" t="s">
        <v>985</v>
      </c>
      <c r="DK61" s="241"/>
      <c r="DL61" s="241" t="s">
        <v>319</v>
      </c>
      <c r="DM61" s="241" t="s">
        <v>360</v>
      </c>
      <c r="DN61" s="241"/>
      <c r="DO61" s="241"/>
      <c r="DP61" s="241"/>
      <c r="DQ61" s="241" t="s">
        <v>319</v>
      </c>
      <c r="DR61" s="241" t="s">
        <v>360</v>
      </c>
      <c r="DS61" s="241" t="s">
        <v>319</v>
      </c>
      <c r="DT61" s="241" t="s">
        <v>360</v>
      </c>
      <c r="DU61" s="241"/>
      <c r="DV61" s="241"/>
      <c r="DW61" s="241"/>
      <c r="DX61" s="241" t="s">
        <v>406</v>
      </c>
      <c r="DY61" s="241" t="s">
        <v>319</v>
      </c>
      <c r="DZ61" s="241" t="s">
        <v>406</v>
      </c>
      <c r="EA61" s="241"/>
      <c r="EB61" s="241"/>
      <c r="EC61" s="241"/>
      <c r="ED61" s="241"/>
      <c r="EE61" s="241"/>
      <c r="EF61" s="241" t="s">
        <v>30</v>
      </c>
      <c r="EG61" s="241"/>
      <c r="EH61" s="241" t="s">
        <v>360</v>
      </c>
      <c r="EI61" s="241" t="s">
        <v>30</v>
      </c>
      <c r="EJ61" s="241" t="s">
        <v>2539</v>
      </c>
      <c r="EK61" s="241" t="s">
        <v>319</v>
      </c>
      <c r="EL61" s="241" t="s">
        <v>406</v>
      </c>
      <c r="EM61" s="241"/>
      <c r="EN61" s="241"/>
      <c r="EO61" s="241"/>
      <c r="EP61" s="241"/>
      <c r="EQ61" s="241"/>
      <c r="ER61" s="241"/>
      <c r="ES61" s="241"/>
      <c r="ET61" s="241"/>
      <c r="EU61" s="241" t="s">
        <v>980</v>
      </c>
      <c r="EV61" s="241"/>
      <c r="EW61" s="241"/>
      <c r="EX61" s="241" t="s">
        <v>406</v>
      </c>
      <c r="EY61" s="241"/>
      <c r="EZ61" s="241"/>
      <c r="FA61" s="241"/>
      <c r="FB61" s="241"/>
      <c r="FC61" s="241"/>
      <c r="FD61" s="241"/>
      <c r="FE61" s="241"/>
      <c r="FF61" s="241"/>
      <c r="FG61" s="241"/>
      <c r="FH61" s="241" t="s">
        <v>993</v>
      </c>
      <c r="FI61" s="241"/>
      <c r="FJ61" s="241"/>
      <c r="FK61" s="241" t="s">
        <v>406</v>
      </c>
      <c r="FL61" s="241"/>
      <c r="FM61" s="241"/>
      <c r="FN61" s="241"/>
      <c r="FO61" s="241"/>
      <c r="FP61" s="241"/>
      <c r="FQ61" s="241" t="s">
        <v>335</v>
      </c>
      <c r="FR61" s="241" t="s">
        <v>351</v>
      </c>
      <c r="FS61" s="241"/>
      <c r="FT61" s="241"/>
      <c r="FU61" s="241"/>
      <c r="FV61" s="241"/>
      <c r="FW61" s="241"/>
      <c r="FX61" s="241" t="s">
        <v>2538</v>
      </c>
      <c r="FY61" s="241" t="s">
        <v>721</v>
      </c>
      <c r="FZ61" s="241"/>
      <c r="GA61" s="241"/>
      <c r="GB61" s="241" t="s">
        <v>319</v>
      </c>
      <c r="GC61" s="241" t="s">
        <v>2534</v>
      </c>
      <c r="GD61" s="241" t="s">
        <v>335</v>
      </c>
      <c r="GE61" s="241" t="s">
        <v>406</v>
      </c>
      <c r="GF61" s="241" t="s">
        <v>124</v>
      </c>
      <c r="GG61" s="241" t="s">
        <v>335</v>
      </c>
      <c r="GH61" s="241" t="s">
        <v>2534</v>
      </c>
      <c r="GI61" s="241" t="s">
        <v>406</v>
      </c>
      <c r="GJ61" s="241" t="s">
        <v>335</v>
      </c>
      <c r="GK61" s="241" t="s">
        <v>406</v>
      </c>
      <c r="GL61" s="241"/>
      <c r="GM61" s="241" t="s">
        <v>2540</v>
      </c>
      <c r="GN61" s="241" t="s">
        <v>406</v>
      </c>
      <c r="GO61" s="241" t="s">
        <v>351</v>
      </c>
      <c r="GP61" s="241" t="s">
        <v>406</v>
      </c>
      <c r="GQ61" s="241"/>
      <c r="GR61" s="241"/>
      <c r="GS61" s="241" t="s">
        <v>366</v>
      </c>
      <c r="GT61" s="241"/>
      <c r="GU61" s="241" t="s">
        <v>335</v>
      </c>
      <c r="GV61" s="241"/>
      <c r="GW61" s="241" t="s">
        <v>406</v>
      </c>
      <c r="GX61" s="241" t="s">
        <v>335</v>
      </c>
      <c r="GY61" s="241" t="s">
        <v>323</v>
      </c>
      <c r="GZ61" s="241" t="s">
        <v>406</v>
      </c>
      <c r="HA61" s="241"/>
      <c r="HB61" s="241" t="s">
        <v>323</v>
      </c>
      <c r="HC61" s="241" t="s">
        <v>30</v>
      </c>
      <c r="HD61" s="241"/>
      <c r="HE61" s="241"/>
      <c r="HF61" s="241"/>
      <c r="HG61" s="241"/>
      <c r="HH61" s="241"/>
      <c r="HI61" s="241"/>
      <c r="HJ61" s="241"/>
      <c r="HK61" s="241"/>
      <c r="HL61" s="241"/>
      <c r="HM61" s="241"/>
      <c r="HN61" s="241" t="s">
        <v>2541</v>
      </c>
      <c r="HO61" s="241"/>
      <c r="HP61" s="241" t="s">
        <v>30</v>
      </c>
      <c r="HQ61" s="241"/>
      <c r="HR61" s="241" t="s">
        <v>2542</v>
      </c>
      <c r="HS61" s="241"/>
      <c r="HT61" s="241" t="s">
        <v>30</v>
      </c>
      <c r="HU61" s="241"/>
      <c r="HV61" s="241" t="s">
        <v>680</v>
      </c>
      <c r="HW61" s="241"/>
      <c r="HX61" s="241" t="s">
        <v>2543</v>
      </c>
      <c r="HY61" s="241"/>
      <c r="HZ61" s="241" t="s">
        <v>680</v>
      </c>
      <c r="IA61" s="241" t="s">
        <v>406</v>
      </c>
      <c r="IB61" s="241" t="s">
        <v>186</v>
      </c>
      <c r="IC61" s="241" t="s">
        <v>61</v>
      </c>
      <c r="ID61" s="241"/>
      <c r="IE61" s="241" t="s">
        <v>2542</v>
      </c>
      <c r="IF61" s="241"/>
      <c r="IG61" s="241"/>
      <c r="IH61" s="241"/>
      <c r="II61" s="241" t="s">
        <v>61</v>
      </c>
      <c r="IJ61" s="241"/>
      <c r="IK61" s="241" t="s">
        <v>30</v>
      </c>
      <c r="IL61" s="241" t="s">
        <v>186</v>
      </c>
      <c r="IM61" s="241" t="s">
        <v>30</v>
      </c>
      <c r="IN61" s="241" t="s">
        <v>186</v>
      </c>
      <c r="IO61" s="241"/>
      <c r="IP61" s="241"/>
      <c r="IQ61" s="241"/>
      <c r="IR61" s="241"/>
      <c r="IS61" s="241" t="s">
        <v>30</v>
      </c>
      <c r="IT61" s="241" t="s">
        <v>2539</v>
      </c>
      <c r="IU61" s="241" t="s">
        <v>680</v>
      </c>
      <c r="IV61" s="241"/>
      <c r="IW61" s="241" t="s">
        <v>186</v>
      </c>
      <c r="IX61" s="241" t="s">
        <v>30</v>
      </c>
      <c r="IY61" s="241"/>
      <c r="IZ61" s="241"/>
      <c r="JA61" s="241"/>
      <c r="JB61" s="241" t="s">
        <v>406</v>
      </c>
      <c r="JC61" s="241" t="s">
        <v>1026</v>
      </c>
      <c r="JD61" s="241" t="s">
        <v>406</v>
      </c>
      <c r="JE61" s="241" t="s">
        <v>43</v>
      </c>
      <c r="JF61" s="241"/>
      <c r="JG61" s="241" t="s">
        <v>406</v>
      </c>
      <c r="JH61" s="241"/>
      <c r="JI61" s="241"/>
      <c r="JJ61" s="241"/>
      <c r="JK61" s="241"/>
      <c r="JL61" s="241"/>
      <c r="JM61" s="241" t="s">
        <v>2543</v>
      </c>
      <c r="JN61" s="241" t="s">
        <v>124</v>
      </c>
      <c r="JO61" s="241"/>
      <c r="JP61" s="241" t="s">
        <v>1020</v>
      </c>
      <c r="JQ61" s="241"/>
      <c r="JR61" s="241" t="s">
        <v>1022</v>
      </c>
      <c r="JS61" s="241"/>
      <c r="JT61" s="241"/>
      <c r="JU61" s="241" t="s">
        <v>406</v>
      </c>
      <c r="JV61" s="241" t="s">
        <v>2542</v>
      </c>
      <c r="JW61" s="241" t="s">
        <v>678</v>
      </c>
      <c r="JX61" s="241" t="s">
        <v>2544</v>
      </c>
      <c r="JY61" s="241"/>
      <c r="JZ61" s="241" t="s">
        <v>30</v>
      </c>
      <c r="KA61" s="241"/>
      <c r="KB61" s="241"/>
      <c r="KC61" s="241"/>
      <c r="KD61" s="241"/>
      <c r="KE61" s="241"/>
      <c r="KF61" s="241"/>
      <c r="KG61" s="241" t="s">
        <v>2542</v>
      </c>
      <c r="KH61" s="241"/>
      <c r="KI61" s="241" t="s">
        <v>30</v>
      </c>
      <c r="KJ61" s="241"/>
    </row>
    <row r="62" spans="1:296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</row>
    <row r="63" spans="1:296" x14ac:dyDescent="0.3">
      <c r="A63" s="120" t="s">
        <v>2545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</row>
    <row r="64" spans="1:296" x14ac:dyDescent="0.3">
      <c r="A64" s="173"/>
      <c r="B64" s="1" t="s">
        <v>2546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</row>
    <row r="65" spans="1:296" x14ac:dyDescent="0.3">
      <c r="A65" s="174"/>
      <c r="B65" s="1" t="s">
        <v>2547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</row>
    <row r="66" spans="1:296" x14ac:dyDescent="0.3">
      <c r="A66" s="175"/>
      <c r="B66" s="1" t="s">
        <v>2548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</row>
  </sheetData>
  <mergeCells count="255">
    <mergeCell ref="B3:G3"/>
    <mergeCell ref="A5:B5"/>
    <mergeCell ref="A6:B6"/>
    <mergeCell ref="A7:B7"/>
    <mergeCell ref="C7"/>
    <mergeCell ref="D7:F7"/>
    <mergeCell ref="G7"/>
    <mergeCell ref="T7:U7"/>
    <mergeCell ref="V7:X7"/>
    <mergeCell ref="Y7:AA7"/>
    <mergeCell ref="AB7:AJ7"/>
    <mergeCell ref="AK7:AM7"/>
    <mergeCell ref="H7:K7"/>
    <mergeCell ref="L7:N7"/>
    <mergeCell ref="O7"/>
    <mergeCell ref="P7:Q7"/>
    <mergeCell ref="R7:S7"/>
    <mergeCell ref="AY7:BA7"/>
    <mergeCell ref="BB7"/>
    <mergeCell ref="BC7"/>
    <mergeCell ref="BD7:BF7"/>
    <mergeCell ref="BG7:BK7"/>
    <mergeCell ref="AN7:AO7"/>
    <mergeCell ref="AP7:AQ7"/>
    <mergeCell ref="AR7:AT7"/>
    <mergeCell ref="AU7:AV7"/>
    <mergeCell ref="AW7:AX7"/>
    <mergeCell ref="BW7"/>
    <mergeCell ref="BX7:CA7"/>
    <mergeCell ref="CB7:CF7"/>
    <mergeCell ref="CG7:CJ7"/>
    <mergeCell ref="CK7:CL7"/>
    <mergeCell ref="BL7"/>
    <mergeCell ref="BM7:BN7"/>
    <mergeCell ref="BO7:BQ7"/>
    <mergeCell ref="BR7:BU7"/>
    <mergeCell ref="BV7"/>
    <mergeCell ref="CY7:DD7"/>
    <mergeCell ref="DE7:DG7"/>
    <mergeCell ref="DH7:DI7"/>
    <mergeCell ref="DJ7:DK7"/>
    <mergeCell ref="DL7"/>
    <mergeCell ref="CM7:CN7"/>
    <mergeCell ref="CO7"/>
    <mergeCell ref="CP7:CR7"/>
    <mergeCell ref="CS7:CW7"/>
    <mergeCell ref="CX7"/>
    <mergeCell ref="EC7:EE7"/>
    <mergeCell ref="EF7:EG7"/>
    <mergeCell ref="EH7"/>
    <mergeCell ref="EI7:EJ7"/>
    <mergeCell ref="EK7:ET7"/>
    <mergeCell ref="DM7:DQ7"/>
    <mergeCell ref="DR7"/>
    <mergeCell ref="DS7"/>
    <mergeCell ref="DT7:EA7"/>
    <mergeCell ref="EB7"/>
    <mergeCell ref="EZ7"/>
    <mergeCell ref="FA7:FB7"/>
    <mergeCell ref="FC7:FD7"/>
    <mergeCell ref="FE7:FG7"/>
    <mergeCell ref="FH7:FJ7"/>
    <mergeCell ref="EU7"/>
    <mergeCell ref="EV7"/>
    <mergeCell ref="EW7"/>
    <mergeCell ref="EX7"/>
    <mergeCell ref="EY7"/>
    <mergeCell ref="FY7"/>
    <mergeCell ref="FZ7"/>
    <mergeCell ref="GA7"/>
    <mergeCell ref="GB7"/>
    <mergeCell ref="GC7"/>
    <mergeCell ref="FK7:FM7"/>
    <mergeCell ref="FN7:FP7"/>
    <mergeCell ref="FQ7:FS7"/>
    <mergeCell ref="FT7"/>
    <mergeCell ref="FU7:FX7"/>
    <mergeCell ref="GJ7:GK7"/>
    <mergeCell ref="GL7"/>
    <mergeCell ref="GM7:GN7"/>
    <mergeCell ref="GO7"/>
    <mergeCell ref="GP7"/>
    <mergeCell ref="GD7:GE7"/>
    <mergeCell ref="GF7"/>
    <mergeCell ref="GG7"/>
    <mergeCell ref="GH7"/>
    <mergeCell ref="GI7"/>
    <mergeCell ref="GZ7:HA7"/>
    <mergeCell ref="HB7"/>
    <mergeCell ref="HC7:HD7"/>
    <mergeCell ref="HE7"/>
    <mergeCell ref="HF7"/>
    <mergeCell ref="GQ7:GR7"/>
    <mergeCell ref="GS7:GU7"/>
    <mergeCell ref="GV7"/>
    <mergeCell ref="GW7:GX7"/>
    <mergeCell ref="GY7"/>
    <mergeCell ref="JB7"/>
    <mergeCell ref="HZ7:IA7"/>
    <mergeCell ref="IB7:IJ7"/>
    <mergeCell ref="IK7:IO7"/>
    <mergeCell ref="IP7:IQ7"/>
    <mergeCell ref="IR7:IS7"/>
    <mergeCell ref="HG7"/>
    <mergeCell ref="HH7"/>
    <mergeCell ref="HI7"/>
    <mergeCell ref="HJ7:HO7"/>
    <mergeCell ref="HP7:HY7"/>
    <mergeCell ref="KH7"/>
    <mergeCell ref="KI7:KJ7"/>
    <mergeCell ref="A4:KJ4"/>
    <mergeCell ref="A57:B57"/>
    <mergeCell ref="A58:B58"/>
    <mergeCell ref="JY7"/>
    <mergeCell ref="JZ7"/>
    <mergeCell ref="KA7:KC7"/>
    <mergeCell ref="KD7:KF7"/>
    <mergeCell ref="KG7"/>
    <mergeCell ref="JR7:JT7"/>
    <mergeCell ref="JU7"/>
    <mergeCell ref="JV7"/>
    <mergeCell ref="JW7"/>
    <mergeCell ref="JX7"/>
    <mergeCell ref="JC7:JD7"/>
    <mergeCell ref="JE7:JF7"/>
    <mergeCell ref="JG7:JI7"/>
    <mergeCell ref="JJ7:JO7"/>
    <mergeCell ref="JP7:JQ7"/>
    <mergeCell ref="IT7:IW7"/>
    <mergeCell ref="IX7:IY7"/>
    <mergeCell ref="IZ7"/>
    <mergeCell ref="JA7"/>
    <mergeCell ref="O61:S61"/>
    <mergeCell ref="T61"/>
    <mergeCell ref="U61:X61"/>
    <mergeCell ref="Y61:AA61"/>
    <mergeCell ref="AB61"/>
    <mergeCell ref="A59:B59"/>
    <mergeCell ref="A60:B60"/>
    <mergeCell ref="A61:B61"/>
    <mergeCell ref="C61"/>
    <mergeCell ref="D61:N61"/>
    <mergeCell ref="AK61:AO61"/>
    <mergeCell ref="AP61"/>
    <mergeCell ref="AQ61"/>
    <mergeCell ref="AR61:BA61"/>
    <mergeCell ref="BB61"/>
    <mergeCell ref="AC61"/>
    <mergeCell ref="AD61:AE61"/>
    <mergeCell ref="AF61"/>
    <mergeCell ref="AG61:AH61"/>
    <mergeCell ref="AI61:AJ61"/>
    <mergeCell ref="BU61:BV61"/>
    <mergeCell ref="BW61"/>
    <mergeCell ref="BX61:CA61"/>
    <mergeCell ref="CB61:CC61"/>
    <mergeCell ref="CD61:CE61"/>
    <mergeCell ref="BC61"/>
    <mergeCell ref="BD61"/>
    <mergeCell ref="BE61:BF61"/>
    <mergeCell ref="BG61:BN61"/>
    <mergeCell ref="BO61:BT61"/>
    <mergeCell ref="CX61"/>
    <mergeCell ref="CY61:CZ61"/>
    <mergeCell ref="DA61:DD61"/>
    <mergeCell ref="DE61:DG61"/>
    <mergeCell ref="DH61:DI61"/>
    <mergeCell ref="CF61"/>
    <mergeCell ref="CG61:CJ61"/>
    <mergeCell ref="CK61:CL61"/>
    <mergeCell ref="CM61:CO61"/>
    <mergeCell ref="CP61:CW61"/>
    <mergeCell ref="DS61"/>
    <mergeCell ref="DT61:DW61"/>
    <mergeCell ref="DX61"/>
    <mergeCell ref="DY61"/>
    <mergeCell ref="DZ61:EE61"/>
    <mergeCell ref="DJ61:DK61"/>
    <mergeCell ref="DL61"/>
    <mergeCell ref="DM61:DP61"/>
    <mergeCell ref="DQ61"/>
    <mergeCell ref="DR61"/>
    <mergeCell ref="EL61:ET61"/>
    <mergeCell ref="EU61:EW61"/>
    <mergeCell ref="EX61:FG61"/>
    <mergeCell ref="FH61:FJ61"/>
    <mergeCell ref="FK61:FP61"/>
    <mergeCell ref="EF61:EG61"/>
    <mergeCell ref="EH61"/>
    <mergeCell ref="EI61"/>
    <mergeCell ref="EJ61"/>
    <mergeCell ref="EK61"/>
    <mergeCell ref="GC61"/>
    <mergeCell ref="GD61"/>
    <mergeCell ref="GE61"/>
    <mergeCell ref="GF61"/>
    <mergeCell ref="GG61"/>
    <mergeCell ref="FQ61"/>
    <mergeCell ref="FR61:FW61"/>
    <mergeCell ref="FX61"/>
    <mergeCell ref="FY61:GA61"/>
    <mergeCell ref="GB61"/>
    <mergeCell ref="GN61"/>
    <mergeCell ref="GO61"/>
    <mergeCell ref="GP61:GR61"/>
    <mergeCell ref="GS61:GT61"/>
    <mergeCell ref="GU61:GV61"/>
    <mergeCell ref="GH61"/>
    <mergeCell ref="GI61"/>
    <mergeCell ref="GJ61"/>
    <mergeCell ref="GK61:GL61"/>
    <mergeCell ref="GM61"/>
    <mergeCell ref="HC61:HM61"/>
    <mergeCell ref="HN61:HO61"/>
    <mergeCell ref="HP61:HQ61"/>
    <mergeCell ref="HR61:HS61"/>
    <mergeCell ref="HT61:HU61"/>
    <mergeCell ref="GW61"/>
    <mergeCell ref="GX61"/>
    <mergeCell ref="GY61"/>
    <mergeCell ref="GZ61:HA61"/>
    <mergeCell ref="HB61"/>
    <mergeCell ref="IC61:ID61"/>
    <mergeCell ref="IE61:IH61"/>
    <mergeCell ref="II61:IJ61"/>
    <mergeCell ref="IK61"/>
    <mergeCell ref="IL61"/>
    <mergeCell ref="HV61:HW61"/>
    <mergeCell ref="HX61:HY61"/>
    <mergeCell ref="HZ61"/>
    <mergeCell ref="IA61"/>
    <mergeCell ref="IB61"/>
    <mergeCell ref="IW61"/>
    <mergeCell ref="IX61:JA61"/>
    <mergeCell ref="JB61"/>
    <mergeCell ref="JC61"/>
    <mergeCell ref="JD61"/>
    <mergeCell ref="IM61"/>
    <mergeCell ref="IN61:IR61"/>
    <mergeCell ref="IS61"/>
    <mergeCell ref="IT61"/>
    <mergeCell ref="IU61:IV61"/>
    <mergeCell ref="JZ61:KF61"/>
    <mergeCell ref="KG61:KH61"/>
    <mergeCell ref="KI61:KJ61"/>
    <mergeCell ref="JR61:JT61"/>
    <mergeCell ref="JU61"/>
    <mergeCell ref="JV61"/>
    <mergeCell ref="JW61"/>
    <mergeCell ref="JX61:JY61"/>
    <mergeCell ref="JE61:JF61"/>
    <mergeCell ref="JG61:JL61"/>
    <mergeCell ref="JM61"/>
    <mergeCell ref="JN61:JO61"/>
    <mergeCell ref="JP61:JQ61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J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296" width="20" customWidth="1"/>
  </cols>
  <sheetData>
    <row r="1" spans="1:29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</row>
    <row r="2" spans="1:29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</row>
    <row r="3" spans="1:296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</row>
    <row r="4" spans="1:296" ht="30" customHeight="1" x14ac:dyDescent="0.3">
      <c r="A4" s="243" t="s">
        <v>2549</v>
      </c>
      <c r="B4" s="244"/>
      <c r="C4" s="244"/>
      <c r="D4" s="244"/>
      <c r="E4" s="244"/>
      <c r="F4" s="244"/>
      <c r="G4" s="244"/>
      <c r="H4" s="244"/>
      <c r="I4" s="244"/>
      <c r="J4" s="244"/>
      <c r="K4" s="244"/>
      <c r="L4" s="244"/>
      <c r="M4" s="244"/>
      <c r="N4" s="244"/>
      <c r="O4" s="244"/>
      <c r="P4" s="244"/>
      <c r="Q4" s="244"/>
      <c r="R4" s="244"/>
      <c r="S4" s="244"/>
      <c r="T4" s="244"/>
      <c r="U4" s="244"/>
      <c r="V4" s="244"/>
      <c r="W4" s="244"/>
      <c r="X4" s="244"/>
      <c r="Y4" s="244"/>
      <c r="Z4" s="244"/>
      <c r="AA4" s="244"/>
      <c r="AB4" s="244"/>
      <c r="AC4" s="244"/>
      <c r="AD4" s="244"/>
      <c r="AE4" s="244"/>
      <c r="AF4" s="244"/>
      <c r="AG4" s="244"/>
      <c r="AH4" s="244"/>
      <c r="AI4" s="244"/>
      <c r="AJ4" s="244"/>
      <c r="AK4" s="244"/>
      <c r="AL4" s="244"/>
      <c r="AM4" s="244"/>
      <c r="AN4" s="244"/>
      <c r="AO4" s="244"/>
      <c r="AP4" s="244"/>
      <c r="AQ4" s="244"/>
      <c r="AR4" s="244"/>
      <c r="AS4" s="244"/>
      <c r="AT4" s="244"/>
      <c r="AU4" s="244"/>
      <c r="AV4" s="244"/>
      <c r="AW4" s="244"/>
      <c r="AX4" s="244"/>
      <c r="AY4" s="244"/>
      <c r="AZ4" s="244"/>
      <c r="BA4" s="244"/>
      <c r="BB4" s="244"/>
      <c r="BC4" s="244"/>
      <c r="BD4" s="244"/>
      <c r="BE4" s="244"/>
      <c r="BF4" s="244"/>
      <c r="BG4" s="244"/>
      <c r="BH4" s="244"/>
      <c r="BI4" s="244"/>
      <c r="BJ4" s="244"/>
      <c r="BK4" s="244"/>
      <c r="BL4" s="244"/>
      <c r="BM4" s="244"/>
      <c r="BN4" s="244"/>
      <c r="BO4" s="244"/>
      <c r="BP4" s="244"/>
      <c r="BQ4" s="244"/>
      <c r="BR4" s="244"/>
      <c r="BS4" s="244"/>
      <c r="BT4" s="244"/>
      <c r="BU4" s="244"/>
      <c r="BV4" s="244"/>
      <c r="BW4" s="244"/>
      <c r="BX4" s="244"/>
      <c r="BY4" s="244"/>
      <c r="BZ4" s="244"/>
      <c r="CA4" s="244"/>
      <c r="CB4" s="244"/>
      <c r="CC4" s="244"/>
      <c r="CD4" s="244"/>
      <c r="CE4" s="244"/>
      <c r="CF4" s="244"/>
      <c r="CG4" s="244"/>
      <c r="CH4" s="244"/>
      <c r="CI4" s="244"/>
      <c r="CJ4" s="244"/>
      <c r="CK4" s="244"/>
      <c r="CL4" s="244"/>
      <c r="CM4" s="244"/>
      <c r="CN4" s="244"/>
      <c r="CO4" s="244"/>
      <c r="CP4" s="244"/>
      <c r="CQ4" s="244"/>
      <c r="CR4" s="244"/>
      <c r="CS4" s="244"/>
      <c r="CT4" s="244"/>
      <c r="CU4" s="244"/>
      <c r="CV4" s="244"/>
      <c r="CW4" s="244"/>
      <c r="CX4" s="244"/>
      <c r="CY4" s="244"/>
      <c r="CZ4" s="244"/>
      <c r="DA4" s="244"/>
      <c r="DB4" s="244"/>
      <c r="DC4" s="244"/>
      <c r="DD4" s="244"/>
      <c r="DE4" s="244"/>
      <c r="DF4" s="244"/>
      <c r="DG4" s="244"/>
      <c r="DH4" s="244"/>
      <c r="DI4" s="244"/>
      <c r="DJ4" s="244"/>
      <c r="DK4" s="244"/>
      <c r="DL4" s="244"/>
      <c r="DM4" s="244"/>
      <c r="DN4" s="244"/>
      <c r="DO4" s="244"/>
      <c r="DP4" s="244"/>
      <c r="DQ4" s="244"/>
      <c r="DR4" s="244"/>
      <c r="DS4" s="244"/>
      <c r="DT4" s="244"/>
      <c r="DU4" s="244"/>
      <c r="DV4" s="244"/>
      <c r="DW4" s="244"/>
      <c r="DX4" s="244"/>
      <c r="DY4" s="244"/>
      <c r="DZ4" s="244"/>
      <c r="EA4" s="244"/>
      <c r="EB4" s="244"/>
      <c r="EC4" s="244"/>
      <c r="ED4" s="244"/>
      <c r="EE4" s="244"/>
      <c r="EF4" s="244"/>
      <c r="EG4" s="244"/>
      <c r="EH4" s="244"/>
      <c r="EI4" s="244"/>
      <c r="EJ4" s="244"/>
      <c r="EK4" s="244"/>
      <c r="EL4" s="244"/>
      <c r="EM4" s="244"/>
      <c r="EN4" s="244"/>
      <c r="EO4" s="244"/>
      <c r="EP4" s="244"/>
      <c r="EQ4" s="244"/>
      <c r="ER4" s="244"/>
      <c r="ES4" s="244"/>
      <c r="ET4" s="244"/>
      <c r="EU4" s="244"/>
      <c r="EV4" s="244"/>
      <c r="EW4" s="244"/>
      <c r="EX4" s="244"/>
      <c r="EY4" s="244"/>
      <c r="EZ4" s="244"/>
      <c r="FA4" s="244"/>
      <c r="FB4" s="244"/>
      <c r="FC4" s="244"/>
      <c r="FD4" s="244"/>
      <c r="FE4" s="244"/>
      <c r="FF4" s="244"/>
      <c r="FG4" s="244"/>
      <c r="FH4" s="244"/>
      <c r="FI4" s="244"/>
      <c r="FJ4" s="244"/>
      <c r="FK4" s="244"/>
      <c r="FL4" s="244"/>
      <c r="FM4" s="244"/>
      <c r="FN4" s="244"/>
      <c r="FO4" s="244"/>
      <c r="FP4" s="244"/>
      <c r="FQ4" s="244"/>
      <c r="FR4" s="244"/>
      <c r="FS4" s="244"/>
      <c r="FT4" s="244"/>
      <c r="FU4" s="244"/>
      <c r="FV4" s="244"/>
      <c r="FW4" s="244"/>
      <c r="FX4" s="244"/>
      <c r="FY4" s="244"/>
      <c r="FZ4" s="244"/>
      <c r="GA4" s="244"/>
      <c r="GB4" s="244"/>
      <c r="GC4" s="244"/>
      <c r="GD4" s="244"/>
      <c r="GE4" s="244"/>
      <c r="GF4" s="244"/>
      <c r="GG4" s="244"/>
      <c r="GH4" s="244"/>
      <c r="GI4" s="244"/>
      <c r="GJ4" s="244"/>
      <c r="GK4" s="244"/>
      <c r="GL4" s="244"/>
      <c r="GM4" s="244"/>
      <c r="GN4" s="244"/>
      <c r="GO4" s="244"/>
      <c r="GP4" s="244"/>
      <c r="GQ4" s="244"/>
      <c r="GR4" s="244"/>
      <c r="GS4" s="244"/>
      <c r="GT4" s="244"/>
      <c r="GU4" s="244"/>
      <c r="GV4" s="244"/>
      <c r="GW4" s="244"/>
      <c r="GX4" s="244"/>
      <c r="GY4" s="244"/>
      <c r="GZ4" s="244"/>
      <c r="HA4" s="244"/>
      <c r="HB4" s="244"/>
      <c r="HC4" s="244"/>
      <c r="HD4" s="244"/>
      <c r="HE4" s="244"/>
      <c r="HF4" s="244"/>
      <c r="HG4" s="244"/>
      <c r="HH4" s="244"/>
      <c r="HI4" s="244"/>
      <c r="HJ4" s="244"/>
      <c r="HK4" s="244"/>
      <c r="HL4" s="244"/>
      <c r="HM4" s="244"/>
      <c r="HN4" s="244"/>
      <c r="HO4" s="244"/>
      <c r="HP4" s="244"/>
      <c r="HQ4" s="244"/>
      <c r="HR4" s="244"/>
      <c r="HS4" s="244"/>
      <c r="HT4" s="244"/>
      <c r="HU4" s="244"/>
      <c r="HV4" s="244"/>
      <c r="HW4" s="244"/>
      <c r="HX4" s="244"/>
      <c r="HY4" s="244"/>
      <c r="HZ4" s="244"/>
      <c r="IA4" s="244"/>
      <c r="IB4" s="244"/>
      <c r="IC4" s="244"/>
      <c r="ID4" s="244"/>
      <c r="IE4" s="244"/>
      <c r="IF4" s="244"/>
      <c r="IG4" s="244"/>
      <c r="IH4" s="244"/>
      <c r="II4" s="244"/>
      <c r="IJ4" s="244"/>
      <c r="IK4" s="244"/>
      <c r="IL4" s="244"/>
      <c r="IM4" s="244"/>
      <c r="IN4" s="244"/>
      <c r="IO4" s="244"/>
      <c r="IP4" s="244"/>
      <c r="IQ4" s="244"/>
      <c r="IR4" s="244"/>
      <c r="IS4" s="244"/>
      <c r="IT4" s="244"/>
      <c r="IU4" s="244"/>
      <c r="IV4" s="244"/>
      <c r="IW4" s="244"/>
      <c r="IX4" s="244"/>
      <c r="IY4" s="244"/>
      <c r="IZ4" s="244"/>
      <c r="JA4" s="244"/>
      <c r="JB4" s="244"/>
      <c r="JC4" s="244"/>
      <c r="JD4" s="244"/>
      <c r="JE4" s="244"/>
      <c r="JF4" s="244"/>
      <c r="JG4" s="244"/>
      <c r="JH4" s="244"/>
      <c r="JI4" s="244"/>
      <c r="JJ4" s="244"/>
      <c r="JK4" s="244"/>
      <c r="JL4" s="244"/>
      <c r="JM4" s="244"/>
      <c r="JN4" s="244"/>
      <c r="JO4" s="244"/>
      <c r="JP4" s="244"/>
      <c r="JQ4" s="244"/>
      <c r="JR4" s="244"/>
      <c r="JS4" s="244"/>
      <c r="JT4" s="244"/>
      <c r="JU4" s="244"/>
      <c r="JV4" s="244"/>
      <c r="JW4" s="244"/>
      <c r="JX4" s="244"/>
      <c r="JY4" s="244"/>
      <c r="JZ4" s="244"/>
      <c r="KA4" s="244"/>
      <c r="KB4" s="244"/>
      <c r="KC4" s="244"/>
      <c r="KD4" s="244"/>
      <c r="KE4" s="244"/>
      <c r="KF4" s="244"/>
      <c r="KG4" s="244"/>
      <c r="KH4" s="244"/>
      <c r="KI4" s="244"/>
      <c r="KJ4" s="244"/>
    </row>
    <row r="5" spans="1:296" ht="19.95" hidden="1" customHeight="1" x14ac:dyDescent="0.3">
      <c r="A5" s="242" t="s">
        <v>1896</v>
      </c>
      <c r="B5" s="242"/>
      <c r="C5" s="161">
        <v>77392</v>
      </c>
      <c r="D5" s="161">
        <v>42725</v>
      </c>
      <c r="E5" s="161">
        <v>42726</v>
      </c>
      <c r="F5" s="161">
        <v>42727</v>
      </c>
      <c r="G5" s="161">
        <v>42728</v>
      </c>
      <c r="H5" s="161">
        <v>42729</v>
      </c>
      <c r="I5" s="161">
        <v>60100</v>
      </c>
      <c r="J5" s="161">
        <v>42730</v>
      </c>
      <c r="K5" s="161">
        <v>62254</v>
      </c>
      <c r="L5" s="161">
        <v>60101</v>
      </c>
      <c r="M5" s="161">
        <v>43921</v>
      </c>
      <c r="N5" s="161">
        <v>42732</v>
      </c>
      <c r="O5" s="161">
        <v>43773</v>
      </c>
      <c r="P5" s="161">
        <v>43769</v>
      </c>
      <c r="Q5" s="161">
        <v>43770</v>
      </c>
      <c r="R5" s="161">
        <v>43767</v>
      </c>
      <c r="S5" s="161">
        <v>43768</v>
      </c>
      <c r="T5" s="161">
        <v>43836</v>
      </c>
      <c r="U5" s="161">
        <v>62253</v>
      </c>
      <c r="V5" s="161">
        <v>42733</v>
      </c>
      <c r="W5" s="161">
        <v>42734</v>
      </c>
      <c r="X5" s="161">
        <v>42735</v>
      </c>
      <c r="Y5" s="161">
        <v>60135</v>
      </c>
      <c r="Z5" s="161">
        <v>60103</v>
      </c>
      <c r="AA5" s="161">
        <v>60104</v>
      </c>
      <c r="AB5" s="161">
        <v>43778</v>
      </c>
      <c r="AC5" s="161">
        <v>60105</v>
      </c>
      <c r="AD5" s="161">
        <v>43760</v>
      </c>
      <c r="AE5" s="161">
        <v>43761</v>
      </c>
      <c r="AF5" s="161">
        <v>60106</v>
      </c>
      <c r="AG5" s="161">
        <v>43772</v>
      </c>
      <c r="AH5" s="161">
        <v>43771</v>
      </c>
      <c r="AI5" s="161">
        <v>43807</v>
      </c>
      <c r="AJ5" s="161">
        <v>43808</v>
      </c>
      <c r="AK5" s="161">
        <v>43763</v>
      </c>
      <c r="AL5" s="161">
        <v>43764</v>
      </c>
      <c r="AM5" s="161">
        <v>60136</v>
      </c>
      <c r="AN5" s="161">
        <v>43765</v>
      </c>
      <c r="AO5" s="161">
        <v>43766</v>
      </c>
      <c r="AP5" s="161">
        <v>43797</v>
      </c>
      <c r="AQ5" s="161">
        <v>60141</v>
      </c>
      <c r="AR5" s="161">
        <v>42737</v>
      </c>
      <c r="AS5" s="161">
        <v>42738</v>
      </c>
      <c r="AT5" s="161">
        <v>42739</v>
      </c>
      <c r="AU5" s="161">
        <v>42746</v>
      </c>
      <c r="AV5" s="161">
        <v>42741</v>
      </c>
      <c r="AW5" s="161">
        <v>60137</v>
      </c>
      <c r="AX5" s="161">
        <v>60138</v>
      </c>
      <c r="AY5" s="161">
        <v>42744</v>
      </c>
      <c r="AZ5" s="161">
        <v>42745</v>
      </c>
      <c r="BA5" s="161">
        <v>43931</v>
      </c>
      <c r="BB5" s="161">
        <v>43795</v>
      </c>
      <c r="BC5" s="161">
        <v>43825</v>
      </c>
      <c r="BD5" s="161">
        <v>60142</v>
      </c>
      <c r="BE5" s="161">
        <v>60143</v>
      </c>
      <c r="BF5" s="161">
        <v>60144</v>
      </c>
      <c r="BG5" s="161">
        <v>42740</v>
      </c>
      <c r="BH5" s="161">
        <v>42747</v>
      </c>
      <c r="BI5" s="161">
        <v>42748</v>
      </c>
      <c r="BJ5" s="161">
        <v>60145</v>
      </c>
      <c r="BK5" s="161">
        <v>60146</v>
      </c>
      <c r="BL5" s="161">
        <v>60147</v>
      </c>
      <c r="BM5" s="161">
        <v>42752</v>
      </c>
      <c r="BN5" s="161">
        <v>42753</v>
      </c>
      <c r="BO5" s="161">
        <v>43817</v>
      </c>
      <c r="BP5" s="161">
        <v>43814</v>
      </c>
      <c r="BQ5" s="161">
        <v>43815</v>
      </c>
      <c r="BR5" s="161">
        <v>60148</v>
      </c>
      <c r="BS5" s="161">
        <v>60149</v>
      </c>
      <c r="BT5" s="161">
        <v>63040</v>
      </c>
      <c r="BU5" s="161">
        <v>62468</v>
      </c>
      <c r="BV5" s="161">
        <v>62469</v>
      </c>
      <c r="BW5" s="161">
        <v>60150</v>
      </c>
      <c r="BX5" s="161">
        <v>43785</v>
      </c>
      <c r="BY5" s="161">
        <v>43784</v>
      </c>
      <c r="BZ5" s="161">
        <v>43786</v>
      </c>
      <c r="CA5" s="161">
        <v>43787</v>
      </c>
      <c r="CB5" s="161">
        <v>60151</v>
      </c>
      <c r="CC5" s="161">
        <v>60152</v>
      </c>
      <c r="CD5" s="161">
        <v>60153</v>
      </c>
      <c r="CE5" s="161">
        <v>60154</v>
      </c>
      <c r="CF5" s="161">
        <v>43800</v>
      </c>
      <c r="CG5" s="161">
        <v>60155</v>
      </c>
      <c r="CH5" s="161">
        <v>60156</v>
      </c>
      <c r="CI5" s="161">
        <v>60157</v>
      </c>
      <c r="CJ5" s="161">
        <v>60158</v>
      </c>
      <c r="CK5" s="161">
        <v>60159</v>
      </c>
      <c r="CL5" s="161">
        <v>43886</v>
      </c>
      <c r="CM5" s="161">
        <v>43780</v>
      </c>
      <c r="CN5" s="161">
        <v>43779</v>
      </c>
      <c r="CO5" s="161">
        <v>43788</v>
      </c>
      <c r="CP5" s="161">
        <v>42758</v>
      </c>
      <c r="CQ5" s="161">
        <v>42759</v>
      </c>
      <c r="CR5" s="161">
        <v>42760</v>
      </c>
      <c r="CS5" s="161">
        <v>42761</v>
      </c>
      <c r="CT5" s="161">
        <v>42762</v>
      </c>
      <c r="CU5" s="161">
        <v>42763</v>
      </c>
      <c r="CV5" s="161">
        <v>60162</v>
      </c>
      <c r="CW5" s="161">
        <v>42765</v>
      </c>
      <c r="CX5" s="161">
        <v>60163</v>
      </c>
      <c r="CY5" s="161">
        <v>43789</v>
      </c>
      <c r="CZ5" s="161">
        <v>43790</v>
      </c>
      <c r="DA5" s="161">
        <v>43871</v>
      </c>
      <c r="DB5" s="161">
        <v>43872</v>
      </c>
      <c r="DC5" s="161">
        <v>43870</v>
      </c>
      <c r="DD5" s="161">
        <v>43869</v>
      </c>
      <c r="DE5" s="161">
        <v>60164</v>
      </c>
      <c r="DF5" s="161">
        <v>60165</v>
      </c>
      <c r="DG5" s="161">
        <v>60166</v>
      </c>
      <c r="DH5" s="161">
        <v>43867</v>
      </c>
      <c r="DI5" s="161">
        <v>43868</v>
      </c>
      <c r="DJ5" s="161">
        <v>60170</v>
      </c>
      <c r="DK5" s="161">
        <v>60171</v>
      </c>
      <c r="DL5" s="161">
        <v>60173</v>
      </c>
      <c r="DM5" s="161">
        <v>43855</v>
      </c>
      <c r="DN5" s="161">
        <v>43856</v>
      </c>
      <c r="DO5" s="161">
        <v>43857</v>
      </c>
      <c r="DP5" s="161">
        <v>43858</v>
      </c>
      <c r="DQ5" s="161">
        <v>60177</v>
      </c>
      <c r="DR5" s="161">
        <v>43859</v>
      </c>
      <c r="DS5" s="161">
        <v>60178</v>
      </c>
      <c r="DT5" s="161">
        <v>43863</v>
      </c>
      <c r="DU5" s="161">
        <v>43864</v>
      </c>
      <c r="DV5" s="161">
        <v>43865</v>
      </c>
      <c r="DW5" s="161">
        <v>43866</v>
      </c>
      <c r="DX5" s="161">
        <v>60179</v>
      </c>
      <c r="DY5" s="161">
        <v>60180</v>
      </c>
      <c r="DZ5" s="161">
        <v>42794</v>
      </c>
      <c r="EA5" s="161">
        <v>42795</v>
      </c>
      <c r="EB5" s="161">
        <v>60181</v>
      </c>
      <c r="EC5" s="161">
        <v>42769</v>
      </c>
      <c r="ED5" s="161">
        <v>42770</v>
      </c>
      <c r="EE5" s="161">
        <v>42771</v>
      </c>
      <c r="EF5" s="161">
        <v>60182</v>
      </c>
      <c r="EG5" s="161">
        <v>60183</v>
      </c>
      <c r="EH5" s="161">
        <v>43853</v>
      </c>
      <c r="EI5" s="161">
        <v>43824</v>
      </c>
      <c r="EJ5" s="161">
        <v>60184</v>
      </c>
      <c r="EK5" s="161">
        <v>60185</v>
      </c>
      <c r="EL5" s="161">
        <v>42772</v>
      </c>
      <c r="EM5" s="161">
        <v>42773</v>
      </c>
      <c r="EN5" s="161">
        <v>43946</v>
      </c>
      <c r="EO5" s="161">
        <v>42775</v>
      </c>
      <c r="EP5" s="161">
        <v>43944</v>
      </c>
      <c r="EQ5" s="161">
        <v>60186</v>
      </c>
      <c r="ER5" s="161">
        <v>60187</v>
      </c>
      <c r="ES5" s="161">
        <v>42779</v>
      </c>
      <c r="ET5" s="161">
        <v>42780</v>
      </c>
      <c r="EU5" s="161">
        <v>43756</v>
      </c>
      <c r="EV5" s="161">
        <v>43757</v>
      </c>
      <c r="EW5" s="161">
        <v>43758</v>
      </c>
      <c r="EX5" s="161">
        <v>43941</v>
      </c>
      <c r="EY5" s="161">
        <v>60201</v>
      </c>
      <c r="EZ5" s="161">
        <v>43952</v>
      </c>
      <c r="FA5" s="161">
        <v>42784</v>
      </c>
      <c r="FB5" s="161">
        <v>42785</v>
      </c>
      <c r="FC5" s="161">
        <v>42786</v>
      </c>
      <c r="FD5" s="161">
        <v>42774</v>
      </c>
      <c r="FE5" s="161">
        <v>42788</v>
      </c>
      <c r="FF5" s="161">
        <v>42789</v>
      </c>
      <c r="FG5" s="161">
        <v>42790</v>
      </c>
      <c r="FH5" s="161">
        <v>43774</v>
      </c>
      <c r="FI5" s="161">
        <v>43775</v>
      </c>
      <c r="FJ5" s="161">
        <v>43776</v>
      </c>
      <c r="FK5" s="161">
        <v>60198</v>
      </c>
      <c r="FL5" s="161">
        <v>60199</v>
      </c>
      <c r="FM5" s="161">
        <v>60200</v>
      </c>
      <c r="FN5" s="161">
        <v>60188</v>
      </c>
      <c r="FO5" s="161">
        <v>60189</v>
      </c>
      <c r="FP5" s="161">
        <v>60190</v>
      </c>
      <c r="FQ5" s="161">
        <v>60191</v>
      </c>
      <c r="FR5" s="161">
        <v>43901</v>
      </c>
      <c r="FS5" s="161">
        <v>60192</v>
      </c>
      <c r="FT5" s="161">
        <v>60194</v>
      </c>
      <c r="FU5" s="161">
        <v>43902</v>
      </c>
      <c r="FV5" s="161">
        <v>43904</v>
      </c>
      <c r="FW5" s="161">
        <v>43903</v>
      </c>
      <c r="FX5" s="161">
        <v>60193</v>
      </c>
      <c r="FY5" s="161">
        <v>43910</v>
      </c>
      <c r="FZ5" s="161">
        <v>43911</v>
      </c>
      <c r="GA5" s="161">
        <v>43912</v>
      </c>
      <c r="GB5" s="161">
        <v>60195</v>
      </c>
      <c r="GC5" s="161">
        <v>43762</v>
      </c>
      <c r="GD5" s="161">
        <v>60196</v>
      </c>
      <c r="GE5" s="161">
        <v>60197</v>
      </c>
      <c r="GF5" s="161">
        <v>60202</v>
      </c>
      <c r="GG5" s="161">
        <v>43809</v>
      </c>
      <c r="GH5" s="161">
        <v>60203</v>
      </c>
      <c r="GI5" s="161">
        <v>42796</v>
      </c>
      <c r="GJ5" s="161">
        <v>43806</v>
      </c>
      <c r="GK5" s="161">
        <v>60204</v>
      </c>
      <c r="GL5" s="161">
        <v>42797</v>
      </c>
      <c r="GM5" s="161">
        <v>60206</v>
      </c>
      <c r="GN5" s="161">
        <v>61715</v>
      </c>
      <c r="GO5" s="161">
        <v>43906</v>
      </c>
      <c r="GP5" s="161">
        <v>60207</v>
      </c>
      <c r="GQ5" s="161">
        <v>60208</v>
      </c>
      <c r="GR5" s="161">
        <v>60209</v>
      </c>
      <c r="GS5" s="161">
        <v>43873</v>
      </c>
      <c r="GT5" s="161">
        <v>43874</v>
      </c>
      <c r="GU5" s="161">
        <v>43811</v>
      </c>
      <c r="GV5" s="161">
        <v>43810</v>
      </c>
      <c r="GW5" s="161">
        <v>60210</v>
      </c>
      <c r="GX5" s="161">
        <v>43805</v>
      </c>
      <c r="GY5" s="161">
        <v>43900</v>
      </c>
      <c r="GZ5" s="161">
        <v>42802</v>
      </c>
      <c r="HA5" s="161">
        <v>42803</v>
      </c>
      <c r="HB5" s="161">
        <v>43899</v>
      </c>
      <c r="HC5" s="161">
        <v>43822</v>
      </c>
      <c r="HD5" s="161">
        <v>43823</v>
      </c>
      <c r="HE5" s="161">
        <v>43812</v>
      </c>
      <c r="HF5" s="161">
        <v>43826</v>
      </c>
      <c r="HG5" s="161">
        <v>43829</v>
      </c>
      <c r="HH5" s="161">
        <v>43830</v>
      </c>
      <c r="HI5" s="161">
        <v>43828</v>
      </c>
      <c r="HJ5" s="161">
        <v>43833</v>
      </c>
      <c r="HK5" s="161">
        <v>43832</v>
      </c>
      <c r="HL5" s="161">
        <v>43835</v>
      </c>
      <c r="HM5" s="161">
        <v>43834</v>
      </c>
      <c r="HN5" s="161">
        <v>43851</v>
      </c>
      <c r="HO5" s="161">
        <v>43852</v>
      </c>
      <c r="HP5" s="161">
        <v>43842</v>
      </c>
      <c r="HQ5" s="161">
        <v>43843</v>
      </c>
      <c r="HR5" s="161">
        <v>43896</v>
      </c>
      <c r="HS5" s="161">
        <v>43892</v>
      </c>
      <c r="HT5" s="161">
        <v>43840</v>
      </c>
      <c r="HU5" s="161">
        <v>43841</v>
      </c>
      <c r="HV5" s="161">
        <v>43881</v>
      </c>
      <c r="HW5" s="161">
        <v>43882</v>
      </c>
      <c r="HX5" s="161">
        <v>43908</v>
      </c>
      <c r="HY5" s="161">
        <v>43907</v>
      </c>
      <c r="HZ5" s="161">
        <v>43877</v>
      </c>
      <c r="IA5" s="161">
        <v>43919</v>
      </c>
      <c r="IB5" s="161">
        <v>43747</v>
      </c>
      <c r="IC5" s="161">
        <v>43803</v>
      </c>
      <c r="ID5" s="161">
        <v>43804</v>
      </c>
      <c r="IE5" s="161">
        <v>43893</v>
      </c>
      <c r="IF5" s="161">
        <v>62973</v>
      </c>
      <c r="IG5" s="161">
        <v>43891</v>
      </c>
      <c r="IH5" s="161">
        <v>60211</v>
      </c>
      <c r="II5" s="161">
        <v>43801</v>
      </c>
      <c r="IJ5" s="161">
        <v>43802</v>
      </c>
      <c r="IK5" s="161">
        <v>43838</v>
      </c>
      <c r="IL5" s="161">
        <v>43753</v>
      </c>
      <c r="IM5" s="161">
        <v>43839</v>
      </c>
      <c r="IN5" s="161">
        <v>43749</v>
      </c>
      <c r="IO5" s="161">
        <v>43750</v>
      </c>
      <c r="IP5" s="161">
        <v>43752</v>
      </c>
      <c r="IQ5" s="161">
        <v>43748</v>
      </c>
      <c r="IR5" s="161">
        <v>43746</v>
      </c>
      <c r="IS5" s="161">
        <v>43837</v>
      </c>
      <c r="IT5" s="161">
        <v>60212</v>
      </c>
      <c r="IU5" s="161">
        <v>43878</v>
      </c>
      <c r="IV5" s="161">
        <v>43879</v>
      </c>
      <c r="IW5" s="161">
        <v>43754</v>
      </c>
      <c r="IX5" s="161">
        <v>43847</v>
      </c>
      <c r="IY5" s="161">
        <v>43848</v>
      </c>
      <c r="IZ5" s="161">
        <v>43849</v>
      </c>
      <c r="JA5" s="161">
        <v>43850</v>
      </c>
      <c r="JB5" s="161">
        <v>60213</v>
      </c>
      <c r="JC5" s="161">
        <v>43914</v>
      </c>
      <c r="JD5" s="161">
        <v>60214</v>
      </c>
      <c r="JE5" s="161">
        <v>43791</v>
      </c>
      <c r="JF5" s="161">
        <v>43792</v>
      </c>
      <c r="JG5" s="161">
        <v>43918</v>
      </c>
      <c r="JH5" s="161">
        <v>43917</v>
      </c>
      <c r="JI5" s="161">
        <v>60215</v>
      </c>
      <c r="JJ5" s="161">
        <v>60216</v>
      </c>
      <c r="JK5" s="161">
        <v>60217</v>
      </c>
      <c r="JL5" s="161">
        <v>60218</v>
      </c>
      <c r="JM5" s="161">
        <v>43909</v>
      </c>
      <c r="JN5" s="161">
        <v>60219</v>
      </c>
      <c r="JO5" s="161">
        <v>60220</v>
      </c>
      <c r="JP5" s="161">
        <v>43793</v>
      </c>
      <c r="JQ5" s="161">
        <v>43794</v>
      </c>
      <c r="JR5" s="161">
        <v>43883</v>
      </c>
      <c r="JS5" s="161">
        <v>43884</v>
      </c>
      <c r="JT5" s="161">
        <v>60222</v>
      </c>
      <c r="JU5" s="161">
        <v>60221</v>
      </c>
      <c r="JV5" s="161">
        <v>62974</v>
      </c>
      <c r="JW5" s="161">
        <v>43898</v>
      </c>
      <c r="JX5" s="161">
        <v>43799</v>
      </c>
      <c r="JY5" s="161">
        <v>43798</v>
      </c>
      <c r="JZ5" s="161">
        <v>43818</v>
      </c>
      <c r="KA5" s="161">
        <v>43845</v>
      </c>
      <c r="KB5" s="161">
        <v>43846</v>
      </c>
      <c r="KC5" s="161">
        <v>43844</v>
      </c>
      <c r="KD5" s="161">
        <v>43819</v>
      </c>
      <c r="KE5" s="161">
        <v>43820</v>
      </c>
      <c r="KF5" s="161">
        <v>43821</v>
      </c>
      <c r="KG5" s="161">
        <v>63016</v>
      </c>
      <c r="KH5" s="161">
        <v>63017</v>
      </c>
      <c r="KI5" s="161">
        <v>63039</v>
      </c>
      <c r="KJ5" s="161">
        <v>63041</v>
      </c>
    </row>
    <row r="6" spans="1:296" ht="15" hidden="1" customHeight="1" x14ac:dyDescent="0.3">
      <c r="A6" s="242" t="s">
        <v>1897</v>
      </c>
      <c r="B6" s="242"/>
      <c r="C6" s="161" t="s">
        <v>2550</v>
      </c>
      <c r="D6" s="161" t="s">
        <v>2551</v>
      </c>
      <c r="E6" s="161" t="s">
        <v>2552</v>
      </c>
      <c r="F6" s="161" t="s">
        <v>2553</v>
      </c>
      <c r="G6" s="161" t="s">
        <v>2554</v>
      </c>
      <c r="H6" s="161" t="s">
        <v>2555</v>
      </c>
      <c r="I6" s="161" t="s">
        <v>2556</v>
      </c>
      <c r="J6" s="161" t="s">
        <v>2557</v>
      </c>
      <c r="K6" s="161"/>
      <c r="L6" s="161" t="s">
        <v>2558</v>
      </c>
      <c r="M6" s="161" t="s">
        <v>2559</v>
      </c>
      <c r="N6" s="161" t="s">
        <v>2560</v>
      </c>
      <c r="O6" s="161" t="s">
        <v>2561</v>
      </c>
      <c r="P6" s="161" t="s">
        <v>2562</v>
      </c>
      <c r="Q6" s="161" t="s">
        <v>2563</v>
      </c>
      <c r="R6" s="161" t="s">
        <v>2564</v>
      </c>
      <c r="S6" s="161" t="s">
        <v>2565</v>
      </c>
      <c r="T6" s="161" t="s">
        <v>2566</v>
      </c>
      <c r="U6" s="161" t="s">
        <v>2567</v>
      </c>
      <c r="V6" s="161" t="s">
        <v>2568</v>
      </c>
      <c r="W6" s="161" t="s">
        <v>2569</v>
      </c>
      <c r="X6" s="161" t="s">
        <v>2570</v>
      </c>
      <c r="Y6" s="161" t="s">
        <v>2571</v>
      </c>
      <c r="Z6" s="161" t="s">
        <v>2572</v>
      </c>
      <c r="AA6" s="161" t="s">
        <v>2573</v>
      </c>
      <c r="AB6" s="161" t="s">
        <v>2574</v>
      </c>
      <c r="AC6" s="161" t="s">
        <v>2575</v>
      </c>
      <c r="AD6" s="161" t="s">
        <v>2576</v>
      </c>
      <c r="AE6" s="161" t="s">
        <v>2577</v>
      </c>
      <c r="AF6" s="161" t="s">
        <v>2578</v>
      </c>
      <c r="AG6" s="161" t="s">
        <v>2579</v>
      </c>
      <c r="AH6" s="161" t="s">
        <v>2580</v>
      </c>
      <c r="AI6" s="161" t="s">
        <v>2581</v>
      </c>
      <c r="AJ6" s="161" t="s">
        <v>2582</v>
      </c>
      <c r="AK6" s="161" t="s">
        <v>2583</v>
      </c>
      <c r="AL6" s="161" t="s">
        <v>2584</v>
      </c>
      <c r="AM6" s="161" t="s">
        <v>2585</v>
      </c>
      <c r="AN6" s="161" t="s">
        <v>2586</v>
      </c>
      <c r="AO6" s="161" t="s">
        <v>2587</v>
      </c>
      <c r="AP6" s="161" t="s">
        <v>2588</v>
      </c>
      <c r="AQ6" s="161" t="s">
        <v>2589</v>
      </c>
      <c r="AR6" s="161" t="s">
        <v>2590</v>
      </c>
      <c r="AS6" s="161" t="s">
        <v>2591</v>
      </c>
      <c r="AT6" s="161" t="s">
        <v>2592</v>
      </c>
      <c r="AU6" s="161" t="s">
        <v>2593</v>
      </c>
      <c r="AV6" s="161" t="s">
        <v>2594</v>
      </c>
      <c r="AW6" s="161" t="s">
        <v>2595</v>
      </c>
      <c r="AX6" s="161" t="s">
        <v>2596</v>
      </c>
      <c r="AY6" s="161" t="s">
        <v>2597</v>
      </c>
      <c r="AZ6" s="161" t="s">
        <v>2598</v>
      </c>
      <c r="BA6" s="161" t="s">
        <v>2599</v>
      </c>
      <c r="BB6" s="161" t="s">
        <v>2600</v>
      </c>
      <c r="BC6" s="161" t="s">
        <v>2601</v>
      </c>
      <c r="BD6" s="161" t="s">
        <v>2602</v>
      </c>
      <c r="BE6" s="161" t="s">
        <v>2603</v>
      </c>
      <c r="BF6" s="161" t="s">
        <v>2604</v>
      </c>
      <c r="BG6" s="161" t="s">
        <v>2605</v>
      </c>
      <c r="BH6" s="161" t="s">
        <v>2606</v>
      </c>
      <c r="BI6" s="161" t="s">
        <v>2607</v>
      </c>
      <c r="BJ6" s="161" t="s">
        <v>2608</v>
      </c>
      <c r="BK6" s="161" t="s">
        <v>2609</v>
      </c>
      <c r="BL6" s="161" t="s">
        <v>2610</v>
      </c>
      <c r="BM6" s="161" t="s">
        <v>2611</v>
      </c>
      <c r="BN6" s="161" t="s">
        <v>2612</v>
      </c>
      <c r="BO6" s="161" t="s">
        <v>2613</v>
      </c>
      <c r="BP6" s="161" t="s">
        <v>2614</v>
      </c>
      <c r="BQ6" s="161" t="s">
        <v>2615</v>
      </c>
      <c r="BR6" s="161" t="s">
        <v>2616</v>
      </c>
      <c r="BS6" s="161" t="s">
        <v>2617</v>
      </c>
      <c r="BT6" s="161" t="s">
        <v>2618</v>
      </c>
      <c r="BU6" s="161"/>
      <c r="BV6" s="161"/>
      <c r="BW6" s="161" t="s">
        <v>2619</v>
      </c>
      <c r="BX6" s="161" t="s">
        <v>2620</v>
      </c>
      <c r="BY6" s="161" t="s">
        <v>2621</v>
      </c>
      <c r="BZ6" s="161" t="s">
        <v>2622</v>
      </c>
      <c r="CA6" s="161" t="s">
        <v>2623</v>
      </c>
      <c r="CB6" s="161" t="s">
        <v>2624</v>
      </c>
      <c r="CC6" s="161" t="s">
        <v>2625</v>
      </c>
      <c r="CD6" s="161" t="s">
        <v>2626</v>
      </c>
      <c r="CE6" s="161" t="s">
        <v>2627</v>
      </c>
      <c r="CF6" s="161" t="s">
        <v>2628</v>
      </c>
      <c r="CG6" s="161" t="s">
        <v>2629</v>
      </c>
      <c r="CH6" s="161" t="s">
        <v>2630</v>
      </c>
      <c r="CI6" s="161" t="s">
        <v>1982</v>
      </c>
      <c r="CJ6" s="161" t="s">
        <v>2631</v>
      </c>
      <c r="CK6" s="161" t="s">
        <v>2632</v>
      </c>
      <c r="CL6" s="161" t="s">
        <v>2633</v>
      </c>
      <c r="CM6" s="161" t="s">
        <v>2634</v>
      </c>
      <c r="CN6" s="161" t="s">
        <v>2635</v>
      </c>
      <c r="CO6" s="161" t="s">
        <v>2636</v>
      </c>
      <c r="CP6" s="161" t="s">
        <v>2637</v>
      </c>
      <c r="CQ6" s="161" t="s">
        <v>2638</v>
      </c>
      <c r="CR6" s="161" t="s">
        <v>2639</v>
      </c>
      <c r="CS6" s="161" t="s">
        <v>2640</v>
      </c>
      <c r="CT6" s="161" t="s">
        <v>2641</v>
      </c>
      <c r="CU6" s="161" t="s">
        <v>2642</v>
      </c>
      <c r="CV6" s="161" t="s">
        <v>2643</v>
      </c>
      <c r="CW6" s="161" t="s">
        <v>2644</v>
      </c>
      <c r="CX6" s="161" t="s">
        <v>2645</v>
      </c>
      <c r="CY6" s="161" t="s">
        <v>2646</v>
      </c>
      <c r="CZ6" s="161" t="s">
        <v>2647</v>
      </c>
      <c r="DA6" s="161" t="s">
        <v>2648</v>
      </c>
      <c r="DB6" s="161" t="s">
        <v>2649</v>
      </c>
      <c r="DC6" s="161" t="s">
        <v>2650</v>
      </c>
      <c r="DD6" s="161" t="s">
        <v>2651</v>
      </c>
      <c r="DE6" s="161" t="s">
        <v>2652</v>
      </c>
      <c r="DF6" s="161" t="s">
        <v>2653</v>
      </c>
      <c r="DG6" s="161" t="s">
        <v>2654</v>
      </c>
      <c r="DH6" s="161" t="s">
        <v>2655</v>
      </c>
      <c r="DI6" s="161" t="s">
        <v>2656</v>
      </c>
      <c r="DJ6" s="161" t="s">
        <v>2657</v>
      </c>
      <c r="DK6" s="161" t="s">
        <v>2658</v>
      </c>
      <c r="DL6" s="161" t="s">
        <v>2659</v>
      </c>
      <c r="DM6" s="161" t="s">
        <v>2660</v>
      </c>
      <c r="DN6" s="161" t="s">
        <v>2661</v>
      </c>
      <c r="DO6" s="161" t="s">
        <v>2662</v>
      </c>
      <c r="DP6" s="161" t="s">
        <v>2663</v>
      </c>
      <c r="DQ6" s="161" t="s">
        <v>2664</v>
      </c>
      <c r="DR6" s="161" t="s">
        <v>2665</v>
      </c>
      <c r="DS6" s="161" t="s">
        <v>2666</v>
      </c>
      <c r="DT6" s="161" t="s">
        <v>2667</v>
      </c>
      <c r="DU6" s="161" t="s">
        <v>2668</v>
      </c>
      <c r="DV6" s="161" t="s">
        <v>2669</v>
      </c>
      <c r="DW6" s="161" t="s">
        <v>2670</v>
      </c>
      <c r="DX6" s="161" t="s">
        <v>2671</v>
      </c>
      <c r="DY6" s="161" t="s">
        <v>2672</v>
      </c>
      <c r="DZ6" s="161" t="s">
        <v>2673</v>
      </c>
      <c r="EA6" s="161" t="s">
        <v>2674</v>
      </c>
      <c r="EB6" s="161" t="s">
        <v>2675</v>
      </c>
      <c r="EC6" s="161" t="s">
        <v>2676</v>
      </c>
      <c r="ED6" s="161" t="s">
        <v>2677</v>
      </c>
      <c r="EE6" s="161" t="s">
        <v>2678</v>
      </c>
      <c r="EF6" s="161" t="s">
        <v>2679</v>
      </c>
      <c r="EG6" s="161" t="s">
        <v>2680</v>
      </c>
      <c r="EH6" s="161" t="s">
        <v>2681</v>
      </c>
      <c r="EI6" s="161" t="s">
        <v>2682</v>
      </c>
      <c r="EJ6" s="161" t="s">
        <v>2683</v>
      </c>
      <c r="EK6" s="161" t="s">
        <v>2684</v>
      </c>
      <c r="EL6" s="161" t="s">
        <v>2685</v>
      </c>
      <c r="EM6" s="161" t="s">
        <v>2686</v>
      </c>
      <c r="EN6" s="161" t="s">
        <v>2687</v>
      </c>
      <c r="EO6" s="161" t="s">
        <v>2688</v>
      </c>
      <c r="EP6" s="161" t="s">
        <v>2689</v>
      </c>
      <c r="EQ6" s="161" t="s">
        <v>2690</v>
      </c>
      <c r="ER6" s="161" t="s">
        <v>2691</v>
      </c>
      <c r="ES6" s="161" t="s">
        <v>2692</v>
      </c>
      <c r="ET6" s="161" t="s">
        <v>2693</v>
      </c>
      <c r="EU6" s="161" t="s">
        <v>2694</v>
      </c>
      <c r="EV6" s="161" t="s">
        <v>2695</v>
      </c>
      <c r="EW6" s="161" t="s">
        <v>2696</v>
      </c>
      <c r="EX6" s="161" t="s">
        <v>2697</v>
      </c>
      <c r="EY6" s="161" t="s">
        <v>2698</v>
      </c>
      <c r="EZ6" s="161" t="s">
        <v>2699</v>
      </c>
      <c r="FA6" s="161" t="s">
        <v>2700</v>
      </c>
      <c r="FB6" s="161" t="s">
        <v>2701</v>
      </c>
      <c r="FC6" s="161" t="s">
        <v>2702</v>
      </c>
      <c r="FD6" s="161" t="s">
        <v>2703</v>
      </c>
      <c r="FE6" s="161" t="s">
        <v>2704</v>
      </c>
      <c r="FF6" s="161" t="s">
        <v>2705</v>
      </c>
      <c r="FG6" s="161" t="s">
        <v>2706</v>
      </c>
      <c r="FH6" s="161" t="s">
        <v>2707</v>
      </c>
      <c r="FI6" s="161" t="s">
        <v>2708</v>
      </c>
      <c r="FJ6" s="161" t="s">
        <v>2709</v>
      </c>
      <c r="FK6" s="161" t="s">
        <v>2710</v>
      </c>
      <c r="FL6" s="161" t="s">
        <v>2711</v>
      </c>
      <c r="FM6" s="161" t="s">
        <v>2712</v>
      </c>
      <c r="FN6" s="161" t="s">
        <v>2713</v>
      </c>
      <c r="FO6" s="161" t="s">
        <v>2714</v>
      </c>
      <c r="FP6" s="161" t="s">
        <v>2715</v>
      </c>
      <c r="FQ6" s="161" t="s">
        <v>2716</v>
      </c>
      <c r="FR6" s="161" t="s">
        <v>2717</v>
      </c>
      <c r="FS6" s="161" t="s">
        <v>2718</v>
      </c>
      <c r="FT6" s="161" t="s">
        <v>2719</v>
      </c>
      <c r="FU6" s="161" t="s">
        <v>2720</v>
      </c>
      <c r="FV6" s="161" t="s">
        <v>2721</v>
      </c>
      <c r="FW6" s="161" t="s">
        <v>2722</v>
      </c>
      <c r="FX6" s="161" t="s">
        <v>2723</v>
      </c>
      <c r="FY6" s="161" t="s">
        <v>2724</v>
      </c>
      <c r="FZ6" s="161" t="s">
        <v>2725</v>
      </c>
      <c r="GA6" s="161" t="s">
        <v>2726</v>
      </c>
      <c r="GB6" s="161" t="s">
        <v>2727</v>
      </c>
      <c r="GC6" s="161" t="s">
        <v>2728</v>
      </c>
      <c r="GD6" s="161" t="s">
        <v>2729</v>
      </c>
      <c r="GE6" s="161" t="s">
        <v>2730</v>
      </c>
      <c r="GF6" s="161" t="s">
        <v>2731</v>
      </c>
      <c r="GG6" s="161" t="s">
        <v>2732</v>
      </c>
      <c r="GH6" s="161" t="s">
        <v>2733</v>
      </c>
      <c r="GI6" s="161" t="s">
        <v>2734</v>
      </c>
      <c r="GJ6" s="161" t="s">
        <v>2735</v>
      </c>
      <c r="GK6" s="161" t="s">
        <v>2736</v>
      </c>
      <c r="GL6" s="161" t="s">
        <v>2737</v>
      </c>
      <c r="GM6" s="161" t="s">
        <v>2738</v>
      </c>
      <c r="GN6" s="161"/>
      <c r="GO6" s="161" t="s">
        <v>2739</v>
      </c>
      <c r="GP6" s="161" t="s">
        <v>2740</v>
      </c>
      <c r="GQ6" s="161" t="s">
        <v>2741</v>
      </c>
      <c r="GR6" s="161" t="s">
        <v>2742</v>
      </c>
      <c r="GS6" s="161" t="s">
        <v>2743</v>
      </c>
      <c r="GT6" s="161" t="s">
        <v>2744</v>
      </c>
      <c r="GU6" s="161" t="s">
        <v>2745</v>
      </c>
      <c r="GV6" s="161" t="s">
        <v>2746</v>
      </c>
      <c r="GW6" s="161" t="s">
        <v>2747</v>
      </c>
      <c r="GX6" s="161" t="s">
        <v>2748</v>
      </c>
      <c r="GY6" s="161" t="s">
        <v>2749</v>
      </c>
      <c r="GZ6" s="161" t="s">
        <v>2750</v>
      </c>
      <c r="HA6" s="161" t="s">
        <v>2751</v>
      </c>
      <c r="HB6" s="161" t="s">
        <v>2752</v>
      </c>
      <c r="HC6" s="161" t="s">
        <v>2753</v>
      </c>
      <c r="HD6" s="161" t="s">
        <v>2754</v>
      </c>
      <c r="HE6" s="161" t="s">
        <v>2755</v>
      </c>
      <c r="HF6" s="161" t="s">
        <v>2756</v>
      </c>
      <c r="HG6" s="161" t="s">
        <v>2757</v>
      </c>
      <c r="HH6" s="161" t="s">
        <v>2758</v>
      </c>
      <c r="HI6" s="161" t="s">
        <v>2759</v>
      </c>
      <c r="HJ6" s="161" t="s">
        <v>2760</v>
      </c>
      <c r="HK6" s="161" t="s">
        <v>2761</v>
      </c>
      <c r="HL6" s="161" t="s">
        <v>2762</v>
      </c>
      <c r="HM6" s="161" t="s">
        <v>2763</v>
      </c>
      <c r="HN6" s="161" t="s">
        <v>2764</v>
      </c>
      <c r="HO6" s="161" t="s">
        <v>2765</v>
      </c>
      <c r="HP6" s="161" t="s">
        <v>2766</v>
      </c>
      <c r="HQ6" s="161" t="s">
        <v>2767</v>
      </c>
      <c r="HR6" s="161" t="s">
        <v>2768</v>
      </c>
      <c r="HS6" s="161" t="s">
        <v>2769</v>
      </c>
      <c r="HT6" s="161" t="s">
        <v>2770</v>
      </c>
      <c r="HU6" s="161" t="s">
        <v>2771</v>
      </c>
      <c r="HV6" s="161" t="s">
        <v>2772</v>
      </c>
      <c r="HW6" s="161" t="s">
        <v>2773</v>
      </c>
      <c r="HX6" s="161" t="s">
        <v>2774</v>
      </c>
      <c r="HY6" s="161" t="s">
        <v>2775</v>
      </c>
      <c r="HZ6" s="161" t="s">
        <v>2776</v>
      </c>
      <c r="IA6" s="161" t="s">
        <v>2777</v>
      </c>
      <c r="IB6" s="161" t="s">
        <v>2778</v>
      </c>
      <c r="IC6" s="161" t="s">
        <v>2779</v>
      </c>
      <c r="ID6" s="161" t="s">
        <v>2780</v>
      </c>
      <c r="IE6" s="161" t="s">
        <v>2781</v>
      </c>
      <c r="IF6" s="161" t="s">
        <v>2782</v>
      </c>
      <c r="IG6" s="161" t="s">
        <v>2783</v>
      </c>
      <c r="IH6" s="161" t="s">
        <v>2784</v>
      </c>
      <c r="II6" s="161" t="s">
        <v>2785</v>
      </c>
      <c r="IJ6" s="161" t="s">
        <v>2786</v>
      </c>
      <c r="IK6" s="161" t="s">
        <v>2787</v>
      </c>
      <c r="IL6" s="161" t="s">
        <v>2788</v>
      </c>
      <c r="IM6" s="161" t="s">
        <v>2789</v>
      </c>
      <c r="IN6" s="161" t="s">
        <v>2790</v>
      </c>
      <c r="IO6" s="161" t="s">
        <v>2791</v>
      </c>
      <c r="IP6" s="161" t="s">
        <v>2792</v>
      </c>
      <c r="IQ6" s="161" t="s">
        <v>2793</v>
      </c>
      <c r="IR6" s="161" t="s">
        <v>2794</v>
      </c>
      <c r="IS6" s="161" t="s">
        <v>2795</v>
      </c>
      <c r="IT6" s="161" t="s">
        <v>2796</v>
      </c>
      <c r="IU6" s="161" t="s">
        <v>2797</v>
      </c>
      <c r="IV6" s="161" t="s">
        <v>2798</v>
      </c>
      <c r="IW6" s="161" t="s">
        <v>2799</v>
      </c>
      <c r="IX6" s="161" t="s">
        <v>2800</v>
      </c>
      <c r="IY6" s="161" t="s">
        <v>2801</v>
      </c>
      <c r="IZ6" s="161" t="s">
        <v>2802</v>
      </c>
      <c r="JA6" s="161" t="s">
        <v>2803</v>
      </c>
      <c r="JB6" s="161" t="s">
        <v>2804</v>
      </c>
      <c r="JC6" s="161" t="s">
        <v>2805</v>
      </c>
      <c r="JD6" s="161" t="s">
        <v>2806</v>
      </c>
      <c r="JE6" s="161" t="s">
        <v>2807</v>
      </c>
      <c r="JF6" s="161" t="s">
        <v>2808</v>
      </c>
      <c r="JG6" s="161" t="s">
        <v>2809</v>
      </c>
      <c r="JH6" s="161" t="s">
        <v>2810</v>
      </c>
      <c r="JI6" s="161" t="s">
        <v>2811</v>
      </c>
      <c r="JJ6" s="161" t="s">
        <v>2812</v>
      </c>
      <c r="JK6" s="161" t="s">
        <v>2813</v>
      </c>
      <c r="JL6" s="161" t="s">
        <v>2814</v>
      </c>
      <c r="JM6" s="161" t="s">
        <v>2815</v>
      </c>
      <c r="JN6" s="161" t="s">
        <v>2816</v>
      </c>
      <c r="JO6" s="161" t="s">
        <v>2817</v>
      </c>
      <c r="JP6" s="161" t="s">
        <v>2818</v>
      </c>
      <c r="JQ6" s="161" t="s">
        <v>2819</v>
      </c>
      <c r="JR6" s="161" t="s">
        <v>2820</v>
      </c>
      <c r="JS6" s="161" t="s">
        <v>2821</v>
      </c>
      <c r="JT6" s="161" t="s">
        <v>2822</v>
      </c>
      <c r="JU6" s="161" t="s">
        <v>2823</v>
      </c>
      <c r="JV6" s="161" t="s">
        <v>2824</v>
      </c>
      <c r="JW6" s="161" t="s">
        <v>2825</v>
      </c>
      <c r="JX6" s="161" t="s">
        <v>2826</v>
      </c>
      <c r="JY6" s="161" t="s">
        <v>2827</v>
      </c>
      <c r="JZ6" s="161" t="s">
        <v>2828</v>
      </c>
      <c r="KA6" s="161" t="s">
        <v>2829</v>
      </c>
      <c r="KB6" s="161" t="s">
        <v>2830</v>
      </c>
      <c r="KC6" s="161" t="s">
        <v>2831</v>
      </c>
      <c r="KD6" s="161" t="s">
        <v>2832</v>
      </c>
      <c r="KE6" s="161" t="s">
        <v>2833</v>
      </c>
      <c r="KF6" s="161" t="s">
        <v>2834</v>
      </c>
      <c r="KG6" s="161" t="s">
        <v>2835</v>
      </c>
      <c r="KH6" s="161" t="s">
        <v>2836</v>
      </c>
      <c r="KI6" s="161" t="s">
        <v>2837</v>
      </c>
      <c r="KJ6" s="161" t="s">
        <v>2838</v>
      </c>
    </row>
    <row r="7" spans="1:296" ht="27" customHeight="1" x14ac:dyDescent="0.3">
      <c r="A7" s="242" t="s">
        <v>26</v>
      </c>
      <c r="B7" s="242"/>
      <c r="C7" s="241" t="s">
        <v>2192</v>
      </c>
      <c r="D7" s="241" t="s">
        <v>2193</v>
      </c>
      <c r="E7" s="241"/>
      <c r="F7" s="241"/>
      <c r="G7" s="241" t="s">
        <v>2194</v>
      </c>
      <c r="H7" s="241" t="s">
        <v>2195</v>
      </c>
      <c r="I7" s="241"/>
      <c r="J7" s="241"/>
      <c r="K7" s="241"/>
      <c r="L7" s="241" t="s">
        <v>2196</v>
      </c>
      <c r="M7" s="241"/>
      <c r="N7" s="241"/>
      <c r="O7" s="241" t="s">
        <v>2197</v>
      </c>
      <c r="P7" s="241" t="s">
        <v>2198</v>
      </c>
      <c r="Q7" s="241"/>
      <c r="R7" s="241" t="s">
        <v>2199</v>
      </c>
      <c r="S7" s="241"/>
      <c r="T7" s="241" t="s">
        <v>2200</v>
      </c>
      <c r="U7" s="241"/>
      <c r="V7" s="241" t="s">
        <v>2201</v>
      </c>
      <c r="W7" s="241"/>
      <c r="X7" s="241"/>
      <c r="Y7" s="241" t="s">
        <v>2202</v>
      </c>
      <c r="Z7" s="241"/>
      <c r="AA7" s="241"/>
      <c r="AB7" s="241" t="s">
        <v>2203</v>
      </c>
      <c r="AC7" s="241"/>
      <c r="AD7" s="241"/>
      <c r="AE7" s="241"/>
      <c r="AF7" s="241"/>
      <c r="AG7" s="241"/>
      <c r="AH7" s="241"/>
      <c r="AI7" s="241"/>
      <c r="AJ7" s="241"/>
      <c r="AK7" s="241" t="s">
        <v>2204</v>
      </c>
      <c r="AL7" s="241"/>
      <c r="AM7" s="241"/>
      <c r="AN7" s="241" t="s">
        <v>2205</v>
      </c>
      <c r="AO7" s="241"/>
      <c r="AP7" s="241" t="s">
        <v>2206</v>
      </c>
      <c r="AQ7" s="241"/>
      <c r="AR7" s="241" t="s">
        <v>2207</v>
      </c>
      <c r="AS7" s="241"/>
      <c r="AT7" s="241"/>
      <c r="AU7" s="241" t="s">
        <v>2208</v>
      </c>
      <c r="AV7" s="241"/>
      <c r="AW7" s="241" t="s">
        <v>2209</v>
      </c>
      <c r="AX7" s="241"/>
      <c r="AY7" s="241" t="s">
        <v>2208</v>
      </c>
      <c r="AZ7" s="241"/>
      <c r="BA7" s="241"/>
      <c r="BB7" s="241" t="s">
        <v>2210</v>
      </c>
      <c r="BC7" s="241" t="s">
        <v>2211</v>
      </c>
      <c r="BD7" s="241" t="s">
        <v>2212</v>
      </c>
      <c r="BE7" s="241"/>
      <c r="BF7" s="241"/>
      <c r="BG7" s="241" t="s">
        <v>2213</v>
      </c>
      <c r="BH7" s="241"/>
      <c r="BI7" s="241"/>
      <c r="BJ7" s="241"/>
      <c r="BK7" s="241"/>
      <c r="BL7" s="241" t="s">
        <v>2214</v>
      </c>
      <c r="BM7" s="241" t="s">
        <v>2215</v>
      </c>
      <c r="BN7" s="241"/>
      <c r="BO7" s="241" t="s">
        <v>2216</v>
      </c>
      <c r="BP7" s="241"/>
      <c r="BQ7" s="241"/>
      <c r="BR7" s="241" t="s">
        <v>2217</v>
      </c>
      <c r="BS7" s="241"/>
      <c r="BT7" s="241"/>
      <c r="BU7" s="241"/>
      <c r="BV7" s="241" t="s">
        <v>2218</v>
      </c>
      <c r="BW7" s="241" t="s">
        <v>2219</v>
      </c>
      <c r="BX7" s="241" t="s">
        <v>2220</v>
      </c>
      <c r="BY7" s="241"/>
      <c r="BZ7" s="241"/>
      <c r="CA7" s="241"/>
      <c r="CB7" s="241" t="s">
        <v>2221</v>
      </c>
      <c r="CC7" s="241"/>
      <c r="CD7" s="241"/>
      <c r="CE7" s="241"/>
      <c r="CF7" s="241"/>
      <c r="CG7" s="241" t="s">
        <v>2222</v>
      </c>
      <c r="CH7" s="241"/>
      <c r="CI7" s="241"/>
      <c r="CJ7" s="241"/>
      <c r="CK7" s="241" t="s">
        <v>2223</v>
      </c>
      <c r="CL7" s="241"/>
      <c r="CM7" s="241" t="s">
        <v>2224</v>
      </c>
      <c r="CN7" s="241"/>
      <c r="CO7" s="241" t="s">
        <v>2225</v>
      </c>
      <c r="CP7" s="241" t="s">
        <v>2226</v>
      </c>
      <c r="CQ7" s="241"/>
      <c r="CR7" s="241"/>
      <c r="CS7" s="241" t="s">
        <v>2227</v>
      </c>
      <c r="CT7" s="241"/>
      <c r="CU7" s="241"/>
      <c r="CV7" s="241"/>
      <c r="CW7" s="241"/>
      <c r="CX7" s="241" t="s">
        <v>2228</v>
      </c>
      <c r="CY7" s="241" t="s">
        <v>2229</v>
      </c>
      <c r="CZ7" s="241"/>
      <c r="DA7" s="241"/>
      <c r="DB7" s="241"/>
      <c r="DC7" s="241"/>
      <c r="DD7" s="241"/>
      <c r="DE7" s="241" t="s">
        <v>2230</v>
      </c>
      <c r="DF7" s="241"/>
      <c r="DG7" s="241"/>
      <c r="DH7" s="241" t="s">
        <v>2231</v>
      </c>
      <c r="DI7" s="241"/>
      <c r="DJ7" s="241" t="s">
        <v>2232</v>
      </c>
      <c r="DK7" s="241"/>
      <c r="DL7" s="241" t="s">
        <v>2233</v>
      </c>
      <c r="DM7" s="241" t="s">
        <v>2234</v>
      </c>
      <c r="DN7" s="241"/>
      <c r="DO7" s="241"/>
      <c r="DP7" s="241"/>
      <c r="DQ7" s="241"/>
      <c r="DR7" s="241" t="s">
        <v>2235</v>
      </c>
      <c r="DS7" s="241" t="s">
        <v>2236</v>
      </c>
      <c r="DT7" s="241" t="s">
        <v>2237</v>
      </c>
      <c r="DU7" s="241"/>
      <c r="DV7" s="241"/>
      <c r="DW7" s="241"/>
      <c r="DX7" s="241"/>
      <c r="DY7" s="241"/>
      <c r="DZ7" s="241"/>
      <c r="EA7" s="241"/>
      <c r="EB7" s="241" t="s">
        <v>2238</v>
      </c>
      <c r="EC7" s="241" t="s">
        <v>2239</v>
      </c>
      <c r="ED7" s="241"/>
      <c r="EE7" s="241"/>
      <c r="EF7" s="241" t="s">
        <v>2238</v>
      </c>
      <c r="EG7" s="241"/>
      <c r="EH7" s="241" t="s">
        <v>2240</v>
      </c>
      <c r="EI7" s="241" t="s">
        <v>2241</v>
      </c>
      <c r="EJ7" s="241"/>
      <c r="EK7" s="241" t="s">
        <v>2242</v>
      </c>
      <c r="EL7" s="241"/>
      <c r="EM7" s="241"/>
      <c r="EN7" s="241"/>
      <c r="EO7" s="241"/>
      <c r="EP7" s="241"/>
      <c r="EQ7" s="241"/>
      <c r="ER7" s="241"/>
      <c r="ES7" s="241"/>
      <c r="ET7" s="241"/>
      <c r="EU7" s="241" t="s">
        <v>2243</v>
      </c>
      <c r="EV7" s="241" t="s">
        <v>2244</v>
      </c>
      <c r="EW7" s="241" t="s">
        <v>2245</v>
      </c>
      <c r="EX7" s="241" t="s">
        <v>2246</v>
      </c>
      <c r="EY7" s="241" t="s">
        <v>2247</v>
      </c>
      <c r="EZ7" s="241" t="s">
        <v>2248</v>
      </c>
      <c r="FA7" s="241" t="s">
        <v>2249</v>
      </c>
      <c r="FB7" s="241"/>
      <c r="FC7" s="241" t="s">
        <v>2250</v>
      </c>
      <c r="FD7" s="241"/>
      <c r="FE7" s="241" t="s">
        <v>2251</v>
      </c>
      <c r="FF7" s="241"/>
      <c r="FG7" s="241"/>
      <c r="FH7" s="241" t="s">
        <v>2252</v>
      </c>
      <c r="FI7" s="241"/>
      <c r="FJ7" s="241"/>
      <c r="FK7" s="241" t="s">
        <v>2253</v>
      </c>
      <c r="FL7" s="241"/>
      <c r="FM7" s="241"/>
      <c r="FN7" s="241" t="s">
        <v>2254</v>
      </c>
      <c r="FO7" s="241"/>
      <c r="FP7" s="241"/>
      <c r="FQ7" s="241" t="s">
        <v>2255</v>
      </c>
      <c r="FR7" s="241"/>
      <c r="FS7" s="241"/>
      <c r="FT7" s="241" t="s">
        <v>2256</v>
      </c>
      <c r="FU7" s="241" t="s">
        <v>2255</v>
      </c>
      <c r="FV7" s="241"/>
      <c r="FW7" s="241"/>
      <c r="FX7" s="241"/>
      <c r="FY7" s="241" t="s">
        <v>2257</v>
      </c>
      <c r="FZ7" s="241" t="s">
        <v>2258</v>
      </c>
      <c r="GA7" s="241" t="s">
        <v>2259</v>
      </c>
      <c r="GB7" s="241" t="s">
        <v>2260</v>
      </c>
      <c r="GC7" s="241" t="s">
        <v>2261</v>
      </c>
      <c r="GD7" s="241" t="s">
        <v>2262</v>
      </c>
      <c r="GE7" s="241"/>
      <c r="GF7" s="241" t="s">
        <v>2263</v>
      </c>
      <c r="GG7" s="241" t="s">
        <v>2264</v>
      </c>
      <c r="GH7" s="241" t="s">
        <v>2265</v>
      </c>
      <c r="GI7" s="241" t="s">
        <v>2266</v>
      </c>
      <c r="GJ7" s="241" t="s">
        <v>2267</v>
      </c>
      <c r="GK7" s="241"/>
      <c r="GL7" s="241" t="s">
        <v>2266</v>
      </c>
      <c r="GM7" s="241" t="s">
        <v>2268</v>
      </c>
      <c r="GN7" s="241"/>
      <c r="GO7" s="241" t="s">
        <v>2269</v>
      </c>
      <c r="GP7" s="241" t="s">
        <v>2270</v>
      </c>
      <c r="GQ7" s="241" t="s">
        <v>2265</v>
      </c>
      <c r="GR7" s="241"/>
      <c r="GS7" s="241" t="s">
        <v>2271</v>
      </c>
      <c r="GT7" s="241"/>
      <c r="GU7" s="241"/>
      <c r="GV7" s="241" t="s">
        <v>2272</v>
      </c>
      <c r="GW7" s="241" t="s">
        <v>2267</v>
      </c>
      <c r="GX7" s="241"/>
      <c r="GY7" s="241" t="s">
        <v>2273</v>
      </c>
      <c r="GZ7" s="241" t="s">
        <v>2274</v>
      </c>
      <c r="HA7" s="241"/>
      <c r="HB7" s="241" t="s">
        <v>2273</v>
      </c>
      <c r="HC7" s="241" t="s">
        <v>2275</v>
      </c>
      <c r="HD7" s="241"/>
      <c r="HE7" s="241" t="s">
        <v>2276</v>
      </c>
      <c r="HF7" s="241" t="s">
        <v>2277</v>
      </c>
      <c r="HG7" s="241" t="s">
        <v>2278</v>
      </c>
      <c r="HH7" s="241" t="s">
        <v>2279</v>
      </c>
      <c r="HI7" s="241" t="s">
        <v>2277</v>
      </c>
      <c r="HJ7" s="241" t="s">
        <v>2280</v>
      </c>
      <c r="HK7" s="241"/>
      <c r="HL7" s="241"/>
      <c r="HM7" s="241"/>
      <c r="HN7" s="241"/>
      <c r="HO7" s="241"/>
      <c r="HP7" s="241" t="s">
        <v>2281</v>
      </c>
      <c r="HQ7" s="241"/>
      <c r="HR7" s="241"/>
      <c r="HS7" s="241"/>
      <c r="HT7" s="241"/>
      <c r="HU7" s="241"/>
      <c r="HV7" s="241"/>
      <c r="HW7" s="241"/>
      <c r="HX7" s="241"/>
      <c r="HY7" s="241"/>
      <c r="HZ7" s="241" t="s">
        <v>2282</v>
      </c>
      <c r="IA7" s="241"/>
      <c r="IB7" s="241" t="s">
        <v>2283</v>
      </c>
      <c r="IC7" s="241"/>
      <c r="ID7" s="241"/>
      <c r="IE7" s="241"/>
      <c r="IF7" s="241"/>
      <c r="IG7" s="241"/>
      <c r="IH7" s="241"/>
      <c r="II7" s="241"/>
      <c r="IJ7" s="241"/>
      <c r="IK7" s="241" t="s">
        <v>2284</v>
      </c>
      <c r="IL7" s="241"/>
      <c r="IM7" s="241"/>
      <c r="IN7" s="241"/>
      <c r="IO7" s="241"/>
      <c r="IP7" s="241" t="s">
        <v>2285</v>
      </c>
      <c r="IQ7" s="241"/>
      <c r="IR7" s="241" t="s">
        <v>2286</v>
      </c>
      <c r="IS7" s="241"/>
      <c r="IT7" s="241" t="s">
        <v>2287</v>
      </c>
      <c r="IU7" s="241"/>
      <c r="IV7" s="241"/>
      <c r="IW7" s="241"/>
      <c r="IX7" s="241" t="s">
        <v>2288</v>
      </c>
      <c r="IY7" s="241"/>
      <c r="IZ7" s="241" t="s">
        <v>2289</v>
      </c>
      <c r="JA7" s="241" t="s">
        <v>2290</v>
      </c>
      <c r="JB7" s="241" t="s">
        <v>2291</v>
      </c>
      <c r="JC7" s="241" t="s">
        <v>2292</v>
      </c>
      <c r="JD7" s="241"/>
      <c r="JE7" s="241" t="s">
        <v>2293</v>
      </c>
      <c r="JF7" s="241"/>
      <c r="JG7" s="241" t="s">
        <v>2294</v>
      </c>
      <c r="JH7" s="241"/>
      <c r="JI7" s="241"/>
      <c r="JJ7" s="241" t="s">
        <v>2295</v>
      </c>
      <c r="JK7" s="241"/>
      <c r="JL7" s="241"/>
      <c r="JM7" s="241"/>
      <c r="JN7" s="241"/>
      <c r="JO7" s="241"/>
      <c r="JP7" s="241" t="s">
        <v>2296</v>
      </c>
      <c r="JQ7" s="241"/>
      <c r="JR7" s="241" t="s">
        <v>2297</v>
      </c>
      <c r="JS7" s="241"/>
      <c r="JT7" s="241"/>
      <c r="JU7" s="241" t="s">
        <v>2298</v>
      </c>
      <c r="JV7" s="241" t="s">
        <v>2299</v>
      </c>
      <c r="JW7" s="241" t="s">
        <v>2300</v>
      </c>
      <c r="JX7" s="241" t="s">
        <v>2283</v>
      </c>
      <c r="JY7" s="241" t="s">
        <v>2301</v>
      </c>
      <c r="JZ7" s="241" t="s">
        <v>2302</v>
      </c>
      <c r="KA7" s="241" t="s">
        <v>2303</v>
      </c>
      <c r="KB7" s="241"/>
      <c r="KC7" s="241"/>
      <c r="KD7" s="241" t="s">
        <v>2304</v>
      </c>
      <c r="KE7" s="241"/>
      <c r="KF7" s="241"/>
      <c r="KG7" s="241" t="s">
        <v>2299</v>
      </c>
      <c r="KH7" s="241" t="s">
        <v>2305</v>
      </c>
      <c r="KI7" s="241" t="s">
        <v>2306</v>
      </c>
      <c r="KJ7" s="241"/>
    </row>
    <row r="8" spans="1:296" ht="27" customHeight="1" x14ac:dyDescent="0.3">
      <c r="A8" s="160" t="s">
        <v>36</v>
      </c>
      <c r="B8" s="160" t="s">
        <v>667</v>
      </c>
      <c r="C8" s="162" t="s">
        <v>2307</v>
      </c>
      <c r="D8" s="161" t="s">
        <v>408</v>
      </c>
      <c r="E8" s="161" t="s">
        <v>2308</v>
      </c>
      <c r="F8" s="161" t="s">
        <v>2309</v>
      </c>
      <c r="G8" s="161" t="s">
        <v>2310</v>
      </c>
      <c r="H8" s="161" t="s">
        <v>2311</v>
      </c>
      <c r="I8" s="161" t="s">
        <v>515</v>
      </c>
      <c r="J8" s="161" t="s">
        <v>2312</v>
      </c>
      <c r="K8" s="161" t="s">
        <v>2313</v>
      </c>
      <c r="L8" s="161" t="s">
        <v>2314</v>
      </c>
      <c r="M8" s="161" t="s">
        <v>2315</v>
      </c>
      <c r="N8" s="161" t="s">
        <v>430</v>
      </c>
      <c r="O8" s="161" t="s">
        <v>2316</v>
      </c>
      <c r="P8" s="163" t="s">
        <v>2317</v>
      </c>
      <c r="Q8" s="161" t="s">
        <v>2318</v>
      </c>
      <c r="R8" s="161" t="s">
        <v>2319</v>
      </c>
      <c r="S8" s="161" t="s">
        <v>2318</v>
      </c>
      <c r="T8" s="161" t="s">
        <v>2320</v>
      </c>
      <c r="U8" s="161" t="s">
        <v>2313</v>
      </c>
      <c r="V8" s="161" t="s">
        <v>455</v>
      </c>
      <c r="W8" s="161" t="s">
        <v>2321</v>
      </c>
      <c r="X8" s="161" t="s">
        <v>2322</v>
      </c>
      <c r="Y8" s="161" t="s">
        <v>2323</v>
      </c>
      <c r="Z8" s="161" t="s">
        <v>2324</v>
      </c>
      <c r="AA8" s="161" t="s">
        <v>2325</v>
      </c>
      <c r="AB8" s="161" t="s">
        <v>2326</v>
      </c>
      <c r="AC8" s="161" t="s">
        <v>2327</v>
      </c>
      <c r="AD8" s="161" t="s">
        <v>2328</v>
      </c>
      <c r="AE8" s="161" t="s">
        <v>2329</v>
      </c>
      <c r="AF8" s="161" t="s">
        <v>2330</v>
      </c>
      <c r="AG8" s="161" t="s">
        <v>2316</v>
      </c>
      <c r="AH8" s="162" t="s">
        <v>2317</v>
      </c>
      <c r="AI8" s="161" t="s">
        <v>2331</v>
      </c>
      <c r="AJ8" s="161" t="s">
        <v>2332</v>
      </c>
      <c r="AK8" s="163" t="s">
        <v>2333</v>
      </c>
      <c r="AL8" s="163" t="s">
        <v>2334</v>
      </c>
      <c r="AM8" s="161" t="s">
        <v>315</v>
      </c>
      <c r="AN8" s="162" t="s">
        <v>2333</v>
      </c>
      <c r="AO8" s="163" t="s">
        <v>2334</v>
      </c>
      <c r="AP8" s="161" t="s">
        <v>2335</v>
      </c>
      <c r="AQ8" s="161" t="s">
        <v>2336</v>
      </c>
      <c r="AR8" s="161" t="s">
        <v>2337</v>
      </c>
      <c r="AS8" s="161" t="s">
        <v>2338</v>
      </c>
      <c r="AT8" s="161" t="s">
        <v>2339</v>
      </c>
      <c r="AU8" s="163" t="s">
        <v>2340</v>
      </c>
      <c r="AV8" s="163" t="s">
        <v>2341</v>
      </c>
      <c r="AW8" s="161" t="s">
        <v>2342</v>
      </c>
      <c r="AX8" s="161" t="s">
        <v>2343</v>
      </c>
      <c r="AY8" s="161" t="s">
        <v>2344</v>
      </c>
      <c r="AZ8" s="161" t="s">
        <v>2345</v>
      </c>
      <c r="BA8" s="161" t="s">
        <v>2346</v>
      </c>
      <c r="BB8" s="161" t="s">
        <v>2347</v>
      </c>
      <c r="BC8" s="163" t="s">
        <v>33</v>
      </c>
      <c r="BD8" s="161" t="s">
        <v>358</v>
      </c>
      <c r="BE8" s="161" t="s">
        <v>2348</v>
      </c>
      <c r="BF8" s="161" t="s">
        <v>2349</v>
      </c>
      <c r="BG8" s="163" t="s">
        <v>2340</v>
      </c>
      <c r="BH8" s="163" t="s">
        <v>2341</v>
      </c>
      <c r="BI8" s="161" t="s">
        <v>2350</v>
      </c>
      <c r="BJ8" s="161" t="s">
        <v>2351</v>
      </c>
      <c r="BK8" s="161" t="s">
        <v>2352</v>
      </c>
      <c r="BL8" s="161" t="s">
        <v>2353</v>
      </c>
      <c r="BM8" s="161" t="s">
        <v>2354</v>
      </c>
      <c r="BN8" s="161" t="s">
        <v>2355</v>
      </c>
      <c r="BO8" s="163" t="s">
        <v>33</v>
      </c>
      <c r="BP8" s="161" t="s">
        <v>2356</v>
      </c>
      <c r="BQ8" s="161" t="s">
        <v>2357</v>
      </c>
      <c r="BR8" s="161" t="s">
        <v>595</v>
      </c>
      <c r="BS8" s="161" t="s">
        <v>2358</v>
      </c>
      <c r="BT8" s="161" t="s">
        <v>2359</v>
      </c>
      <c r="BU8" s="161" t="s">
        <v>2360</v>
      </c>
      <c r="BV8" s="161" t="s">
        <v>2360</v>
      </c>
      <c r="BW8" s="161" t="s">
        <v>2361</v>
      </c>
      <c r="BX8" s="161" t="s">
        <v>2362</v>
      </c>
      <c r="BY8" s="161" t="s">
        <v>2363</v>
      </c>
      <c r="BZ8" s="161" t="s">
        <v>2364</v>
      </c>
      <c r="CA8" s="161" t="s">
        <v>2365</v>
      </c>
      <c r="CB8" s="161" t="s">
        <v>2366</v>
      </c>
      <c r="CC8" s="161" t="s">
        <v>2367</v>
      </c>
      <c r="CD8" s="161" t="s">
        <v>2368</v>
      </c>
      <c r="CE8" s="161" t="s">
        <v>2369</v>
      </c>
      <c r="CF8" s="161" t="s">
        <v>2370</v>
      </c>
      <c r="CG8" s="161" t="s">
        <v>2371</v>
      </c>
      <c r="CH8" s="161" t="s">
        <v>2372</v>
      </c>
      <c r="CI8" s="161" t="s">
        <v>2373</v>
      </c>
      <c r="CJ8" s="161" t="s">
        <v>2374</v>
      </c>
      <c r="CK8" s="161" t="s">
        <v>2375</v>
      </c>
      <c r="CL8" s="161" t="s">
        <v>2376</v>
      </c>
      <c r="CM8" s="161" t="s">
        <v>2377</v>
      </c>
      <c r="CN8" s="161" t="s">
        <v>2378</v>
      </c>
      <c r="CO8" s="161" t="s">
        <v>2379</v>
      </c>
      <c r="CP8" s="161" t="s">
        <v>2380</v>
      </c>
      <c r="CQ8" s="161" t="s">
        <v>2381</v>
      </c>
      <c r="CR8" s="161" t="s">
        <v>2382</v>
      </c>
      <c r="CS8" s="161" t="s">
        <v>2383</v>
      </c>
      <c r="CT8" s="161" t="s">
        <v>2384</v>
      </c>
      <c r="CU8" s="161" t="s">
        <v>2385</v>
      </c>
      <c r="CV8" s="161" t="s">
        <v>2386</v>
      </c>
      <c r="CW8" s="161" t="s">
        <v>2387</v>
      </c>
      <c r="CX8" s="161" t="s">
        <v>227</v>
      </c>
      <c r="CY8" s="161" t="s">
        <v>2388</v>
      </c>
      <c r="CZ8" s="161" t="s">
        <v>2389</v>
      </c>
      <c r="DA8" s="161" t="s">
        <v>2390</v>
      </c>
      <c r="DB8" s="161" t="s">
        <v>2391</v>
      </c>
      <c r="DC8" s="161" t="s">
        <v>2392</v>
      </c>
      <c r="DD8" s="161" t="s">
        <v>2393</v>
      </c>
      <c r="DE8" s="161" t="s">
        <v>2373</v>
      </c>
      <c r="DF8" s="161" t="s">
        <v>2374</v>
      </c>
      <c r="DG8" s="161" t="s">
        <v>2394</v>
      </c>
      <c r="DH8" s="161" t="s">
        <v>2395</v>
      </c>
      <c r="DI8" s="161" t="s">
        <v>2396</v>
      </c>
      <c r="DJ8" s="161" t="s">
        <v>2397</v>
      </c>
      <c r="DK8" s="161" t="s">
        <v>2398</v>
      </c>
      <c r="DL8" s="161" t="s">
        <v>2399</v>
      </c>
      <c r="DM8" s="161" t="s">
        <v>2389</v>
      </c>
      <c r="DN8" s="161" t="s">
        <v>2390</v>
      </c>
      <c r="DO8" s="161" t="s">
        <v>2391</v>
      </c>
      <c r="DP8" s="161" t="s">
        <v>2400</v>
      </c>
      <c r="DQ8" s="161" t="s">
        <v>2401</v>
      </c>
      <c r="DR8" s="161" t="s">
        <v>2402</v>
      </c>
      <c r="DS8" s="161" t="s">
        <v>2403</v>
      </c>
      <c r="DT8" s="161" t="s">
        <v>2404</v>
      </c>
      <c r="DU8" s="161" t="s">
        <v>2405</v>
      </c>
      <c r="DV8" s="161" t="s">
        <v>2388</v>
      </c>
      <c r="DW8" s="161" t="s">
        <v>2389</v>
      </c>
      <c r="DX8" s="161" t="s">
        <v>2394</v>
      </c>
      <c r="DY8" s="161" t="s">
        <v>2403</v>
      </c>
      <c r="DZ8" s="161" t="s">
        <v>2406</v>
      </c>
      <c r="EA8" s="161" t="s">
        <v>2407</v>
      </c>
      <c r="EB8" s="161" t="s">
        <v>2408</v>
      </c>
      <c r="EC8" s="161" t="s">
        <v>2409</v>
      </c>
      <c r="ED8" s="161" t="s">
        <v>2410</v>
      </c>
      <c r="EE8" s="161" t="s">
        <v>2411</v>
      </c>
      <c r="EF8" s="161" t="s">
        <v>2412</v>
      </c>
      <c r="EG8" s="161" t="s">
        <v>2413</v>
      </c>
      <c r="EH8" s="161" t="s">
        <v>2348</v>
      </c>
      <c r="EI8" s="161" t="s">
        <v>595</v>
      </c>
      <c r="EJ8" s="161" t="s">
        <v>2414</v>
      </c>
      <c r="EK8" s="161" t="s">
        <v>2415</v>
      </c>
      <c r="EL8" s="161" t="s">
        <v>2416</v>
      </c>
      <c r="EM8" s="161" t="s">
        <v>2417</v>
      </c>
      <c r="EN8" s="161" t="s">
        <v>447</v>
      </c>
      <c r="EO8" s="161" t="s">
        <v>2418</v>
      </c>
      <c r="EP8" s="161" t="s">
        <v>2419</v>
      </c>
      <c r="EQ8" s="161" t="s">
        <v>2420</v>
      </c>
      <c r="ER8" s="161" t="s">
        <v>2421</v>
      </c>
      <c r="ES8" s="161" t="s">
        <v>2422</v>
      </c>
      <c r="ET8" s="161" t="s">
        <v>2423</v>
      </c>
      <c r="EU8" s="161" t="s">
        <v>2424</v>
      </c>
      <c r="EV8" s="161" t="s">
        <v>2425</v>
      </c>
      <c r="EW8" s="161" t="s">
        <v>2426</v>
      </c>
      <c r="EX8" s="161" t="s">
        <v>2427</v>
      </c>
      <c r="EY8" s="161" t="s">
        <v>2428</v>
      </c>
      <c r="EZ8" s="161" t="s">
        <v>2429</v>
      </c>
      <c r="FA8" s="161" t="s">
        <v>2430</v>
      </c>
      <c r="FB8" s="161" t="s">
        <v>2431</v>
      </c>
      <c r="FC8" s="161" t="s">
        <v>2413</v>
      </c>
      <c r="FD8" s="161" t="s">
        <v>447</v>
      </c>
      <c r="FE8" s="161" t="s">
        <v>2432</v>
      </c>
      <c r="FF8" s="161" t="s">
        <v>2433</v>
      </c>
      <c r="FG8" s="161" t="s">
        <v>549</v>
      </c>
      <c r="FH8" s="161" t="s">
        <v>2434</v>
      </c>
      <c r="FI8" s="161" t="s">
        <v>2435</v>
      </c>
      <c r="FJ8" s="161" t="s">
        <v>2436</v>
      </c>
      <c r="FK8" s="161" t="s">
        <v>2366</v>
      </c>
      <c r="FL8" s="161" t="s">
        <v>2367</v>
      </c>
      <c r="FM8" s="161" t="s">
        <v>2437</v>
      </c>
      <c r="FN8" s="161" t="s">
        <v>2406</v>
      </c>
      <c r="FO8" s="161" t="s">
        <v>2407</v>
      </c>
      <c r="FP8" s="161" t="s">
        <v>2438</v>
      </c>
      <c r="FQ8" s="161" t="s">
        <v>2439</v>
      </c>
      <c r="FR8" s="163" t="s">
        <v>353</v>
      </c>
      <c r="FS8" s="161" t="s">
        <v>2440</v>
      </c>
      <c r="FT8" s="161" t="s">
        <v>2441</v>
      </c>
      <c r="FU8" s="161" t="s">
        <v>2442</v>
      </c>
      <c r="FV8" s="161" t="s">
        <v>2443</v>
      </c>
      <c r="FW8" s="161" t="s">
        <v>2444</v>
      </c>
      <c r="FX8" s="161" t="s">
        <v>2445</v>
      </c>
      <c r="FY8" s="161" t="s">
        <v>2446</v>
      </c>
      <c r="FZ8" s="161" t="s">
        <v>2447</v>
      </c>
      <c r="GA8" s="161" t="s">
        <v>2448</v>
      </c>
      <c r="GB8" s="161" t="s">
        <v>2415</v>
      </c>
      <c r="GC8" s="163" t="s">
        <v>2449</v>
      </c>
      <c r="GD8" s="161" t="s">
        <v>2439</v>
      </c>
      <c r="GE8" s="161" t="s">
        <v>2438</v>
      </c>
      <c r="GF8" s="161" t="s">
        <v>2450</v>
      </c>
      <c r="GG8" s="163" t="s">
        <v>2451</v>
      </c>
      <c r="GH8" s="161" t="s">
        <v>2452</v>
      </c>
      <c r="GI8" s="161" t="s">
        <v>2453</v>
      </c>
      <c r="GJ8" s="161" t="s">
        <v>2388</v>
      </c>
      <c r="GK8" s="161" t="s">
        <v>2454</v>
      </c>
      <c r="GL8" s="161" t="s">
        <v>2455</v>
      </c>
      <c r="GM8" s="161" t="s">
        <v>2456</v>
      </c>
      <c r="GN8" s="161" t="s">
        <v>2457</v>
      </c>
      <c r="GO8" s="161" t="s">
        <v>2458</v>
      </c>
      <c r="GP8" s="161" t="s">
        <v>424</v>
      </c>
      <c r="GQ8" s="161" t="s">
        <v>2459</v>
      </c>
      <c r="GR8" s="163" t="s">
        <v>424</v>
      </c>
      <c r="GS8" s="161" t="s">
        <v>2460</v>
      </c>
      <c r="GT8" s="161" t="s">
        <v>371</v>
      </c>
      <c r="GU8" s="161" t="s">
        <v>2461</v>
      </c>
      <c r="GV8" s="161" t="s">
        <v>2462</v>
      </c>
      <c r="GW8" s="161" t="s">
        <v>2463</v>
      </c>
      <c r="GX8" s="161" t="s">
        <v>2464</v>
      </c>
      <c r="GY8" s="161" t="s">
        <v>2465</v>
      </c>
      <c r="GZ8" s="161" t="s">
        <v>2466</v>
      </c>
      <c r="HA8" s="161" t="s">
        <v>2467</v>
      </c>
      <c r="HB8" s="161" t="s">
        <v>2468</v>
      </c>
      <c r="HC8" s="163" t="s">
        <v>2469</v>
      </c>
      <c r="HD8" s="163" t="s">
        <v>2470</v>
      </c>
      <c r="HE8" s="161" t="s">
        <v>2471</v>
      </c>
      <c r="HF8" s="161" t="s">
        <v>2471</v>
      </c>
      <c r="HG8" s="161" t="s">
        <v>608</v>
      </c>
      <c r="HH8" s="161" t="s">
        <v>608</v>
      </c>
      <c r="HI8" s="161" t="s">
        <v>2472</v>
      </c>
      <c r="HJ8" s="163" t="s">
        <v>2469</v>
      </c>
      <c r="HK8" s="163" t="s">
        <v>2470</v>
      </c>
      <c r="HL8" s="161" t="s">
        <v>2473</v>
      </c>
      <c r="HM8" s="161" t="s">
        <v>2474</v>
      </c>
      <c r="HN8" s="161" t="s">
        <v>2475</v>
      </c>
      <c r="HO8" s="161" t="s">
        <v>2476</v>
      </c>
      <c r="HP8" s="161" t="s">
        <v>2477</v>
      </c>
      <c r="HQ8" s="161" t="s">
        <v>2478</v>
      </c>
      <c r="HR8" s="161" t="s">
        <v>2479</v>
      </c>
      <c r="HS8" s="161" t="s">
        <v>2480</v>
      </c>
      <c r="HT8" s="161" t="s">
        <v>2481</v>
      </c>
      <c r="HU8" s="161" t="s">
        <v>2482</v>
      </c>
      <c r="HV8" s="161" t="s">
        <v>2483</v>
      </c>
      <c r="HW8" s="161" t="s">
        <v>2484</v>
      </c>
      <c r="HX8" s="161" t="s">
        <v>2485</v>
      </c>
      <c r="HY8" s="161" t="s">
        <v>2486</v>
      </c>
      <c r="HZ8" s="161" t="s">
        <v>2487</v>
      </c>
      <c r="IA8" s="161" t="s">
        <v>2488</v>
      </c>
      <c r="IB8" s="161" t="s">
        <v>2489</v>
      </c>
      <c r="IC8" s="161" t="s">
        <v>2490</v>
      </c>
      <c r="ID8" s="161" t="s">
        <v>2491</v>
      </c>
      <c r="IE8" s="161" t="s">
        <v>2492</v>
      </c>
      <c r="IF8" s="161" t="s">
        <v>2493</v>
      </c>
      <c r="IG8" s="161" t="s">
        <v>2479</v>
      </c>
      <c r="IH8" s="161" t="s">
        <v>2480</v>
      </c>
      <c r="II8" s="161" t="s">
        <v>2494</v>
      </c>
      <c r="IJ8" s="161" t="s">
        <v>2495</v>
      </c>
      <c r="IK8" s="161" t="s">
        <v>2472</v>
      </c>
      <c r="IL8" s="161" t="s">
        <v>2414</v>
      </c>
      <c r="IM8" s="163" t="s">
        <v>636</v>
      </c>
      <c r="IN8" s="163" t="s">
        <v>195</v>
      </c>
      <c r="IO8" s="161" t="s">
        <v>2496</v>
      </c>
      <c r="IP8" s="161" t="s">
        <v>195</v>
      </c>
      <c r="IQ8" s="161" t="s">
        <v>2497</v>
      </c>
      <c r="IR8" s="161" t="s">
        <v>2498</v>
      </c>
      <c r="IS8" s="161" t="s">
        <v>2499</v>
      </c>
      <c r="IT8" s="163" t="s">
        <v>2497</v>
      </c>
      <c r="IU8" s="161" t="s">
        <v>2500</v>
      </c>
      <c r="IV8" s="161" t="s">
        <v>2501</v>
      </c>
      <c r="IW8" s="161" t="s">
        <v>2498</v>
      </c>
      <c r="IX8" s="163" t="s">
        <v>636</v>
      </c>
      <c r="IY8" s="161" t="s">
        <v>2499</v>
      </c>
      <c r="IZ8" s="161" t="s">
        <v>2502</v>
      </c>
      <c r="JA8" s="161" t="s">
        <v>2502</v>
      </c>
      <c r="JB8" s="161" t="s">
        <v>2503</v>
      </c>
      <c r="JC8" s="161" t="s">
        <v>2504</v>
      </c>
      <c r="JD8" s="161" t="s">
        <v>2505</v>
      </c>
      <c r="JE8" s="161" t="s">
        <v>2506</v>
      </c>
      <c r="JF8" s="161" t="s">
        <v>2507</v>
      </c>
      <c r="JG8" s="161" t="s">
        <v>2505</v>
      </c>
      <c r="JH8" s="161" t="s">
        <v>2508</v>
      </c>
      <c r="JI8" s="161" t="s">
        <v>2509</v>
      </c>
      <c r="JJ8" s="161" t="s">
        <v>2508</v>
      </c>
      <c r="JK8" s="161" t="s">
        <v>2510</v>
      </c>
      <c r="JL8" s="161" t="s">
        <v>2511</v>
      </c>
      <c r="JM8" s="161" t="s">
        <v>2512</v>
      </c>
      <c r="JN8" s="161" t="s">
        <v>2513</v>
      </c>
      <c r="JO8" s="161" t="s">
        <v>2514</v>
      </c>
      <c r="JP8" s="161" t="s">
        <v>2515</v>
      </c>
      <c r="JQ8" s="161" t="s">
        <v>2516</v>
      </c>
      <c r="JR8" s="161" t="s">
        <v>2517</v>
      </c>
      <c r="JS8" s="161" t="s">
        <v>2518</v>
      </c>
      <c r="JT8" s="161" t="s">
        <v>2519</v>
      </c>
      <c r="JU8" s="161" t="s">
        <v>2520</v>
      </c>
      <c r="JV8" s="161" t="s">
        <v>2493</v>
      </c>
      <c r="JW8" s="161" t="s">
        <v>2521</v>
      </c>
      <c r="JX8" s="161" t="s">
        <v>2522</v>
      </c>
      <c r="JY8" s="161" t="s">
        <v>2523</v>
      </c>
      <c r="JZ8" s="161" t="s">
        <v>2524</v>
      </c>
      <c r="KA8" s="161" t="s">
        <v>2525</v>
      </c>
      <c r="KB8" s="161" t="s">
        <v>2473</v>
      </c>
      <c r="KC8" s="161" t="s">
        <v>2526</v>
      </c>
      <c r="KD8" s="161" t="s">
        <v>2525</v>
      </c>
      <c r="KE8" s="161" t="s">
        <v>2474</v>
      </c>
      <c r="KF8" s="161" t="s">
        <v>2527</v>
      </c>
      <c r="KG8" s="161" t="s">
        <v>2528</v>
      </c>
      <c r="KH8" s="161" t="s">
        <v>2528</v>
      </c>
      <c r="KI8" s="161" t="s">
        <v>2529</v>
      </c>
      <c r="KJ8" s="161" t="s">
        <v>2359</v>
      </c>
    </row>
    <row r="9" spans="1:296" ht="18" customHeight="1" x14ac:dyDescent="0.3">
      <c r="A9" s="164" t="s">
        <v>40</v>
      </c>
      <c r="B9" s="164" t="s">
        <v>889</v>
      </c>
      <c r="C9" s="165"/>
      <c r="D9" s="166">
        <v>0</v>
      </c>
      <c r="E9" s="166">
        <v>5.1013000000000002</v>
      </c>
      <c r="F9" s="166">
        <v>-9.9715000000000007</v>
      </c>
      <c r="G9" s="166">
        <v>5.2034000000000002</v>
      </c>
      <c r="H9" s="166">
        <v>7.3194999999999997</v>
      </c>
      <c r="I9" s="165"/>
      <c r="J9" s="166">
        <v>11.7043</v>
      </c>
      <c r="K9" s="165"/>
      <c r="L9" s="166">
        <v>14.9848</v>
      </c>
      <c r="M9" s="166">
        <v>6.1327999999999996</v>
      </c>
      <c r="N9" s="166">
        <v>7.0506000000000002</v>
      </c>
      <c r="O9" s="166">
        <v>-2.2200000000000002</v>
      </c>
      <c r="P9" s="165"/>
      <c r="Q9" s="166">
        <v>0</v>
      </c>
      <c r="R9" s="165"/>
      <c r="S9" s="166">
        <v>-17.600000000000001</v>
      </c>
      <c r="T9" s="166">
        <v>4.1124999999999998</v>
      </c>
      <c r="U9" s="166">
        <v>4.6402999999999999</v>
      </c>
      <c r="V9" s="166">
        <v>2.6315</v>
      </c>
      <c r="W9" s="166">
        <v>2.3845000000000001</v>
      </c>
      <c r="X9" s="166">
        <v>4.6090999999999998</v>
      </c>
      <c r="Y9" s="165"/>
      <c r="Z9" s="165"/>
      <c r="AA9" s="165"/>
      <c r="AB9" s="165"/>
      <c r="AC9" s="166">
        <v>-0.93930000000000002</v>
      </c>
      <c r="AD9" s="166">
        <v>-1.276</v>
      </c>
      <c r="AE9" s="166">
        <v>-1.2450000000000001</v>
      </c>
      <c r="AF9" s="166">
        <v>2.4780000000000002</v>
      </c>
      <c r="AG9" s="166">
        <v>-17.760000000000002</v>
      </c>
      <c r="AH9" s="166">
        <v>-11</v>
      </c>
      <c r="AI9" s="166">
        <v>-1.613</v>
      </c>
      <c r="AJ9" s="166">
        <v>0.317</v>
      </c>
      <c r="AK9" s="166">
        <v>-11.5</v>
      </c>
      <c r="AL9" s="166">
        <v>-11.49</v>
      </c>
      <c r="AM9" s="165"/>
      <c r="AN9" s="166">
        <v>-11.91</v>
      </c>
      <c r="AO9" s="166">
        <v>-12.04</v>
      </c>
      <c r="AP9" s="166">
        <v>0.96150000000000002</v>
      </c>
      <c r="AQ9" s="166">
        <v>3.8351999999999999</v>
      </c>
      <c r="AR9" s="166">
        <v>14.421900000000001</v>
      </c>
      <c r="AS9" s="166">
        <v>16.571300000000001</v>
      </c>
      <c r="AT9" s="166">
        <v>-21.232600000000001</v>
      </c>
      <c r="AU9" s="166">
        <v>-11.6637</v>
      </c>
      <c r="AV9" s="166">
        <v>-10.7729</v>
      </c>
      <c r="AW9" s="166">
        <v>16.228400000000001</v>
      </c>
      <c r="AX9" s="166">
        <v>14.224500000000001</v>
      </c>
      <c r="AY9" s="166">
        <v>-18.084900000000001</v>
      </c>
      <c r="AZ9" s="166">
        <v>-16.53</v>
      </c>
      <c r="BA9" s="166">
        <v>23.728300000000001</v>
      </c>
      <c r="BB9" s="166">
        <v>11.1211</v>
      </c>
      <c r="BC9" s="166">
        <v>27.506699999999999</v>
      </c>
      <c r="BD9" s="166">
        <v>8.7409999999999997</v>
      </c>
      <c r="BE9" s="166">
        <v>-5.7</v>
      </c>
      <c r="BF9" s="166">
        <v>-5.7</v>
      </c>
      <c r="BG9" s="166">
        <v>-21.988299999999999</v>
      </c>
      <c r="BH9" s="166">
        <v>-22.5992</v>
      </c>
      <c r="BI9" s="166">
        <v>-1.9699</v>
      </c>
      <c r="BJ9" s="165"/>
      <c r="BK9" s="166">
        <v>7.0765000000000002</v>
      </c>
      <c r="BL9" s="166">
        <v>2.4906999999999999</v>
      </c>
      <c r="BM9" s="166">
        <v>0.89</v>
      </c>
      <c r="BN9" s="166">
        <v>0.69059999999999999</v>
      </c>
      <c r="BO9" s="166">
        <v>-58.168300000000002</v>
      </c>
      <c r="BP9" s="166">
        <v>7.3243999999999998</v>
      </c>
      <c r="BQ9" s="166">
        <v>6.3784000000000001</v>
      </c>
      <c r="BR9" s="166">
        <v>38.407499999999999</v>
      </c>
      <c r="BS9" s="166">
        <v>-178.3588</v>
      </c>
      <c r="BT9" s="165"/>
      <c r="BU9" s="165"/>
      <c r="BV9" s="165"/>
      <c r="BW9" s="166">
        <v>9.0614000000000008</v>
      </c>
      <c r="BX9" s="166">
        <v>8.59</v>
      </c>
      <c r="BY9" s="166">
        <v>5.94</v>
      </c>
      <c r="BZ9" s="166">
        <v>-12.59</v>
      </c>
      <c r="CA9" s="166">
        <v>5.18</v>
      </c>
      <c r="CB9" s="166">
        <v>-23.170400000000001</v>
      </c>
      <c r="CC9" s="166">
        <v>-23.304300000000001</v>
      </c>
      <c r="CD9" s="166">
        <v>28.023099999999999</v>
      </c>
      <c r="CE9" s="166">
        <v>27.4527</v>
      </c>
      <c r="CF9" s="166">
        <v>-3.8180999999999998</v>
      </c>
      <c r="CG9" s="166">
        <v>-15.1652</v>
      </c>
      <c r="CH9" s="166">
        <v>-14.985099999999999</v>
      </c>
      <c r="CI9" s="166">
        <v>7.0972</v>
      </c>
      <c r="CJ9" s="165"/>
      <c r="CK9" s="166">
        <v>4.2153</v>
      </c>
      <c r="CL9" s="166">
        <v>8.3290000000000006</v>
      </c>
      <c r="CM9" s="166">
        <v>-6.8</v>
      </c>
      <c r="CN9" s="166">
        <v>-6.9</v>
      </c>
      <c r="CO9" s="166">
        <v>-2.7</v>
      </c>
      <c r="CP9" s="166">
        <v>17.857900000000001</v>
      </c>
      <c r="CQ9" s="166">
        <v>17.940000000000001</v>
      </c>
      <c r="CR9" s="166">
        <v>17.010400000000001</v>
      </c>
      <c r="CS9" s="166">
        <v>26.023</v>
      </c>
      <c r="CT9" s="166">
        <v>26.4499</v>
      </c>
      <c r="CU9" s="166">
        <v>-24.555399999999999</v>
      </c>
      <c r="CV9" s="166">
        <v>-3.9416000000000002</v>
      </c>
      <c r="CW9" s="166">
        <v>-24.1861</v>
      </c>
      <c r="CX9" s="166">
        <v>3.3117000000000001</v>
      </c>
      <c r="CY9" s="166">
        <v>24.8</v>
      </c>
      <c r="CZ9" s="166">
        <v>8.6300000000000008</v>
      </c>
      <c r="DA9" s="166">
        <v>5.7861000000000002</v>
      </c>
      <c r="DB9" s="166">
        <v>4.7881999999999998</v>
      </c>
      <c r="DC9" s="166">
        <v>-7.4701000000000004</v>
      </c>
      <c r="DD9" s="165"/>
      <c r="DE9" s="165"/>
      <c r="DF9" s="165"/>
      <c r="DG9" s="166">
        <v>28.595199999999998</v>
      </c>
      <c r="DH9" s="165"/>
      <c r="DI9" s="165"/>
      <c r="DJ9" s="165"/>
      <c r="DK9" s="165"/>
      <c r="DL9" s="166">
        <v>-1.1182000000000001</v>
      </c>
      <c r="DM9" s="166">
        <v>0.7</v>
      </c>
      <c r="DN9" s="166">
        <v>5.7</v>
      </c>
      <c r="DO9" s="166">
        <v>4.96</v>
      </c>
      <c r="DP9" s="166">
        <v>-1.1599999999999999</v>
      </c>
      <c r="DQ9" s="166">
        <v>-1.26</v>
      </c>
      <c r="DR9" s="166">
        <v>7.3159999999999998</v>
      </c>
      <c r="DS9" s="166">
        <v>-28.401599999999998</v>
      </c>
      <c r="DT9" s="166">
        <v>-4.4400000000000004</v>
      </c>
      <c r="DU9" s="166">
        <v>-4.6100000000000003</v>
      </c>
      <c r="DV9" s="166">
        <v>13.79</v>
      </c>
      <c r="DW9" s="166">
        <v>0.86</v>
      </c>
      <c r="DX9" s="166">
        <v>-28.4909</v>
      </c>
      <c r="DY9" s="166">
        <v>-13.9636</v>
      </c>
      <c r="DZ9" s="166">
        <v>-40.142600000000002</v>
      </c>
      <c r="EA9" s="166">
        <v>-39.336399999999998</v>
      </c>
      <c r="EB9" s="165"/>
      <c r="EC9" s="166">
        <v>-26.404399999999999</v>
      </c>
      <c r="ED9" s="166">
        <v>-34.381100000000004</v>
      </c>
      <c r="EE9" s="166">
        <v>-34.817500000000003</v>
      </c>
      <c r="EF9" s="166">
        <v>-21.007200000000001</v>
      </c>
      <c r="EG9" s="166">
        <v>-28.144600000000001</v>
      </c>
      <c r="EH9" s="166">
        <v>-12.185</v>
      </c>
      <c r="EI9" s="166">
        <v>-116.6305</v>
      </c>
      <c r="EJ9" s="166">
        <v>-15.6196</v>
      </c>
      <c r="EK9" s="165"/>
      <c r="EL9" s="166">
        <v>-5.5278999999999998</v>
      </c>
      <c r="EM9" s="166">
        <v>-5.5953999999999997</v>
      </c>
      <c r="EN9" s="165"/>
      <c r="EO9" s="166">
        <v>-14.7723</v>
      </c>
      <c r="EP9" s="166">
        <v>-15.4315</v>
      </c>
      <c r="EQ9" s="166">
        <v>25.616</v>
      </c>
      <c r="ER9" s="166">
        <v>-20.036899999999999</v>
      </c>
      <c r="ES9" s="166">
        <v>-19.952000000000002</v>
      </c>
      <c r="ET9" s="166">
        <v>15.8064</v>
      </c>
      <c r="EU9" s="166">
        <v>-18.63</v>
      </c>
      <c r="EV9" s="166">
        <v>-2.4700000000000002</v>
      </c>
      <c r="EW9" s="166">
        <v>-0.2</v>
      </c>
      <c r="EX9" s="166">
        <v>1.6283000000000001</v>
      </c>
      <c r="EY9" s="166">
        <v>-15.5756</v>
      </c>
      <c r="EZ9" s="166">
        <v>-7.1605999999999996</v>
      </c>
      <c r="FA9" s="166">
        <v>-7.4448999999999996</v>
      </c>
      <c r="FB9" s="166">
        <v>6.4013999999999998</v>
      </c>
      <c r="FC9" s="166">
        <v>14.5403</v>
      </c>
      <c r="FD9" s="166">
        <v>-27.0184</v>
      </c>
      <c r="FE9" s="166">
        <v>7.3577000000000004</v>
      </c>
      <c r="FF9" s="166">
        <v>-1.3099000000000001</v>
      </c>
      <c r="FG9" s="165"/>
      <c r="FH9" s="166">
        <v>0</v>
      </c>
      <c r="FI9" s="166">
        <v>0</v>
      </c>
      <c r="FJ9" s="166">
        <v>0</v>
      </c>
      <c r="FK9" s="166">
        <v>9.3775999999999993</v>
      </c>
      <c r="FL9" s="166">
        <v>9.8798999999999992</v>
      </c>
      <c r="FM9" s="166">
        <v>-22.941500000000001</v>
      </c>
      <c r="FN9" s="166">
        <v>21.524000000000001</v>
      </c>
      <c r="FO9" s="166">
        <v>21.503900000000002</v>
      </c>
      <c r="FP9" s="166">
        <v>-13.943</v>
      </c>
      <c r="FQ9" s="165"/>
      <c r="FR9" s="166">
        <v>19.2349</v>
      </c>
      <c r="FS9" s="166">
        <v>-17.54</v>
      </c>
      <c r="FT9" s="166">
        <v>-2.1198999999999999</v>
      </c>
      <c r="FU9" s="166">
        <v>0.15040000000000001</v>
      </c>
      <c r="FV9" s="166">
        <v>2.81</v>
      </c>
      <c r="FW9" s="166">
        <v>0.88</v>
      </c>
      <c r="FX9" s="166">
        <v>-18.212499999999999</v>
      </c>
      <c r="FY9" s="165"/>
      <c r="FZ9" s="166">
        <v>2.9249999999999998</v>
      </c>
      <c r="GA9" s="166">
        <v>0.05</v>
      </c>
      <c r="GB9" s="166">
        <v>3.5038999999999998</v>
      </c>
      <c r="GC9" s="166">
        <v>18.46</v>
      </c>
      <c r="GD9" s="166">
        <v>-8.9476999999999993</v>
      </c>
      <c r="GE9" s="166">
        <v>-1.9391</v>
      </c>
      <c r="GF9" s="166">
        <v>-2.71</v>
      </c>
      <c r="GG9" s="166">
        <v>29.308199999999999</v>
      </c>
      <c r="GH9" s="165"/>
      <c r="GI9" s="166">
        <v>21.941600000000001</v>
      </c>
      <c r="GJ9" s="166">
        <v>-3.9235000000000002</v>
      </c>
      <c r="GK9" s="166">
        <v>-4.4184000000000001</v>
      </c>
      <c r="GL9" s="166">
        <v>2.3289</v>
      </c>
      <c r="GM9" s="165"/>
      <c r="GN9" s="165"/>
      <c r="GO9" s="166">
        <v>-12.1851</v>
      </c>
      <c r="GP9" s="166">
        <v>66.414100000000005</v>
      </c>
      <c r="GQ9" s="166">
        <v>1.4736</v>
      </c>
      <c r="GR9" s="166">
        <v>-22.595800000000001</v>
      </c>
      <c r="GS9" s="166">
        <v>0.78029999999999999</v>
      </c>
      <c r="GT9" s="166">
        <v>9.8799999999999999E-2</v>
      </c>
      <c r="GU9" s="166">
        <v>119.3903</v>
      </c>
      <c r="GV9" s="166">
        <v>-11.283200000000001</v>
      </c>
      <c r="GW9" s="166">
        <v>-10.5534</v>
      </c>
      <c r="GX9" s="166">
        <v>-6.5125999999999999</v>
      </c>
      <c r="GY9" s="166">
        <v>2.6713</v>
      </c>
      <c r="GZ9" s="166">
        <v>7.4645000000000001</v>
      </c>
      <c r="HA9" s="166">
        <v>7.5396000000000001</v>
      </c>
      <c r="HB9" s="166">
        <v>2.0735000000000001</v>
      </c>
      <c r="HC9" s="166">
        <v>-14.053900000000001</v>
      </c>
      <c r="HD9" s="166">
        <v>-12.8005</v>
      </c>
      <c r="HE9" s="166">
        <v>-9.64</v>
      </c>
      <c r="HF9" s="166">
        <v>5.9116</v>
      </c>
      <c r="HG9" s="166">
        <v>30.7879</v>
      </c>
      <c r="HH9" s="166">
        <v>20.039899999999999</v>
      </c>
      <c r="HI9" s="166">
        <v>85.719099999999997</v>
      </c>
      <c r="HJ9" s="166">
        <v>2.7909999999999999</v>
      </c>
      <c r="HK9" s="166">
        <v>3.6602000000000001</v>
      </c>
      <c r="HL9" s="165"/>
      <c r="HM9" s="166">
        <v>-6.5406000000000004</v>
      </c>
      <c r="HN9" s="166">
        <v>0</v>
      </c>
      <c r="HO9" s="166">
        <v>-10.049799999999999</v>
      </c>
      <c r="HP9" s="165"/>
      <c r="HQ9" s="165"/>
      <c r="HR9" s="166">
        <v>-7.9583000000000004</v>
      </c>
      <c r="HS9" s="166">
        <v>-7.3815999999999997</v>
      </c>
      <c r="HT9" s="166">
        <v>-7.6402999999999999</v>
      </c>
      <c r="HU9" s="166">
        <v>-7.4231999999999996</v>
      </c>
      <c r="HV9" s="166">
        <v>16.8</v>
      </c>
      <c r="HW9" s="166">
        <v>16.93</v>
      </c>
      <c r="HX9" s="166">
        <v>-28.2</v>
      </c>
      <c r="HY9" s="166">
        <v>-27.5</v>
      </c>
      <c r="HZ9" s="166">
        <v>5.3999999999999999E-2</v>
      </c>
      <c r="IA9" s="166">
        <v>-13.12</v>
      </c>
      <c r="IB9" s="166">
        <v>57.619700000000002</v>
      </c>
      <c r="IC9" s="166">
        <v>25.055299999999999</v>
      </c>
      <c r="ID9" s="166">
        <v>24.026900000000001</v>
      </c>
      <c r="IE9" s="166">
        <v>-20.8</v>
      </c>
      <c r="IF9" s="166">
        <v>-32.9</v>
      </c>
      <c r="IG9" s="166">
        <v>-7.6</v>
      </c>
      <c r="IH9" s="166">
        <v>-8.1</v>
      </c>
      <c r="II9" s="165"/>
      <c r="IJ9" s="165"/>
      <c r="IK9" s="166">
        <v>-106.44240000000001</v>
      </c>
      <c r="IL9" s="166">
        <v>31.517900000000001</v>
      </c>
      <c r="IM9" s="166">
        <v>-269.11610000000002</v>
      </c>
      <c r="IN9" s="166">
        <v>-9.9285999999999994</v>
      </c>
      <c r="IO9" s="166">
        <v>-22.099399999999999</v>
      </c>
      <c r="IP9" s="166">
        <v>113.8802</v>
      </c>
      <c r="IQ9" s="166">
        <v>52.317799999999998</v>
      </c>
      <c r="IR9" s="166">
        <v>139.8074</v>
      </c>
      <c r="IS9" s="166">
        <v>86.830299999999994</v>
      </c>
      <c r="IT9" s="166">
        <v>48.654600000000002</v>
      </c>
      <c r="IU9" s="166">
        <v>27.6358</v>
      </c>
      <c r="IV9" s="166">
        <v>28.8431</v>
      </c>
      <c r="IW9" s="166">
        <v>-34.070399999999999</v>
      </c>
      <c r="IX9" s="166">
        <v>219.8914</v>
      </c>
      <c r="IY9" s="166">
        <v>-185.5249</v>
      </c>
      <c r="IZ9" s="166">
        <v>34.423999999999999</v>
      </c>
      <c r="JA9" s="166">
        <v>-22.1174</v>
      </c>
      <c r="JB9" s="166">
        <v>0.49440000000000001</v>
      </c>
      <c r="JC9" s="166">
        <v>5.01</v>
      </c>
      <c r="JD9" s="166">
        <v>-2.96</v>
      </c>
      <c r="JE9" s="166">
        <v>-1.9930000000000001</v>
      </c>
      <c r="JF9" s="166">
        <v>-1.998</v>
      </c>
      <c r="JG9" s="166">
        <v>-1.84</v>
      </c>
      <c r="JH9" s="166">
        <v>0.88</v>
      </c>
      <c r="JI9" s="166">
        <v>0.53449999999999998</v>
      </c>
      <c r="JJ9" s="166">
        <v>-6.5598999999999998</v>
      </c>
      <c r="JK9" s="166">
        <v>3.4866999999999999</v>
      </c>
      <c r="JL9" s="166">
        <v>-0.1144</v>
      </c>
      <c r="JM9" s="166">
        <v>0.6</v>
      </c>
      <c r="JN9" s="166">
        <v>2.4590000000000001</v>
      </c>
      <c r="JO9" s="166">
        <v>2.3090000000000002</v>
      </c>
      <c r="JP9" s="165"/>
      <c r="JQ9" s="165"/>
      <c r="JR9" s="166">
        <v>4.2826000000000004</v>
      </c>
      <c r="JS9" s="166">
        <v>4.4118000000000004</v>
      </c>
      <c r="JT9" s="166">
        <v>2.9361000000000002</v>
      </c>
      <c r="JU9" s="165"/>
      <c r="JV9" s="166">
        <v>17.399999999999999</v>
      </c>
      <c r="JW9" s="166">
        <v>4.2195</v>
      </c>
      <c r="JX9" s="166">
        <v>-0.12</v>
      </c>
      <c r="JY9" s="165"/>
      <c r="JZ9" s="166">
        <v>3.3616999999999999</v>
      </c>
      <c r="KA9" s="166">
        <v>-20.008099999999999</v>
      </c>
      <c r="KB9" s="166">
        <v>-22.007400000000001</v>
      </c>
      <c r="KC9" s="166">
        <v>5.4158999999999997</v>
      </c>
      <c r="KD9" s="166">
        <v>15.254200000000001</v>
      </c>
      <c r="KE9" s="166">
        <v>-16.6602</v>
      </c>
      <c r="KF9" s="166">
        <v>0</v>
      </c>
      <c r="KG9" s="166">
        <v>-16</v>
      </c>
      <c r="KH9" s="166">
        <v>0</v>
      </c>
      <c r="KI9" s="166">
        <v>49.6327</v>
      </c>
      <c r="KJ9" s="166">
        <v>-130.49420000000001</v>
      </c>
    </row>
    <row r="10" spans="1:296" ht="18" customHeight="1" x14ac:dyDescent="0.3">
      <c r="A10" s="164" t="s">
        <v>40</v>
      </c>
      <c r="B10" s="164" t="s">
        <v>890</v>
      </c>
      <c r="C10" s="167"/>
      <c r="D10" s="168">
        <v>0</v>
      </c>
      <c r="E10" s="168">
        <v>5.2873000000000001</v>
      </c>
      <c r="F10" s="168">
        <v>-10.306900000000001</v>
      </c>
      <c r="G10" s="168">
        <v>4.6440000000000001</v>
      </c>
      <c r="H10" s="168">
        <v>7.0979999999999999</v>
      </c>
      <c r="I10" s="167"/>
      <c r="J10" s="168">
        <v>10.7607</v>
      </c>
      <c r="K10" s="167"/>
      <c r="L10" s="168">
        <v>14.7546</v>
      </c>
      <c r="M10" s="168">
        <v>6.0498000000000003</v>
      </c>
      <c r="N10" s="168">
        <v>7.4550000000000001</v>
      </c>
      <c r="O10" s="168">
        <v>-2.2200000000000002</v>
      </c>
      <c r="P10" s="168">
        <v>-22</v>
      </c>
      <c r="Q10" s="167"/>
      <c r="R10" s="168">
        <v>0.82799999999999996</v>
      </c>
      <c r="S10" s="167"/>
      <c r="T10" s="168">
        <v>3.6225999999999998</v>
      </c>
      <c r="U10" s="168">
        <v>5.3754999999999997</v>
      </c>
      <c r="V10" s="168">
        <v>2.7585000000000002</v>
      </c>
      <c r="W10" s="168">
        <v>2.6846000000000001</v>
      </c>
      <c r="X10" s="168">
        <v>5.0025000000000004</v>
      </c>
      <c r="Y10" s="167"/>
      <c r="Z10" s="167"/>
      <c r="AA10" s="167"/>
      <c r="AB10" s="167"/>
      <c r="AC10" s="168">
        <v>-1.1229</v>
      </c>
      <c r="AD10" s="168">
        <v>-1.337</v>
      </c>
      <c r="AE10" s="168">
        <v>-1.333</v>
      </c>
      <c r="AF10" s="168">
        <v>2.6579999999999999</v>
      </c>
      <c r="AG10" s="168">
        <v>-17.760000000000002</v>
      </c>
      <c r="AH10" s="168">
        <v>-13.2</v>
      </c>
      <c r="AI10" s="168">
        <v>-1.5569999999999999</v>
      </c>
      <c r="AJ10" s="168">
        <v>0.317</v>
      </c>
      <c r="AK10" s="168">
        <v>-11.46</v>
      </c>
      <c r="AL10" s="168">
        <v>-11.34</v>
      </c>
      <c r="AM10" s="167"/>
      <c r="AN10" s="168">
        <v>-12.47</v>
      </c>
      <c r="AO10" s="168">
        <v>-12.61</v>
      </c>
      <c r="AP10" s="168">
        <v>0.76470000000000005</v>
      </c>
      <c r="AQ10" s="168">
        <v>3.7624</v>
      </c>
      <c r="AR10" s="168">
        <v>14.578799999999999</v>
      </c>
      <c r="AS10" s="168">
        <v>16.5212</v>
      </c>
      <c r="AT10" s="168">
        <v>-18.473600000000001</v>
      </c>
      <c r="AU10" s="168">
        <v>-10.4846</v>
      </c>
      <c r="AV10" s="168">
        <v>-10.077400000000001</v>
      </c>
      <c r="AW10" s="168">
        <v>4.3375000000000004</v>
      </c>
      <c r="AX10" s="168">
        <v>5.0595999999999997</v>
      </c>
      <c r="AY10" s="168">
        <v>-16.773</v>
      </c>
      <c r="AZ10" s="168">
        <v>-14.427</v>
      </c>
      <c r="BA10" s="168">
        <v>9.0645000000000007</v>
      </c>
      <c r="BB10" s="168">
        <v>9.5755999999999997</v>
      </c>
      <c r="BC10" s="168">
        <v>29.731999999999999</v>
      </c>
      <c r="BD10" s="168">
        <v>8.9192999999999998</v>
      </c>
      <c r="BE10" s="168">
        <v>-5.9</v>
      </c>
      <c r="BF10" s="168">
        <v>-5.9</v>
      </c>
      <c r="BG10" s="168">
        <v>-23.236899999999999</v>
      </c>
      <c r="BH10" s="168">
        <v>-23.0288</v>
      </c>
      <c r="BI10" s="168">
        <v>-1.8757999999999999</v>
      </c>
      <c r="BJ10" s="167"/>
      <c r="BK10" s="168">
        <v>6.5605000000000002</v>
      </c>
      <c r="BL10" s="168">
        <v>2.5297000000000001</v>
      </c>
      <c r="BM10" s="168">
        <v>0.44779999999999998</v>
      </c>
      <c r="BN10" s="168">
        <v>0.62419999999999998</v>
      </c>
      <c r="BO10" s="168">
        <v>-77.394900000000007</v>
      </c>
      <c r="BP10" s="168">
        <v>8.8504000000000005</v>
      </c>
      <c r="BQ10" s="168">
        <v>8.7893000000000008</v>
      </c>
      <c r="BR10" s="168">
        <v>36.468200000000003</v>
      </c>
      <c r="BS10" s="168">
        <v>-198.68510000000001</v>
      </c>
      <c r="BT10" s="167"/>
      <c r="BU10" s="167"/>
      <c r="BV10" s="167"/>
      <c r="BW10" s="167"/>
      <c r="BX10" s="168">
        <v>8.14</v>
      </c>
      <c r="BY10" s="168">
        <v>5.44</v>
      </c>
      <c r="BZ10" s="168">
        <v>-13.33</v>
      </c>
      <c r="CA10" s="168">
        <v>4.4800000000000004</v>
      </c>
      <c r="CB10" s="168">
        <v>-22.098700000000001</v>
      </c>
      <c r="CC10" s="168">
        <v>-21.9648</v>
      </c>
      <c r="CD10" s="168">
        <v>26.289899999999999</v>
      </c>
      <c r="CE10" s="168">
        <v>25.245699999999999</v>
      </c>
      <c r="CF10" s="168">
        <v>-2.3633999999999999</v>
      </c>
      <c r="CG10" s="168">
        <v>-20.963100000000001</v>
      </c>
      <c r="CH10" s="168">
        <v>-21.1935</v>
      </c>
      <c r="CI10" s="168">
        <v>6.7492999999999999</v>
      </c>
      <c r="CJ10" s="167"/>
      <c r="CK10" s="168">
        <v>4.032</v>
      </c>
      <c r="CL10" s="168">
        <v>7.5359999999999996</v>
      </c>
      <c r="CM10" s="168">
        <v>-8.6</v>
      </c>
      <c r="CN10" s="168">
        <v>-9.3000000000000007</v>
      </c>
      <c r="CO10" s="168">
        <v>-2.68</v>
      </c>
      <c r="CP10" s="168">
        <v>13.1374</v>
      </c>
      <c r="CQ10" s="168">
        <v>13.242699999999999</v>
      </c>
      <c r="CR10" s="168">
        <v>11.783300000000001</v>
      </c>
      <c r="CS10" s="168">
        <v>32.991900000000001</v>
      </c>
      <c r="CT10" s="168">
        <v>33.140500000000003</v>
      </c>
      <c r="CU10" s="168">
        <v>-28.386099999999999</v>
      </c>
      <c r="CV10" s="168">
        <v>-7.22</v>
      </c>
      <c r="CW10" s="168">
        <v>-28.810700000000001</v>
      </c>
      <c r="CX10" s="168">
        <v>3.5074999999999998</v>
      </c>
      <c r="CY10" s="168">
        <v>23.74</v>
      </c>
      <c r="CZ10" s="168">
        <v>8.36</v>
      </c>
      <c r="DA10" s="168">
        <v>5.3174000000000001</v>
      </c>
      <c r="DB10" s="168">
        <v>4.3975999999999997</v>
      </c>
      <c r="DC10" s="168">
        <v>-7.2073999999999998</v>
      </c>
      <c r="DD10" s="167"/>
      <c r="DE10" s="167"/>
      <c r="DF10" s="167"/>
      <c r="DG10" s="168">
        <v>26.436299999999999</v>
      </c>
      <c r="DH10" s="167"/>
      <c r="DI10" s="167"/>
      <c r="DJ10" s="167"/>
      <c r="DK10" s="167"/>
      <c r="DL10" s="168">
        <v>-0.90700000000000003</v>
      </c>
      <c r="DM10" s="168">
        <v>0.5</v>
      </c>
      <c r="DN10" s="168">
        <v>4.4400000000000004</v>
      </c>
      <c r="DO10" s="168">
        <v>4.4800000000000004</v>
      </c>
      <c r="DP10" s="168">
        <v>-1.44</v>
      </c>
      <c r="DQ10" s="168">
        <v>-1.07</v>
      </c>
      <c r="DR10" s="168">
        <v>7.657</v>
      </c>
      <c r="DS10" s="168">
        <v>-26.754000000000001</v>
      </c>
      <c r="DT10" s="168">
        <v>-8</v>
      </c>
      <c r="DU10" s="168">
        <v>-8.0399999999999991</v>
      </c>
      <c r="DV10" s="168">
        <v>20.37</v>
      </c>
      <c r="DW10" s="168">
        <v>0.06</v>
      </c>
      <c r="DX10" s="168">
        <v>-25.854500000000002</v>
      </c>
      <c r="DY10" s="168">
        <v>-13.190899999999999</v>
      </c>
      <c r="DZ10" s="168">
        <v>-38.121000000000002</v>
      </c>
      <c r="EA10" s="168">
        <v>-37.318199999999997</v>
      </c>
      <c r="EB10" s="167"/>
      <c r="EC10" s="168">
        <v>-23.3948</v>
      </c>
      <c r="ED10" s="168">
        <v>-31.800999999999998</v>
      </c>
      <c r="EE10" s="168">
        <v>-31.589300000000001</v>
      </c>
      <c r="EF10" s="168">
        <v>-27.706099999999999</v>
      </c>
      <c r="EG10" s="168">
        <v>-34.476599999999998</v>
      </c>
      <c r="EH10" s="168">
        <v>-12.98</v>
      </c>
      <c r="EI10" s="168">
        <v>-115.01130000000001</v>
      </c>
      <c r="EJ10" s="168">
        <v>4.0942999999999996</v>
      </c>
      <c r="EK10" s="167"/>
      <c r="EL10" s="168">
        <v>-7.0450999999999997</v>
      </c>
      <c r="EM10" s="168">
        <v>-6.6227</v>
      </c>
      <c r="EN10" s="167"/>
      <c r="EO10" s="168">
        <v>-8.2360000000000007</v>
      </c>
      <c r="EP10" s="168">
        <v>-7.9927999999999999</v>
      </c>
      <c r="EQ10" s="168">
        <v>-17.411999999999999</v>
      </c>
      <c r="ER10" s="168">
        <v>-17.1873</v>
      </c>
      <c r="ES10" s="168">
        <v>-16.9009</v>
      </c>
      <c r="ET10" s="168">
        <v>17.942499999999999</v>
      </c>
      <c r="EU10" s="168">
        <v>0</v>
      </c>
      <c r="EV10" s="168">
        <v>-3.05</v>
      </c>
      <c r="EW10" s="168">
        <v>0</v>
      </c>
      <c r="EX10" s="168">
        <v>1.8254999999999999</v>
      </c>
      <c r="EY10" s="168">
        <v>-3.6861999999999999</v>
      </c>
      <c r="EZ10" s="168">
        <v>-7.383</v>
      </c>
      <c r="FA10" s="168">
        <v>-7.5848000000000004</v>
      </c>
      <c r="FB10" s="168">
        <v>6.6924000000000001</v>
      </c>
      <c r="FC10" s="168">
        <v>21.084</v>
      </c>
      <c r="FD10" s="168">
        <v>-31.7624</v>
      </c>
      <c r="FE10" s="168">
        <v>7.1380999999999997</v>
      </c>
      <c r="FF10" s="168">
        <v>-0.83950000000000002</v>
      </c>
      <c r="FG10" s="167"/>
      <c r="FH10" s="168">
        <v>0</v>
      </c>
      <c r="FI10" s="168">
        <v>0</v>
      </c>
      <c r="FJ10" s="168">
        <v>0</v>
      </c>
      <c r="FK10" s="168">
        <v>8.7077000000000009</v>
      </c>
      <c r="FL10" s="168">
        <v>8.5403000000000002</v>
      </c>
      <c r="FM10" s="168">
        <v>-22.941500000000001</v>
      </c>
      <c r="FN10" s="168">
        <v>19.312000000000001</v>
      </c>
      <c r="FO10" s="168">
        <v>19.091699999999999</v>
      </c>
      <c r="FP10" s="168">
        <v>-12.055899999999999</v>
      </c>
      <c r="FQ10" s="167"/>
      <c r="FR10" s="168">
        <v>18.668500000000002</v>
      </c>
      <c r="FS10" s="168">
        <v>-17.32</v>
      </c>
      <c r="FT10" s="168">
        <v>-2.0156000000000001</v>
      </c>
      <c r="FU10" s="168">
        <v>0.17419999999999999</v>
      </c>
      <c r="FV10" s="168">
        <v>2.5099999999999998</v>
      </c>
      <c r="FW10" s="168">
        <v>1.1200000000000001</v>
      </c>
      <c r="FX10" s="168">
        <v>-18.722300000000001</v>
      </c>
      <c r="FY10" s="167"/>
      <c r="FZ10" s="168">
        <v>2.9449999999999998</v>
      </c>
      <c r="GA10" s="168">
        <v>1.0269999999999999</v>
      </c>
      <c r="GB10" s="167"/>
      <c r="GC10" s="168">
        <v>18.38</v>
      </c>
      <c r="GD10" s="168">
        <v>-11.4589</v>
      </c>
      <c r="GE10" s="168">
        <v>-4.1813000000000002</v>
      </c>
      <c r="GF10" s="168">
        <v>-2.5</v>
      </c>
      <c r="GG10" s="168">
        <v>29.6082</v>
      </c>
      <c r="GH10" s="167"/>
      <c r="GI10" s="168">
        <v>22.160299999999999</v>
      </c>
      <c r="GJ10" s="168">
        <v>-3.8776000000000002</v>
      </c>
      <c r="GK10" s="168">
        <v>-4.2506000000000004</v>
      </c>
      <c r="GL10" s="168">
        <v>2.2225000000000001</v>
      </c>
      <c r="GM10" s="167"/>
      <c r="GN10" s="167"/>
      <c r="GO10" s="168">
        <v>-13.1723</v>
      </c>
      <c r="GP10" s="168">
        <v>65.591099999999997</v>
      </c>
      <c r="GQ10" s="168">
        <v>1.4339</v>
      </c>
      <c r="GR10" s="168">
        <v>-23.261900000000001</v>
      </c>
      <c r="GS10" s="168">
        <v>1.2108000000000001</v>
      </c>
      <c r="GT10" s="168">
        <v>0.99980000000000002</v>
      </c>
      <c r="GU10" s="168">
        <v>119.88200000000001</v>
      </c>
      <c r="GV10" s="168">
        <v>-11.7745</v>
      </c>
      <c r="GW10" s="168">
        <v>-11.0541</v>
      </c>
      <c r="GX10" s="168">
        <v>-6.6859000000000002</v>
      </c>
      <c r="GY10" s="168">
        <v>2.7157</v>
      </c>
      <c r="GZ10" s="168">
        <v>7.2887000000000004</v>
      </c>
      <c r="HA10" s="168">
        <v>7.3022999999999998</v>
      </c>
      <c r="HB10" s="168">
        <v>2.3365</v>
      </c>
      <c r="HC10" s="168">
        <v>-5.1942000000000004</v>
      </c>
      <c r="HD10" s="168">
        <v>-3.5568</v>
      </c>
      <c r="HE10" s="168">
        <v>-0.84</v>
      </c>
      <c r="HF10" s="168">
        <v>4.7882999999999996</v>
      </c>
      <c r="HG10" s="168">
        <v>36.590499999999999</v>
      </c>
      <c r="HH10" s="168">
        <v>42.478099999999998</v>
      </c>
      <c r="HI10" s="168">
        <v>94.797899999999998</v>
      </c>
      <c r="HJ10" s="168">
        <v>12.381600000000001</v>
      </c>
      <c r="HK10" s="168">
        <v>13.118499999999999</v>
      </c>
      <c r="HL10" s="168">
        <v>0</v>
      </c>
      <c r="HM10" s="168">
        <v>-11.614100000000001</v>
      </c>
      <c r="HN10" s="168">
        <v>0</v>
      </c>
      <c r="HO10" s="168">
        <v>0</v>
      </c>
      <c r="HP10" s="168">
        <v>24.544899999999998</v>
      </c>
      <c r="HQ10" s="168">
        <v>22.3734</v>
      </c>
      <c r="HR10" s="168">
        <v>-7.4089999999999998</v>
      </c>
      <c r="HS10" s="168">
        <v>-6.3708</v>
      </c>
      <c r="HT10" s="168">
        <v>-2.4336000000000002</v>
      </c>
      <c r="HU10" s="168">
        <v>-2.5951</v>
      </c>
      <c r="HV10" s="168">
        <v>16.38</v>
      </c>
      <c r="HW10" s="168">
        <v>16.600000000000001</v>
      </c>
      <c r="HX10" s="168">
        <v>-33.5</v>
      </c>
      <c r="HY10" s="168">
        <v>-33.6</v>
      </c>
      <c r="HZ10" s="168">
        <v>3.5700000000000003E-2</v>
      </c>
      <c r="IA10" s="168">
        <v>-12.8</v>
      </c>
      <c r="IB10" s="168">
        <v>76.542100000000005</v>
      </c>
      <c r="IC10" s="168">
        <v>24.859500000000001</v>
      </c>
      <c r="ID10" s="168">
        <v>24.767900000000001</v>
      </c>
      <c r="IE10" s="168">
        <v>-20.8</v>
      </c>
      <c r="IF10" s="168">
        <v>-44.8</v>
      </c>
      <c r="IG10" s="168">
        <v>-8.8000000000000007</v>
      </c>
      <c r="IH10" s="168">
        <v>-9.4</v>
      </c>
      <c r="II10" s="167"/>
      <c r="IJ10" s="168">
        <v>-17.630400000000002</v>
      </c>
      <c r="IK10" s="168">
        <v>-80.396000000000001</v>
      </c>
      <c r="IL10" s="168">
        <v>30.837700000000002</v>
      </c>
      <c r="IM10" s="168">
        <v>-271.06819999999999</v>
      </c>
      <c r="IN10" s="168">
        <v>-17.937799999999999</v>
      </c>
      <c r="IO10" s="168">
        <v>-15.9137</v>
      </c>
      <c r="IP10" s="168">
        <v>128.89169999999999</v>
      </c>
      <c r="IQ10" s="168">
        <v>33.863599999999998</v>
      </c>
      <c r="IR10" s="168">
        <v>135.54040000000001</v>
      </c>
      <c r="IS10" s="168">
        <v>100.5334</v>
      </c>
      <c r="IT10" s="168">
        <v>65.75</v>
      </c>
      <c r="IU10" s="168">
        <v>26.724</v>
      </c>
      <c r="IV10" s="168">
        <v>28.500299999999999</v>
      </c>
      <c r="IW10" s="168">
        <v>-28.590800000000002</v>
      </c>
      <c r="IX10" s="168">
        <v>245.3716</v>
      </c>
      <c r="IY10" s="168">
        <v>-193.71530000000001</v>
      </c>
      <c r="IZ10" s="168">
        <v>56.3459</v>
      </c>
      <c r="JA10" s="168">
        <v>-42.1355</v>
      </c>
      <c r="JB10" s="168">
        <v>-0.27950000000000003</v>
      </c>
      <c r="JC10" s="168">
        <v>3.4329999999999998</v>
      </c>
      <c r="JD10" s="168">
        <v>-5.12</v>
      </c>
      <c r="JE10" s="168">
        <v>-1.9379999999999999</v>
      </c>
      <c r="JF10" s="168">
        <v>-1.9470000000000001</v>
      </c>
      <c r="JG10" s="168">
        <v>0.56000000000000005</v>
      </c>
      <c r="JH10" s="168">
        <v>-1.6</v>
      </c>
      <c r="JI10" s="168">
        <v>0.5333</v>
      </c>
      <c r="JJ10" s="168">
        <v>-4.2465999999999999</v>
      </c>
      <c r="JK10" s="168">
        <v>8.7906999999999993</v>
      </c>
      <c r="JL10" s="168">
        <v>-6.5019</v>
      </c>
      <c r="JM10" s="168">
        <v>0</v>
      </c>
      <c r="JN10" s="168">
        <v>2.6589999999999998</v>
      </c>
      <c r="JO10" s="168">
        <v>2.7149999999999999</v>
      </c>
      <c r="JP10" s="167"/>
      <c r="JQ10" s="167"/>
      <c r="JR10" s="168">
        <v>4.0065999999999997</v>
      </c>
      <c r="JS10" s="168">
        <v>3.4114</v>
      </c>
      <c r="JT10" s="168">
        <v>4.1334</v>
      </c>
      <c r="JU10" s="167"/>
      <c r="JV10" s="168">
        <v>30.8</v>
      </c>
      <c r="JW10" s="168">
        <v>4.2750000000000004</v>
      </c>
      <c r="JX10" s="168">
        <v>-0.12</v>
      </c>
      <c r="JY10" s="167"/>
      <c r="JZ10" s="168">
        <v>0</v>
      </c>
      <c r="KA10" s="168">
        <v>-18.397600000000001</v>
      </c>
      <c r="KB10" s="168">
        <v>-19.273</v>
      </c>
      <c r="KC10" s="168">
        <v>2.742</v>
      </c>
      <c r="KD10" s="168">
        <v>13.004300000000001</v>
      </c>
      <c r="KE10" s="168">
        <v>-13.3378</v>
      </c>
      <c r="KF10" s="168">
        <v>0</v>
      </c>
      <c r="KG10" s="168">
        <v>-29.6</v>
      </c>
      <c r="KH10" s="168">
        <v>12.3</v>
      </c>
      <c r="KI10" s="168">
        <v>69.924000000000007</v>
      </c>
      <c r="KJ10" s="168">
        <v>-143.60830000000001</v>
      </c>
    </row>
    <row r="11" spans="1:296" ht="18" customHeight="1" x14ac:dyDescent="0.3">
      <c r="A11" s="164" t="s">
        <v>40</v>
      </c>
      <c r="B11" s="164" t="s">
        <v>891</v>
      </c>
      <c r="C11" s="167"/>
      <c r="D11" s="168">
        <v>0</v>
      </c>
      <c r="E11" s="168">
        <v>5.3457999999999997</v>
      </c>
      <c r="F11" s="168">
        <v>-10.3011</v>
      </c>
      <c r="G11" s="168">
        <v>5.5125000000000002</v>
      </c>
      <c r="H11" s="168">
        <v>6.8413000000000004</v>
      </c>
      <c r="I11" s="167"/>
      <c r="J11" s="168">
        <v>10.5017</v>
      </c>
      <c r="K11" s="167"/>
      <c r="L11" s="168">
        <v>14.296900000000001</v>
      </c>
      <c r="M11" s="168">
        <v>5.9298000000000002</v>
      </c>
      <c r="N11" s="168">
        <v>7.2272999999999996</v>
      </c>
      <c r="O11" s="168">
        <v>-2.2200000000000002</v>
      </c>
      <c r="P11" s="168">
        <v>-22</v>
      </c>
      <c r="Q11" s="168">
        <v>0</v>
      </c>
      <c r="R11" s="167"/>
      <c r="S11" s="168">
        <v>-15.4</v>
      </c>
      <c r="T11" s="168">
        <v>3.6535000000000002</v>
      </c>
      <c r="U11" s="168">
        <v>5.2949000000000002</v>
      </c>
      <c r="V11" s="168">
        <v>2.8755999999999999</v>
      </c>
      <c r="W11" s="168">
        <v>2.8168000000000002</v>
      </c>
      <c r="X11" s="168">
        <v>5.3776999999999999</v>
      </c>
      <c r="Y11" s="167"/>
      <c r="Z11" s="167"/>
      <c r="AA11" s="167"/>
      <c r="AB11" s="167"/>
      <c r="AC11" s="168">
        <v>-1.0046999999999999</v>
      </c>
      <c r="AD11" s="168">
        <v>0</v>
      </c>
      <c r="AE11" s="168">
        <v>-0.93300000000000005</v>
      </c>
      <c r="AF11" s="168">
        <v>2.6349999999999998</v>
      </c>
      <c r="AG11" s="168">
        <v>-19.98</v>
      </c>
      <c r="AH11" s="168">
        <v>-13.2</v>
      </c>
      <c r="AI11" s="168">
        <v>-1.609</v>
      </c>
      <c r="AJ11" s="168">
        <v>0.316</v>
      </c>
      <c r="AK11" s="168">
        <v>-12.98</v>
      </c>
      <c r="AL11" s="168">
        <v>-12.91</v>
      </c>
      <c r="AM11" s="167"/>
      <c r="AN11" s="168">
        <v>-11.46</v>
      </c>
      <c r="AO11" s="168">
        <v>-11.57</v>
      </c>
      <c r="AP11" s="168">
        <v>0.79920000000000002</v>
      </c>
      <c r="AQ11" s="168">
        <v>3.7088000000000001</v>
      </c>
      <c r="AR11" s="168">
        <v>14.462199999999999</v>
      </c>
      <c r="AS11" s="168">
        <v>16.378</v>
      </c>
      <c r="AT11" s="168">
        <v>-18.415700000000001</v>
      </c>
      <c r="AU11" s="168">
        <v>-11.4122</v>
      </c>
      <c r="AV11" s="168">
        <v>-11.2037</v>
      </c>
      <c r="AW11" s="168">
        <v>4.8101000000000003</v>
      </c>
      <c r="AX11" s="168">
        <v>5.0420999999999996</v>
      </c>
      <c r="AY11" s="168">
        <v>-16.547000000000001</v>
      </c>
      <c r="AZ11" s="168">
        <v>-14.2608</v>
      </c>
      <c r="BA11" s="168">
        <v>10.462899999999999</v>
      </c>
      <c r="BB11" s="168">
        <v>11.197100000000001</v>
      </c>
      <c r="BC11" s="168">
        <v>27.282599999999999</v>
      </c>
      <c r="BD11" s="168">
        <v>9.7376000000000005</v>
      </c>
      <c r="BE11" s="168">
        <v>-5.9</v>
      </c>
      <c r="BF11" s="168">
        <v>-5.9</v>
      </c>
      <c r="BG11" s="168">
        <v>-22.810700000000001</v>
      </c>
      <c r="BH11" s="168">
        <v>-22.4604</v>
      </c>
      <c r="BI11" s="168">
        <v>-1.9492</v>
      </c>
      <c r="BJ11" s="167"/>
      <c r="BK11" s="168">
        <v>4.8672000000000004</v>
      </c>
      <c r="BL11" s="168">
        <v>2.8111999999999999</v>
      </c>
      <c r="BM11" s="168">
        <v>0</v>
      </c>
      <c r="BN11" s="168">
        <v>0.53539999999999999</v>
      </c>
      <c r="BO11" s="168">
        <v>-77.822199999999995</v>
      </c>
      <c r="BP11" s="168">
        <v>6.4394</v>
      </c>
      <c r="BQ11" s="168">
        <v>6.4089</v>
      </c>
      <c r="BR11" s="168">
        <v>42.139899999999997</v>
      </c>
      <c r="BS11" s="168">
        <v>-201.4188</v>
      </c>
      <c r="BT11" s="167"/>
      <c r="BU11" s="167"/>
      <c r="BV11" s="167"/>
      <c r="BW11" s="168">
        <v>7.9836</v>
      </c>
      <c r="BX11" s="168">
        <v>8.35</v>
      </c>
      <c r="BY11" s="168">
        <v>6.03</v>
      </c>
      <c r="BZ11" s="168">
        <v>-13.46</v>
      </c>
      <c r="CA11" s="168">
        <v>4.07</v>
      </c>
      <c r="CB11" s="168">
        <v>-21.696899999999999</v>
      </c>
      <c r="CC11" s="168">
        <v>-21.696899999999999</v>
      </c>
      <c r="CD11" s="168">
        <v>25.849599999999999</v>
      </c>
      <c r="CE11" s="168">
        <v>24.666699999999999</v>
      </c>
      <c r="CF11" s="168">
        <v>-1.6553</v>
      </c>
      <c r="CG11" s="168">
        <v>-20.3703</v>
      </c>
      <c r="CH11" s="168">
        <v>-19.7986</v>
      </c>
      <c r="CI11" s="168">
        <v>4.2737999999999996</v>
      </c>
      <c r="CJ11" s="168">
        <v>0</v>
      </c>
      <c r="CK11" s="168">
        <v>4.2153</v>
      </c>
      <c r="CL11" s="168">
        <v>7.56</v>
      </c>
      <c r="CM11" s="168">
        <v>-9.6</v>
      </c>
      <c r="CN11" s="168">
        <v>-9.5</v>
      </c>
      <c r="CO11" s="168">
        <v>-2.59</v>
      </c>
      <c r="CP11" s="168">
        <v>12.576599999999999</v>
      </c>
      <c r="CQ11" s="168">
        <v>13.0472</v>
      </c>
      <c r="CR11" s="168">
        <v>11.281700000000001</v>
      </c>
      <c r="CS11" s="168">
        <v>32.382899999999999</v>
      </c>
      <c r="CT11" s="168">
        <v>32.406599999999997</v>
      </c>
      <c r="CU11" s="168">
        <v>-29.985299999999999</v>
      </c>
      <c r="CV11" s="168">
        <v>-5.7098000000000004</v>
      </c>
      <c r="CW11" s="168">
        <v>-29.147099999999998</v>
      </c>
      <c r="CX11" s="168">
        <v>3.2705000000000002</v>
      </c>
      <c r="CY11" s="168">
        <v>23.05</v>
      </c>
      <c r="CZ11" s="168">
        <v>8.07</v>
      </c>
      <c r="DA11" s="168">
        <v>5.1611000000000002</v>
      </c>
      <c r="DB11" s="168">
        <v>4.1045999999999996</v>
      </c>
      <c r="DC11" s="168">
        <v>-7.1687000000000003</v>
      </c>
      <c r="DD11" s="167"/>
      <c r="DE11" s="167"/>
      <c r="DF11" s="167"/>
      <c r="DG11" s="168">
        <v>26.528300000000002</v>
      </c>
      <c r="DH11" s="167"/>
      <c r="DI11" s="167"/>
      <c r="DJ11" s="167"/>
      <c r="DK11" s="167"/>
      <c r="DL11" s="168">
        <v>-0.82640000000000002</v>
      </c>
      <c r="DM11" s="168">
        <v>0</v>
      </c>
      <c r="DN11" s="168">
        <v>3.74</v>
      </c>
      <c r="DO11" s="168">
        <v>3.94</v>
      </c>
      <c r="DP11" s="168">
        <v>-1.73</v>
      </c>
      <c r="DQ11" s="168">
        <v>-0.89</v>
      </c>
      <c r="DR11" s="168">
        <v>7.5795000000000003</v>
      </c>
      <c r="DS11" s="168">
        <v>-27.649100000000001</v>
      </c>
      <c r="DT11" s="168">
        <v>-8.15</v>
      </c>
      <c r="DU11" s="168">
        <v>-8.2200000000000006</v>
      </c>
      <c r="DV11" s="168">
        <v>19.98</v>
      </c>
      <c r="DW11" s="168">
        <v>-0.36</v>
      </c>
      <c r="DX11" s="168">
        <v>-27.2727</v>
      </c>
      <c r="DY11" s="168">
        <v>-13.8727</v>
      </c>
      <c r="DZ11" s="168">
        <v>-38.624899999999997</v>
      </c>
      <c r="EA11" s="168">
        <v>-37.563600000000001</v>
      </c>
      <c r="EB11" s="167"/>
      <c r="EC11" s="168">
        <v>-26.631699999999999</v>
      </c>
      <c r="ED11" s="168">
        <v>-34.249400000000001</v>
      </c>
      <c r="EE11" s="168">
        <v>-34.443600000000004</v>
      </c>
      <c r="EF11" s="168">
        <v>-23.746600000000001</v>
      </c>
      <c r="EG11" s="168">
        <v>-26.6541</v>
      </c>
      <c r="EH11" s="168">
        <v>-12.51</v>
      </c>
      <c r="EI11" s="168">
        <v>-120.80759999999999</v>
      </c>
      <c r="EJ11" s="168">
        <v>7.2309000000000001</v>
      </c>
      <c r="EK11" s="167"/>
      <c r="EL11" s="168">
        <v>-6.5559000000000003</v>
      </c>
      <c r="EM11" s="168">
        <v>-6.2064000000000004</v>
      </c>
      <c r="EN11" s="167"/>
      <c r="EO11" s="168">
        <v>-13.298999999999999</v>
      </c>
      <c r="EP11" s="168">
        <v>-12.4</v>
      </c>
      <c r="EQ11" s="168">
        <v>-8.7080000000000002</v>
      </c>
      <c r="ER11" s="168">
        <v>-15.384</v>
      </c>
      <c r="ES11" s="168">
        <v>-15.162100000000001</v>
      </c>
      <c r="ET11" s="168">
        <v>20.4314</v>
      </c>
      <c r="EU11" s="168">
        <v>6.1</v>
      </c>
      <c r="EV11" s="168">
        <v>-2.96</v>
      </c>
      <c r="EW11" s="168">
        <v>-1.9</v>
      </c>
      <c r="EX11" s="168">
        <v>1.6041000000000001</v>
      </c>
      <c r="EY11" s="168">
        <v>-12.5886</v>
      </c>
      <c r="EZ11" s="168">
        <v>-7.4947999999999997</v>
      </c>
      <c r="FA11" s="168">
        <v>-7.8166000000000002</v>
      </c>
      <c r="FB11" s="168">
        <v>6.7735000000000003</v>
      </c>
      <c r="FC11" s="168">
        <v>22.104900000000001</v>
      </c>
      <c r="FD11" s="168">
        <v>-33.363300000000002</v>
      </c>
      <c r="FE11" s="168">
        <v>7.1978</v>
      </c>
      <c r="FF11" s="168">
        <v>-0.78700000000000003</v>
      </c>
      <c r="FG11" s="167"/>
      <c r="FH11" s="168">
        <v>2.5228999999999999</v>
      </c>
      <c r="FI11" s="168">
        <v>3.1255999999999999</v>
      </c>
      <c r="FJ11" s="168">
        <v>0</v>
      </c>
      <c r="FK11" s="168">
        <v>8.5403000000000002</v>
      </c>
      <c r="FL11" s="168">
        <v>8.7077000000000009</v>
      </c>
      <c r="FM11" s="168">
        <v>-22.271699999999999</v>
      </c>
      <c r="FN11" s="168">
        <v>19.465499999999999</v>
      </c>
      <c r="FO11" s="168">
        <v>19.268000000000001</v>
      </c>
      <c r="FP11" s="168">
        <v>-10.7563</v>
      </c>
      <c r="FQ11" s="167"/>
      <c r="FR11" s="168">
        <v>18.907800000000002</v>
      </c>
      <c r="FS11" s="168">
        <v>-16.5</v>
      </c>
      <c r="FT11" s="168">
        <v>-1.5212000000000001</v>
      </c>
      <c r="FU11" s="168">
        <v>0.16500000000000001</v>
      </c>
      <c r="FV11" s="168">
        <v>2.0699999999999998</v>
      </c>
      <c r="FW11" s="168">
        <v>1.71</v>
      </c>
      <c r="FX11" s="168">
        <v>-18.1617</v>
      </c>
      <c r="FY11" s="167"/>
      <c r="FZ11" s="168">
        <v>3.0209999999999999</v>
      </c>
      <c r="GA11" s="168">
        <v>0.69299999999999995</v>
      </c>
      <c r="GB11" s="167"/>
      <c r="GC11" s="168">
        <v>16.920000000000002</v>
      </c>
      <c r="GD11" s="168">
        <v>-14.0853</v>
      </c>
      <c r="GE11" s="168">
        <v>-6.8768000000000002</v>
      </c>
      <c r="GF11" s="168">
        <v>-2.16</v>
      </c>
      <c r="GG11" s="168">
        <v>28.665600000000001</v>
      </c>
      <c r="GH11" s="167"/>
      <c r="GI11" s="168">
        <v>21.5916</v>
      </c>
      <c r="GJ11" s="168">
        <v>-3.9752999999999998</v>
      </c>
      <c r="GK11" s="168">
        <v>-4.2411000000000003</v>
      </c>
      <c r="GL11" s="168">
        <v>2.1854</v>
      </c>
      <c r="GM11" s="167"/>
      <c r="GN11" s="167"/>
      <c r="GO11" s="168">
        <v>-12.8535</v>
      </c>
      <c r="GP11" s="168">
        <v>64.538399999999996</v>
      </c>
      <c r="GQ11" s="168">
        <v>1.4914000000000001</v>
      </c>
      <c r="GR11" s="168">
        <v>-23.087599999999998</v>
      </c>
      <c r="GS11" s="168">
        <v>-1.0705</v>
      </c>
      <c r="GT11" s="168">
        <v>-1.6092</v>
      </c>
      <c r="GU11" s="168">
        <v>115.5594</v>
      </c>
      <c r="GV11" s="168">
        <v>-12.1311</v>
      </c>
      <c r="GW11" s="168">
        <v>-10.703099999999999</v>
      </c>
      <c r="GX11" s="168">
        <v>-6.9530000000000003</v>
      </c>
      <c r="GY11" s="168">
        <v>3.1362000000000001</v>
      </c>
      <c r="GZ11" s="168">
        <v>7.1935000000000002</v>
      </c>
      <c r="HA11" s="168">
        <v>7.3814000000000002</v>
      </c>
      <c r="HB11" s="168">
        <v>1.8027</v>
      </c>
      <c r="HC11" s="168">
        <v>-5.8494999999999999</v>
      </c>
      <c r="HD11" s="168">
        <v>-3.8807999999999998</v>
      </c>
      <c r="HE11" s="168">
        <v>-0.84</v>
      </c>
      <c r="HF11" s="168">
        <v>3.9121000000000001</v>
      </c>
      <c r="HG11" s="168">
        <v>35.640099999999997</v>
      </c>
      <c r="HH11" s="168">
        <v>40.659599999999998</v>
      </c>
      <c r="HI11" s="168">
        <v>95.460099999999997</v>
      </c>
      <c r="HJ11" s="168">
        <v>10.9366</v>
      </c>
      <c r="HK11" s="168">
        <v>11.658099999999999</v>
      </c>
      <c r="HL11" s="168">
        <v>0</v>
      </c>
      <c r="HM11" s="168">
        <v>-9.1529000000000007</v>
      </c>
      <c r="HN11" s="168">
        <v>-9.6498000000000008</v>
      </c>
      <c r="HO11" s="168">
        <v>-11.151199999999999</v>
      </c>
      <c r="HP11" s="167"/>
      <c r="HQ11" s="167"/>
      <c r="HR11" s="168">
        <v>-7.5244</v>
      </c>
      <c r="HS11" s="168">
        <v>-6.9090999999999996</v>
      </c>
      <c r="HT11" s="168">
        <v>-2.5354000000000001</v>
      </c>
      <c r="HU11" s="168">
        <v>-2.8277999999999999</v>
      </c>
      <c r="HV11" s="168">
        <v>15.89</v>
      </c>
      <c r="HW11" s="168">
        <v>16.13</v>
      </c>
      <c r="HX11" s="168">
        <v>-32.700000000000003</v>
      </c>
      <c r="HY11" s="168">
        <v>-32.9</v>
      </c>
      <c r="HZ11" s="168">
        <v>-8.6999999999999994E-2</v>
      </c>
      <c r="IA11" s="168">
        <v>-12.24</v>
      </c>
      <c r="IB11" s="168">
        <v>73.041899999999998</v>
      </c>
      <c r="IC11" s="168">
        <v>24.359100000000002</v>
      </c>
      <c r="ID11" s="168">
        <v>24.288</v>
      </c>
      <c r="IE11" s="168">
        <v>-20.8</v>
      </c>
      <c r="IF11" s="168">
        <v>-44.5</v>
      </c>
      <c r="IG11" s="168">
        <v>-8.4</v>
      </c>
      <c r="IH11" s="168">
        <v>-8.9</v>
      </c>
      <c r="II11" s="167"/>
      <c r="IJ11" s="168">
        <v>-17.421500000000002</v>
      </c>
      <c r="IK11" s="168">
        <v>-77.679100000000005</v>
      </c>
      <c r="IL11" s="168">
        <v>32.809699999999999</v>
      </c>
      <c r="IM11" s="168">
        <v>-272.99349999999998</v>
      </c>
      <c r="IN11" s="168">
        <v>-18.382200000000001</v>
      </c>
      <c r="IO11" s="168">
        <v>-14.202999999999999</v>
      </c>
      <c r="IP11" s="168">
        <v>130.33000000000001</v>
      </c>
      <c r="IQ11" s="168">
        <v>35.458399999999997</v>
      </c>
      <c r="IR11" s="168">
        <v>136.86490000000001</v>
      </c>
      <c r="IS11" s="168">
        <v>99.328400000000002</v>
      </c>
      <c r="IT11" s="168">
        <v>72.194299999999998</v>
      </c>
      <c r="IU11" s="168">
        <v>29.525099999999998</v>
      </c>
      <c r="IV11" s="168">
        <v>26.307600000000001</v>
      </c>
      <c r="IW11" s="168">
        <v>-25.516500000000001</v>
      </c>
      <c r="IX11" s="168">
        <v>243.9051</v>
      </c>
      <c r="IY11" s="168">
        <v>-194.57769999999999</v>
      </c>
      <c r="IZ11" s="168">
        <v>56.277700000000003</v>
      </c>
      <c r="JA11" s="168">
        <v>-41.591299999999997</v>
      </c>
      <c r="JB11" s="168">
        <v>-0.18679999999999999</v>
      </c>
      <c r="JC11" s="168">
        <v>3.7890000000000001</v>
      </c>
      <c r="JD11" s="168">
        <v>-5.2</v>
      </c>
      <c r="JE11" s="168">
        <v>-1.9990000000000001</v>
      </c>
      <c r="JF11" s="168">
        <v>-1.998</v>
      </c>
      <c r="JG11" s="168">
        <v>0.56000000000000005</v>
      </c>
      <c r="JH11" s="168">
        <v>-1.92</v>
      </c>
      <c r="JI11" s="168">
        <v>0.1234</v>
      </c>
      <c r="JJ11" s="168">
        <v>-4.5701000000000001</v>
      </c>
      <c r="JK11" s="168">
        <v>9.8466000000000005</v>
      </c>
      <c r="JL11" s="168">
        <v>-6.7369000000000003</v>
      </c>
      <c r="JM11" s="168">
        <v>-0.4</v>
      </c>
      <c r="JN11" s="168">
        <v>2.238</v>
      </c>
      <c r="JO11" s="168">
        <v>1.865</v>
      </c>
      <c r="JP11" s="168">
        <v>1.8283</v>
      </c>
      <c r="JQ11" s="168">
        <v>2.0657000000000001</v>
      </c>
      <c r="JR11" s="168">
        <v>4.6612</v>
      </c>
      <c r="JS11" s="168">
        <v>4.1704999999999997</v>
      </c>
      <c r="JT11" s="168">
        <v>2.7549000000000001</v>
      </c>
      <c r="JU11" s="167"/>
      <c r="JV11" s="168">
        <v>30.1</v>
      </c>
      <c r="JW11" s="168">
        <v>4.3154000000000003</v>
      </c>
      <c r="JX11" s="168">
        <v>-0.14000000000000001</v>
      </c>
      <c r="JY11" s="167"/>
      <c r="JZ11" s="167"/>
      <c r="KA11" s="168">
        <v>-18.3992</v>
      </c>
      <c r="KB11" s="168">
        <v>-20.3186</v>
      </c>
      <c r="KC11" s="168">
        <v>3.3279000000000001</v>
      </c>
      <c r="KD11" s="168">
        <v>13.654199999999999</v>
      </c>
      <c r="KE11" s="168">
        <v>-14.9481</v>
      </c>
      <c r="KF11" s="167"/>
      <c r="KG11" s="168">
        <v>-29</v>
      </c>
      <c r="KH11" s="168">
        <v>11.5</v>
      </c>
      <c r="KI11" s="168">
        <v>71.693799999999996</v>
      </c>
      <c r="KJ11" s="168">
        <v>-145.09049999999999</v>
      </c>
    </row>
    <row r="12" spans="1:296" ht="18" customHeight="1" x14ac:dyDescent="0.3">
      <c r="A12" s="164" t="s">
        <v>40</v>
      </c>
      <c r="B12" s="164" t="s">
        <v>892</v>
      </c>
      <c r="C12" s="167"/>
      <c r="D12" s="168">
        <v>0</v>
      </c>
      <c r="E12" s="168">
        <v>5.4843000000000002</v>
      </c>
      <c r="F12" s="168">
        <v>-10.297700000000001</v>
      </c>
      <c r="G12" s="168">
        <v>4.5618999999999996</v>
      </c>
      <c r="H12" s="168">
        <v>6.8594999999999997</v>
      </c>
      <c r="I12" s="167"/>
      <c r="J12" s="168">
        <v>9.9276</v>
      </c>
      <c r="K12" s="167"/>
      <c r="L12" s="168">
        <v>14.585900000000001</v>
      </c>
      <c r="M12" s="168">
        <v>5.9837999999999996</v>
      </c>
      <c r="N12" s="168">
        <v>7.2160000000000002</v>
      </c>
      <c r="O12" s="168">
        <v>0</v>
      </c>
      <c r="P12" s="168">
        <v>-22</v>
      </c>
      <c r="Q12" s="168">
        <v>-2.2000000000000002</v>
      </c>
      <c r="R12" s="167"/>
      <c r="S12" s="168">
        <v>-15.4</v>
      </c>
      <c r="T12" s="168">
        <v>3.2515000000000001</v>
      </c>
      <c r="U12" s="168">
        <v>5.3373999999999997</v>
      </c>
      <c r="V12" s="168">
        <v>2.7208999999999999</v>
      </c>
      <c r="W12" s="168">
        <v>2.6461999999999999</v>
      </c>
      <c r="X12" s="168">
        <v>4.2869999999999999</v>
      </c>
      <c r="Y12" s="167"/>
      <c r="Z12" s="167"/>
      <c r="AA12" s="167"/>
      <c r="AB12" s="167"/>
      <c r="AC12" s="168">
        <v>-0.99129999999999996</v>
      </c>
      <c r="AD12" s="167"/>
      <c r="AE12" s="168">
        <v>-0.93200000000000005</v>
      </c>
      <c r="AF12" s="168">
        <v>2.1970000000000001</v>
      </c>
      <c r="AG12" s="168">
        <v>-19.98</v>
      </c>
      <c r="AH12" s="168">
        <v>-13.2</v>
      </c>
      <c r="AI12" s="168">
        <v>-1.9419999999999999</v>
      </c>
      <c r="AJ12" s="168">
        <v>0.30599999999999999</v>
      </c>
      <c r="AK12" s="168">
        <v>-12.91</v>
      </c>
      <c r="AL12" s="168">
        <v>-13.11</v>
      </c>
      <c r="AM12" s="167"/>
      <c r="AN12" s="168">
        <v>-10.85</v>
      </c>
      <c r="AO12" s="168">
        <v>-10.91</v>
      </c>
      <c r="AP12" s="168">
        <v>0.81100000000000005</v>
      </c>
      <c r="AQ12" s="168">
        <v>4.0347999999999997</v>
      </c>
      <c r="AR12" s="168">
        <v>14.1305</v>
      </c>
      <c r="AS12" s="168">
        <v>16.148800000000001</v>
      </c>
      <c r="AT12" s="168">
        <v>-19.6309</v>
      </c>
      <c r="AU12" s="168">
        <v>-14.0679</v>
      </c>
      <c r="AV12" s="168">
        <v>-12.156700000000001</v>
      </c>
      <c r="AW12" s="168">
        <v>15.8058</v>
      </c>
      <c r="AX12" s="168">
        <v>16.983799999999999</v>
      </c>
      <c r="AY12" s="168">
        <v>-19.572800000000001</v>
      </c>
      <c r="AZ12" s="168">
        <v>-16.457100000000001</v>
      </c>
      <c r="BA12" s="168">
        <v>20.969100000000001</v>
      </c>
      <c r="BB12" s="168">
        <v>15.425599999999999</v>
      </c>
      <c r="BC12" s="168">
        <v>18.227699999999999</v>
      </c>
      <c r="BD12" s="168">
        <v>9.5532000000000004</v>
      </c>
      <c r="BE12" s="168">
        <v>-6.3</v>
      </c>
      <c r="BF12" s="168">
        <v>-6.3</v>
      </c>
      <c r="BG12" s="168">
        <v>-21.4376</v>
      </c>
      <c r="BH12" s="168">
        <v>-20.6065</v>
      </c>
      <c r="BI12" s="168">
        <v>-1.9802</v>
      </c>
      <c r="BJ12" s="167"/>
      <c r="BK12" s="168">
        <v>3.7709000000000001</v>
      </c>
      <c r="BL12" s="168">
        <v>2.7221000000000002</v>
      </c>
      <c r="BM12" s="167"/>
      <c r="BN12" s="168">
        <v>-2.3800000000000002E-2</v>
      </c>
      <c r="BO12" s="168">
        <v>-71.291200000000003</v>
      </c>
      <c r="BP12" s="168">
        <v>5.4932999999999996</v>
      </c>
      <c r="BQ12" s="168">
        <v>5.5237999999999996</v>
      </c>
      <c r="BR12" s="168">
        <v>42.806399999999996</v>
      </c>
      <c r="BS12" s="168">
        <v>-199.73759999999999</v>
      </c>
      <c r="BT12" s="167"/>
      <c r="BU12" s="167"/>
      <c r="BV12" s="167"/>
      <c r="BW12" s="168">
        <v>6.9557000000000002</v>
      </c>
      <c r="BX12" s="168">
        <v>8.18</v>
      </c>
      <c r="BY12" s="168">
        <v>5.57</v>
      </c>
      <c r="BZ12" s="168">
        <v>-14.42</v>
      </c>
      <c r="CA12" s="168">
        <v>3.48</v>
      </c>
      <c r="CB12" s="168">
        <v>-21.696899999999999</v>
      </c>
      <c r="CC12" s="168">
        <v>-21.9648</v>
      </c>
      <c r="CD12" s="168">
        <v>26.028300000000002</v>
      </c>
      <c r="CE12" s="168">
        <v>24.9573</v>
      </c>
      <c r="CF12" s="168">
        <v>-1.7378</v>
      </c>
      <c r="CG12" s="168">
        <v>-20.646799999999999</v>
      </c>
      <c r="CH12" s="168">
        <v>-20.805</v>
      </c>
      <c r="CI12" s="168">
        <v>2.5045000000000002</v>
      </c>
      <c r="CJ12" s="167"/>
      <c r="CK12" s="168">
        <v>4.032</v>
      </c>
      <c r="CL12" s="168">
        <v>7.7290000000000001</v>
      </c>
      <c r="CM12" s="168">
        <v>-9.8000000000000007</v>
      </c>
      <c r="CN12" s="168">
        <v>-10.4</v>
      </c>
      <c r="CO12" s="168">
        <v>-2.48</v>
      </c>
      <c r="CP12" s="168">
        <v>11.225</v>
      </c>
      <c r="CQ12" s="168">
        <v>11.2514</v>
      </c>
      <c r="CR12" s="168">
        <v>10.085000000000001</v>
      </c>
      <c r="CS12" s="168">
        <v>33.908499999999997</v>
      </c>
      <c r="CT12" s="168">
        <v>33.839599999999997</v>
      </c>
      <c r="CU12" s="168">
        <v>-29.755500000000001</v>
      </c>
      <c r="CV12" s="168">
        <v>-5.9147999999999996</v>
      </c>
      <c r="CW12" s="168">
        <v>-30.255500000000001</v>
      </c>
      <c r="CX12" s="168">
        <v>3.4359999999999999</v>
      </c>
      <c r="CY12" s="168">
        <v>22.91</v>
      </c>
      <c r="CZ12" s="168">
        <v>7.89</v>
      </c>
      <c r="DA12" s="168">
        <v>5.1611000000000002</v>
      </c>
      <c r="DB12" s="168">
        <v>4.1045999999999996</v>
      </c>
      <c r="DC12" s="168">
        <v>-7.1062000000000003</v>
      </c>
      <c r="DD12" s="167"/>
      <c r="DE12" s="167"/>
      <c r="DF12" s="167"/>
      <c r="DG12" s="168">
        <v>26.999500000000001</v>
      </c>
      <c r="DH12" s="167"/>
      <c r="DI12" s="167"/>
      <c r="DJ12" s="167"/>
      <c r="DK12" s="167"/>
      <c r="DL12" s="168">
        <v>-0.76049999999999995</v>
      </c>
      <c r="DM12" s="168">
        <v>-0.3</v>
      </c>
      <c r="DN12" s="168">
        <v>3.32</v>
      </c>
      <c r="DO12" s="168">
        <v>3.56</v>
      </c>
      <c r="DP12" s="168">
        <v>-2.0099999999999998</v>
      </c>
      <c r="DQ12" s="168">
        <v>-0.64</v>
      </c>
      <c r="DR12" s="168">
        <v>7.9824999999999999</v>
      </c>
      <c r="DS12" s="168">
        <v>-28.1966</v>
      </c>
      <c r="DT12" s="168">
        <v>-8.1199999999999992</v>
      </c>
      <c r="DU12" s="168">
        <v>-8.06</v>
      </c>
      <c r="DV12" s="168">
        <v>19.52</v>
      </c>
      <c r="DW12" s="168">
        <v>-1.21</v>
      </c>
      <c r="DX12" s="168">
        <v>-28.345500000000001</v>
      </c>
      <c r="DY12" s="168">
        <v>-14.0182</v>
      </c>
      <c r="DZ12" s="168">
        <v>-38.194000000000003</v>
      </c>
      <c r="EA12" s="168">
        <v>-37.618200000000002</v>
      </c>
      <c r="EB12" s="167"/>
      <c r="EC12" s="168">
        <v>-27.811299999999999</v>
      </c>
      <c r="ED12" s="168">
        <v>-35.647199999999998</v>
      </c>
      <c r="EE12" s="168">
        <v>-35.633400000000002</v>
      </c>
      <c r="EF12" s="168">
        <v>-19.250499999999999</v>
      </c>
      <c r="EG12" s="168">
        <v>-35.094299999999997</v>
      </c>
      <c r="EH12" s="168">
        <v>-12.305</v>
      </c>
      <c r="EI12" s="168">
        <v>-122.5292</v>
      </c>
      <c r="EJ12" s="168">
        <v>3.9007000000000001</v>
      </c>
      <c r="EK12" s="167"/>
      <c r="EL12" s="168">
        <v>-5.9016000000000002</v>
      </c>
      <c r="EM12" s="168">
        <v>-6.4146000000000001</v>
      </c>
      <c r="EN12" s="167"/>
      <c r="EO12" s="168">
        <v>-14.070499999999999</v>
      </c>
      <c r="EP12" s="168">
        <v>-13.6333</v>
      </c>
      <c r="EQ12" s="168">
        <v>-0.51600000000000001</v>
      </c>
      <c r="ER12" s="168">
        <v>-16.554500000000001</v>
      </c>
      <c r="ES12" s="168">
        <v>-16.4924</v>
      </c>
      <c r="ET12" s="168">
        <v>18.538</v>
      </c>
      <c r="EU12" s="168">
        <v>0</v>
      </c>
      <c r="EV12" s="168">
        <v>-2.65</v>
      </c>
      <c r="EW12" s="168">
        <v>-3.4</v>
      </c>
      <c r="EX12" s="168">
        <v>1.5855999999999999</v>
      </c>
      <c r="EY12" s="168">
        <v>-10.035600000000001</v>
      </c>
      <c r="EZ12" s="168">
        <v>-7.4402999999999997</v>
      </c>
      <c r="FA12" s="168">
        <v>-7.7428999999999997</v>
      </c>
      <c r="FB12" s="168">
        <v>6.8784999999999998</v>
      </c>
      <c r="FC12" s="168">
        <v>21.5716</v>
      </c>
      <c r="FD12" s="168">
        <v>-30.3108</v>
      </c>
      <c r="FE12" s="168">
        <v>7.0907999999999998</v>
      </c>
      <c r="FF12" s="168">
        <v>-0.54100000000000004</v>
      </c>
      <c r="FG12" s="167"/>
      <c r="FH12" s="168">
        <v>0</v>
      </c>
      <c r="FI12" s="168">
        <v>3.0326</v>
      </c>
      <c r="FJ12" s="168">
        <v>0</v>
      </c>
      <c r="FK12" s="168">
        <v>8.2053999999999991</v>
      </c>
      <c r="FL12" s="168">
        <v>8.0379000000000005</v>
      </c>
      <c r="FM12" s="168">
        <v>-21.769300000000001</v>
      </c>
      <c r="FN12" s="168">
        <v>19.551600000000001</v>
      </c>
      <c r="FO12" s="168">
        <v>19.045000000000002</v>
      </c>
      <c r="FP12" s="168">
        <v>-10.590199999999999</v>
      </c>
      <c r="FQ12" s="167"/>
      <c r="FR12" s="168">
        <v>20.904900000000001</v>
      </c>
      <c r="FS12" s="168">
        <v>-15.9</v>
      </c>
      <c r="FT12" s="168">
        <v>-0.60560000000000003</v>
      </c>
      <c r="FU12" s="168">
        <v>0.16589999999999999</v>
      </c>
      <c r="FV12" s="168">
        <v>2.25</v>
      </c>
      <c r="FW12" s="168">
        <v>1.65</v>
      </c>
      <c r="FX12" s="168">
        <v>-20.430700000000002</v>
      </c>
      <c r="FY12" s="167"/>
      <c r="FZ12" s="168">
        <v>3.133</v>
      </c>
      <c r="GA12" s="168">
        <v>0.60299999999999998</v>
      </c>
      <c r="GB12" s="167"/>
      <c r="GC12" s="168">
        <v>16.5</v>
      </c>
      <c r="GD12" s="168">
        <v>-15.2142</v>
      </c>
      <c r="GE12" s="168">
        <v>-7.1033999999999997</v>
      </c>
      <c r="GF12" s="167"/>
      <c r="GG12" s="168">
        <v>28.161000000000001</v>
      </c>
      <c r="GH12" s="167"/>
      <c r="GI12" s="168">
        <v>21.6463</v>
      </c>
      <c r="GJ12" s="168">
        <v>-3.7437</v>
      </c>
      <c r="GK12" s="168">
        <v>-4.1181999999999999</v>
      </c>
      <c r="GL12" s="168">
        <v>2.1583999999999999</v>
      </c>
      <c r="GM12" s="167"/>
      <c r="GN12" s="167"/>
      <c r="GO12" s="167"/>
      <c r="GP12" s="168">
        <v>63.3902</v>
      </c>
      <c r="GQ12" s="168">
        <v>2.6581000000000001</v>
      </c>
      <c r="GR12" s="168">
        <v>-23.1235</v>
      </c>
      <c r="GS12" s="168">
        <v>-3.4432</v>
      </c>
      <c r="GT12" s="168">
        <v>-3.1745000000000001</v>
      </c>
      <c r="GU12" s="168">
        <v>109.96299999999999</v>
      </c>
      <c r="GV12" s="168">
        <v>-12.5184</v>
      </c>
      <c r="GW12" s="168">
        <v>-10.5763</v>
      </c>
      <c r="GX12" s="168">
        <v>-6.9931999999999999</v>
      </c>
      <c r="GY12" s="168">
        <v>1.5808</v>
      </c>
      <c r="GZ12" s="168">
        <v>7.1862000000000004</v>
      </c>
      <c r="HA12" s="168">
        <v>7.3338999999999999</v>
      </c>
      <c r="HB12" s="168">
        <v>0.95989999999999998</v>
      </c>
      <c r="HC12" s="168">
        <v>-7.9946999999999999</v>
      </c>
      <c r="HD12" s="168">
        <v>-6.077</v>
      </c>
      <c r="HE12" s="168">
        <v>-1.68</v>
      </c>
      <c r="HF12" s="168">
        <v>0</v>
      </c>
      <c r="HG12" s="168">
        <v>31.416699999999999</v>
      </c>
      <c r="HH12" s="168">
        <v>35.8917</v>
      </c>
      <c r="HI12" s="168">
        <v>95.334100000000007</v>
      </c>
      <c r="HJ12" s="168">
        <v>9.3994</v>
      </c>
      <c r="HK12" s="168">
        <v>9.6229999999999993</v>
      </c>
      <c r="HL12" s="168">
        <v>0</v>
      </c>
      <c r="HM12" s="168">
        <v>-10.0648</v>
      </c>
      <c r="HN12" s="168">
        <v>0</v>
      </c>
      <c r="HO12" s="168">
        <v>0</v>
      </c>
      <c r="HP12" s="167"/>
      <c r="HQ12" s="167"/>
      <c r="HR12" s="168">
        <v>-10.001799999999999</v>
      </c>
      <c r="HS12" s="168">
        <v>-9.4634999999999998</v>
      </c>
      <c r="HT12" s="168">
        <v>-3.0619999999999998</v>
      </c>
      <c r="HU12" s="168">
        <v>-3.2265999999999999</v>
      </c>
      <c r="HV12" s="168">
        <v>16.23</v>
      </c>
      <c r="HW12" s="168">
        <v>16.399999999999999</v>
      </c>
      <c r="HX12" s="168">
        <v>-34.4</v>
      </c>
      <c r="HY12" s="168">
        <v>-34.6</v>
      </c>
      <c r="HZ12" s="168">
        <v>7.0499999999999993E-2</v>
      </c>
      <c r="IA12" s="168">
        <v>-12.08</v>
      </c>
      <c r="IB12" s="168">
        <v>85.6571</v>
      </c>
      <c r="IC12" s="168">
        <v>15.995799999999999</v>
      </c>
      <c r="ID12" s="168">
        <v>16.036300000000001</v>
      </c>
      <c r="IE12" s="168">
        <v>-20.8</v>
      </c>
      <c r="IF12" s="168">
        <v>-44.4</v>
      </c>
      <c r="IG12" s="168">
        <v>-5.8</v>
      </c>
      <c r="IH12" s="168">
        <v>-6.4</v>
      </c>
      <c r="II12" s="167"/>
      <c r="IJ12" s="168">
        <v>-17.685500000000001</v>
      </c>
      <c r="IK12" s="168">
        <v>-81.064800000000005</v>
      </c>
      <c r="IL12" s="168">
        <v>36.472299999999997</v>
      </c>
      <c r="IM12" s="168">
        <v>-272.33069999999998</v>
      </c>
      <c r="IN12" s="168">
        <v>-20.853000000000002</v>
      </c>
      <c r="IO12" s="168">
        <v>-16.325900000000001</v>
      </c>
      <c r="IP12" s="168">
        <v>128.50120000000001</v>
      </c>
      <c r="IQ12" s="168">
        <v>37.6248</v>
      </c>
      <c r="IR12" s="168">
        <v>145.7302</v>
      </c>
      <c r="IS12" s="168">
        <v>101.0274</v>
      </c>
      <c r="IT12" s="168">
        <v>65.962900000000005</v>
      </c>
      <c r="IU12" s="168">
        <v>26.1646</v>
      </c>
      <c r="IV12" s="168">
        <v>23.935199999999998</v>
      </c>
      <c r="IW12" s="168">
        <v>-35.712000000000003</v>
      </c>
      <c r="IX12" s="168">
        <v>238.5831</v>
      </c>
      <c r="IY12" s="168">
        <v>-197.2732</v>
      </c>
      <c r="IZ12" s="168">
        <v>46.114699999999999</v>
      </c>
      <c r="JA12" s="168">
        <v>-31.864999999999998</v>
      </c>
      <c r="JB12" s="168">
        <v>-0.88990000000000002</v>
      </c>
      <c r="JC12" s="168">
        <v>3.5609999999999999</v>
      </c>
      <c r="JD12" s="168">
        <v>-5.04</v>
      </c>
      <c r="JE12" s="168">
        <v>-1.958</v>
      </c>
      <c r="JF12" s="168">
        <v>-1.974</v>
      </c>
      <c r="JG12" s="168">
        <v>0.32</v>
      </c>
      <c r="JH12" s="168">
        <v>-1.76</v>
      </c>
      <c r="JI12" s="168">
        <v>0.44080000000000003</v>
      </c>
      <c r="JJ12" s="168">
        <v>-3.9841000000000002</v>
      </c>
      <c r="JK12" s="168">
        <v>9.6422000000000008</v>
      </c>
      <c r="JL12" s="168">
        <v>-6.4134000000000002</v>
      </c>
      <c r="JM12" s="168">
        <v>-0.9</v>
      </c>
      <c r="JN12" s="168">
        <v>1.1259999999999999</v>
      </c>
      <c r="JO12" s="168">
        <v>1.464</v>
      </c>
      <c r="JP12" s="168">
        <v>2.0503</v>
      </c>
      <c r="JQ12" s="168">
        <v>2.3460999999999999</v>
      </c>
      <c r="JR12" s="168">
        <v>4.4682000000000004</v>
      </c>
      <c r="JS12" s="168">
        <v>4.6851000000000003</v>
      </c>
      <c r="JT12" s="168">
        <v>4.1234000000000002</v>
      </c>
      <c r="JU12" s="167"/>
      <c r="JV12" s="168">
        <v>29.9</v>
      </c>
      <c r="JW12" s="168">
        <v>4.3316999999999997</v>
      </c>
      <c r="JX12" s="168">
        <v>-0.18</v>
      </c>
      <c r="JY12" s="167"/>
      <c r="JZ12" s="167"/>
      <c r="KA12" s="168">
        <v>-18.7484</v>
      </c>
      <c r="KB12" s="168">
        <v>-20.360499999999998</v>
      </c>
      <c r="KC12" s="168">
        <v>4.2565</v>
      </c>
      <c r="KD12" s="168">
        <v>13.6251</v>
      </c>
      <c r="KE12" s="168">
        <v>-14.391299999999999</v>
      </c>
      <c r="KF12" s="167"/>
      <c r="KG12" s="168">
        <v>-28.6</v>
      </c>
      <c r="KH12" s="168">
        <v>11</v>
      </c>
      <c r="KI12" s="168">
        <v>65.611500000000007</v>
      </c>
      <c r="KJ12" s="168">
        <v>-145.17179999999999</v>
      </c>
    </row>
    <row r="13" spans="1:296" ht="18" customHeight="1" x14ac:dyDescent="0.3">
      <c r="A13" s="164" t="s">
        <v>40</v>
      </c>
      <c r="B13" s="164" t="s">
        <v>893</v>
      </c>
      <c r="C13" s="167"/>
      <c r="D13" s="168">
        <v>0</v>
      </c>
      <c r="E13" s="168">
        <v>5.3944999999999999</v>
      </c>
      <c r="F13" s="168">
        <v>-10.329599999999999</v>
      </c>
      <c r="G13" s="168">
        <v>5.1303000000000001</v>
      </c>
      <c r="H13" s="168">
        <v>6.5895999999999999</v>
      </c>
      <c r="I13" s="167"/>
      <c r="J13" s="168">
        <v>10.648099999999999</v>
      </c>
      <c r="K13" s="167"/>
      <c r="L13" s="168">
        <v>14.3108</v>
      </c>
      <c r="M13" s="168">
        <v>5.9028</v>
      </c>
      <c r="N13" s="168">
        <v>7.3426</v>
      </c>
      <c r="O13" s="168">
        <v>-2.2200000000000002</v>
      </c>
      <c r="P13" s="168">
        <v>-19.8</v>
      </c>
      <c r="Q13" s="168">
        <v>-2.2000000000000002</v>
      </c>
      <c r="R13" s="167"/>
      <c r="S13" s="168">
        <v>-13.2</v>
      </c>
      <c r="T13" s="168">
        <v>4.0282</v>
      </c>
      <c r="U13" s="168">
        <v>6.1921999999999997</v>
      </c>
      <c r="V13" s="168">
        <v>2.3035000000000001</v>
      </c>
      <c r="W13" s="168">
        <v>2.1305999999999998</v>
      </c>
      <c r="X13" s="168">
        <v>4.2007000000000003</v>
      </c>
      <c r="Y13" s="167"/>
      <c r="Z13" s="167"/>
      <c r="AA13" s="167"/>
      <c r="AB13" s="167"/>
      <c r="AC13" s="168">
        <v>-1.0702</v>
      </c>
      <c r="AD13" s="167"/>
      <c r="AE13" s="168">
        <v>-1.502</v>
      </c>
      <c r="AF13" s="168">
        <v>2.9729999999999999</v>
      </c>
      <c r="AG13" s="168">
        <v>-17.760000000000002</v>
      </c>
      <c r="AH13" s="168">
        <v>-15.4</v>
      </c>
      <c r="AI13" s="168">
        <v>-1.4430000000000001</v>
      </c>
      <c r="AJ13" s="168">
        <v>0.314</v>
      </c>
      <c r="AK13" s="168">
        <v>-16.260000000000002</v>
      </c>
      <c r="AL13" s="168">
        <v>-16.3</v>
      </c>
      <c r="AM13" s="167"/>
      <c r="AN13" s="168">
        <v>-9.9700000000000006</v>
      </c>
      <c r="AO13" s="168">
        <v>-10.02</v>
      </c>
      <c r="AP13" s="168">
        <v>0.71260000000000001</v>
      </c>
      <c r="AQ13" s="168">
        <v>3.7079</v>
      </c>
      <c r="AR13" s="168">
        <v>13.7727</v>
      </c>
      <c r="AS13" s="168">
        <v>15.622999999999999</v>
      </c>
      <c r="AT13" s="168">
        <v>-15.1182</v>
      </c>
      <c r="AU13" s="168">
        <v>-13.0273</v>
      </c>
      <c r="AV13" s="168">
        <v>-12.6972</v>
      </c>
      <c r="AW13" s="168">
        <v>6.2206000000000001</v>
      </c>
      <c r="AX13" s="168">
        <v>6.3103999999999996</v>
      </c>
      <c r="AY13" s="168">
        <v>-15.841200000000001</v>
      </c>
      <c r="AZ13" s="168">
        <v>-13.599500000000001</v>
      </c>
      <c r="BA13" s="168">
        <v>12.2498</v>
      </c>
      <c r="BB13" s="168">
        <v>13.2583</v>
      </c>
      <c r="BC13" s="168">
        <v>20.746400000000001</v>
      </c>
      <c r="BD13" s="168">
        <v>11.6837</v>
      </c>
      <c r="BE13" s="168">
        <v>-6.6</v>
      </c>
      <c r="BF13" s="168">
        <v>-6.6</v>
      </c>
      <c r="BG13" s="168">
        <v>-22.5837</v>
      </c>
      <c r="BH13" s="168">
        <v>-22.510400000000001</v>
      </c>
      <c r="BI13" s="168">
        <v>-1.9750000000000001</v>
      </c>
      <c r="BJ13" s="167"/>
      <c r="BK13" s="168">
        <v>4.8324999999999996</v>
      </c>
      <c r="BL13" s="168">
        <v>1.8940999999999999</v>
      </c>
      <c r="BM13" s="167"/>
      <c r="BN13" s="168">
        <v>-0.12909999999999999</v>
      </c>
      <c r="BO13" s="168">
        <v>-88.381600000000006</v>
      </c>
      <c r="BP13" s="168">
        <v>6.4394</v>
      </c>
      <c r="BQ13" s="168">
        <v>6.6529999999999996</v>
      </c>
      <c r="BR13" s="168">
        <v>51.019799999999996</v>
      </c>
      <c r="BS13" s="168">
        <v>-210.65430000000001</v>
      </c>
      <c r="BT13" s="167"/>
      <c r="BU13" s="167"/>
      <c r="BV13" s="167"/>
      <c r="BW13" s="167"/>
      <c r="BX13" s="168">
        <v>8.7200000000000006</v>
      </c>
      <c r="BY13" s="168">
        <v>6.14</v>
      </c>
      <c r="BZ13" s="168">
        <v>-14.51</v>
      </c>
      <c r="CA13" s="168">
        <v>3.54</v>
      </c>
      <c r="CB13" s="168">
        <v>-22.366599999999998</v>
      </c>
      <c r="CC13" s="168">
        <v>-21.9648</v>
      </c>
      <c r="CD13" s="168">
        <v>25.178799999999999</v>
      </c>
      <c r="CE13" s="168">
        <v>24.513200000000001</v>
      </c>
      <c r="CF13" s="168">
        <v>-2.0245000000000002</v>
      </c>
      <c r="CG13" s="168">
        <v>-22.908899999999999</v>
      </c>
      <c r="CH13" s="168">
        <v>-23.0777</v>
      </c>
      <c r="CI13" s="168">
        <v>5.2000999999999999</v>
      </c>
      <c r="CJ13" s="167"/>
      <c r="CK13" s="168">
        <v>4.4116</v>
      </c>
      <c r="CL13" s="168">
        <v>7.8860000000000001</v>
      </c>
      <c r="CM13" s="168">
        <v>-12.1</v>
      </c>
      <c r="CN13" s="168">
        <v>-11.8</v>
      </c>
      <c r="CO13" s="168">
        <v>-2.4700000000000002</v>
      </c>
      <c r="CP13" s="168">
        <v>9.4048999999999996</v>
      </c>
      <c r="CQ13" s="168">
        <v>9.6133000000000006</v>
      </c>
      <c r="CR13" s="168">
        <v>8.4893999999999998</v>
      </c>
      <c r="CS13" s="168">
        <v>36.004600000000003</v>
      </c>
      <c r="CT13" s="168">
        <v>36.088099999999997</v>
      </c>
      <c r="CU13" s="168">
        <v>-31.8049</v>
      </c>
      <c r="CV13" s="168">
        <v>-6.4157000000000002</v>
      </c>
      <c r="CW13" s="168">
        <v>-32.083199999999998</v>
      </c>
      <c r="CX13" s="168">
        <v>3.7252999999999998</v>
      </c>
      <c r="CY13" s="168">
        <v>22.92</v>
      </c>
      <c r="CZ13" s="168">
        <v>7.91</v>
      </c>
      <c r="DA13" s="168">
        <v>4.8486000000000002</v>
      </c>
      <c r="DB13" s="168">
        <v>3.9093</v>
      </c>
      <c r="DC13" s="168">
        <v>-7.0252999999999997</v>
      </c>
      <c r="DD13" s="167"/>
      <c r="DE13" s="167"/>
      <c r="DF13" s="167"/>
      <c r="DG13" s="168">
        <v>28.31</v>
      </c>
      <c r="DH13" s="167"/>
      <c r="DI13" s="167"/>
      <c r="DJ13" s="167"/>
      <c r="DK13" s="167"/>
      <c r="DL13" s="168">
        <v>-0.82640000000000002</v>
      </c>
      <c r="DM13" s="168">
        <v>-0.4</v>
      </c>
      <c r="DN13" s="168">
        <v>3.66</v>
      </c>
      <c r="DO13" s="168">
        <v>3.44</v>
      </c>
      <c r="DP13" s="168">
        <v>-2.2200000000000002</v>
      </c>
      <c r="DQ13" s="168">
        <v>-1.06</v>
      </c>
      <c r="DR13" s="168">
        <v>7.7655000000000003</v>
      </c>
      <c r="DS13" s="168">
        <v>-28.164100000000001</v>
      </c>
      <c r="DT13" s="168">
        <v>-7.93</v>
      </c>
      <c r="DU13" s="168">
        <v>-8.0299999999999994</v>
      </c>
      <c r="DV13" s="168">
        <v>18.760000000000002</v>
      </c>
      <c r="DW13" s="168">
        <v>-1.37</v>
      </c>
      <c r="DX13" s="168">
        <v>-27.890899999999998</v>
      </c>
      <c r="DY13" s="168">
        <v>-14.2273</v>
      </c>
      <c r="DZ13" s="168">
        <v>-38.621400000000001</v>
      </c>
      <c r="EA13" s="168">
        <v>-38</v>
      </c>
      <c r="EB13" s="168">
        <v>-10.5624</v>
      </c>
      <c r="EC13" s="168">
        <v>-30.392700000000001</v>
      </c>
      <c r="ED13" s="168">
        <v>-36.595100000000002</v>
      </c>
      <c r="EE13" s="168">
        <v>-37.982599999999998</v>
      </c>
      <c r="EF13" s="168">
        <v>-23.2362</v>
      </c>
      <c r="EG13" s="168">
        <v>-30.682500000000001</v>
      </c>
      <c r="EH13" s="168">
        <v>-12.726000000000001</v>
      </c>
      <c r="EI13" s="168">
        <v>-131.5367</v>
      </c>
      <c r="EJ13" s="168">
        <v>5.7367999999999997</v>
      </c>
      <c r="EK13" s="167"/>
      <c r="EL13" s="168">
        <v>-6.2824999999999998</v>
      </c>
      <c r="EM13" s="168">
        <v>-5.5982000000000003</v>
      </c>
      <c r="EN13" s="167"/>
      <c r="EO13" s="168">
        <v>-12.1472</v>
      </c>
      <c r="EP13" s="168">
        <v>-12.6288</v>
      </c>
      <c r="EQ13" s="168">
        <v>6.16</v>
      </c>
      <c r="ER13" s="168">
        <v>-15.3009</v>
      </c>
      <c r="ES13" s="168">
        <v>-15.3917</v>
      </c>
      <c r="ET13" s="168">
        <v>18.177399999999999</v>
      </c>
      <c r="EU13" s="168">
        <v>0</v>
      </c>
      <c r="EV13" s="168">
        <v>-3.23</v>
      </c>
      <c r="EW13" s="168">
        <v>-2.2999999999999998</v>
      </c>
      <c r="EX13" s="168">
        <v>1.5797000000000001</v>
      </c>
      <c r="EY13" s="168">
        <v>-9.8887999999999998</v>
      </c>
      <c r="EZ13" s="168">
        <v>-6.9073000000000002</v>
      </c>
      <c r="FA13" s="168">
        <v>-7.2312000000000003</v>
      </c>
      <c r="FB13" s="168">
        <v>4.8376000000000001</v>
      </c>
      <c r="FC13" s="168">
        <v>20.4452</v>
      </c>
      <c r="FD13" s="168">
        <v>-29.5398</v>
      </c>
      <c r="FE13" s="168">
        <v>7.2382</v>
      </c>
      <c r="FF13" s="168">
        <v>-0.50749999999999995</v>
      </c>
      <c r="FG13" s="167"/>
      <c r="FH13" s="168">
        <v>0</v>
      </c>
      <c r="FI13" s="168">
        <v>2.4750999999999999</v>
      </c>
      <c r="FJ13" s="168">
        <v>0</v>
      </c>
      <c r="FK13" s="168">
        <v>9.2101000000000006</v>
      </c>
      <c r="FL13" s="168">
        <v>9.0426000000000002</v>
      </c>
      <c r="FM13" s="168">
        <v>-24.616099999999999</v>
      </c>
      <c r="FN13" s="168">
        <v>19.003299999999999</v>
      </c>
      <c r="FO13" s="168">
        <v>19.6204</v>
      </c>
      <c r="FP13" s="168">
        <v>-14.2919</v>
      </c>
      <c r="FQ13" s="167"/>
      <c r="FR13" s="168">
        <v>19.000499999999999</v>
      </c>
      <c r="FS13" s="168">
        <v>-16.96</v>
      </c>
      <c r="FT13" s="168">
        <v>-1.4168000000000001</v>
      </c>
      <c r="FU13" s="168">
        <v>0.19980000000000001</v>
      </c>
      <c r="FV13" s="168">
        <v>1.99</v>
      </c>
      <c r="FW13" s="168">
        <v>1.92</v>
      </c>
      <c r="FX13" s="168">
        <v>-19.178899999999999</v>
      </c>
      <c r="FY13" s="167"/>
      <c r="FZ13" s="168">
        <v>3.077</v>
      </c>
      <c r="GA13" s="168">
        <v>0.56599999999999995</v>
      </c>
      <c r="GB13" s="167"/>
      <c r="GC13" s="168">
        <v>17.48</v>
      </c>
      <c r="GD13" s="168">
        <v>-8.6536000000000008</v>
      </c>
      <c r="GE13" s="168">
        <v>-1.3109</v>
      </c>
      <c r="GF13" s="168">
        <v>-2.66</v>
      </c>
      <c r="GG13" s="168">
        <v>28.590699999999998</v>
      </c>
      <c r="GH13" s="167"/>
      <c r="GI13" s="168">
        <v>21.172599999999999</v>
      </c>
      <c r="GJ13" s="168">
        <v>-3.3494999999999999</v>
      </c>
      <c r="GK13" s="168">
        <v>-3.7595999999999998</v>
      </c>
      <c r="GL13" s="168">
        <v>2.1116000000000001</v>
      </c>
      <c r="GM13" s="167"/>
      <c r="GN13" s="167"/>
      <c r="GO13" s="168">
        <v>-12.1768</v>
      </c>
      <c r="GP13" s="168">
        <v>64.328800000000001</v>
      </c>
      <c r="GQ13" s="168">
        <v>3.3574000000000002</v>
      </c>
      <c r="GR13" s="168">
        <v>-23.7165</v>
      </c>
      <c r="GS13" s="168">
        <v>-4.3409000000000004</v>
      </c>
      <c r="GT13" s="168">
        <v>-5.3246000000000002</v>
      </c>
      <c r="GU13" s="168">
        <v>78.436099999999996</v>
      </c>
      <c r="GV13" s="168">
        <v>-13.460100000000001</v>
      </c>
      <c r="GW13" s="168">
        <v>-10.9674</v>
      </c>
      <c r="GX13" s="168">
        <v>-7.7232000000000003</v>
      </c>
      <c r="GY13" s="168">
        <v>2.9674999999999998</v>
      </c>
      <c r="GZ13" s="168">
        <v>7.2521000000000004</v>
      </c>
      <c r="HA13" s="168">
        <v>7.3259999999999996</v>
      </c>
      <c r="HB13" s="168">
        <v>2.2786</v>
      </c>
      <c r="HC13" s="168">
        <v>-8.9344999999999999</v>
      </c>
      <c r="HD13" s="168">
        <v>-7.3493000000000004</v>
      </c>
      <c r="HE13" s="168">
        <v>-4.1900000000000004</v>
      </c>
      <c r="HF13" s="168">
        <v>3.4411999999999998</v>
      </c>
      <c r="HG13" s="168">
        <v>32.773000000000003</v>
      </c>
      <c r="HH13" s="168">
        <v>32.0199</v>
      </c>
      <c r="HI13" s="168">
        <v>93.290199999999999</v>
      </c>
      <c r="HJ13" s="168">
        <v>8.9390999999999998</v>
      </c>
      <c r="HK13" s="168">
        <v>10.6294</v>
      </c>
      <c r="HL13" s="167"/>
      <c r="HM13" s="168">
        <v>-9.8927999999999994</v>
      </c>
      <c r="HN13" s="168">
        <v>0</v>
      </c>
      <c r="HO13" s="168">
        <v>0</v>
      </c>
      <c r="HP13" s="167"/>
      <c r="HQ13" s="167"/>
      <c r="HR13" s="168">
        <v>-10.4468</v>
      </c>
      <c r="HS13" s="168">
        <v>-9.8206000000000007</v>
      </c>
      <c r="HT13" s="168">
        <v>-3.1309999999999998</v>
      </c>
      <c r="HU13" s="168">
        <v>-3.1591999999999998</v>
      </c>
      <c r="HV13" s="168">
        <v>17.190000000000001</v>
      </c>
      <c r="HW13" s="168">
        <v>17.329999999999998</v>
      </c>
      <c r="HX13" s="168">
        <v>-32.6</v>
      </c>
      <c r="HY13" s="168">
        <v>-33</v>
      </c>
      <c r="HZ13" s="168">
        <v>-8.6999999999999994E-2</v>
      </c>
      <c r="IA13" s="168">
        <v>-12.48</v>
      </c>
      <c r="IB13" s="168">
        <v>83.583200000000005</v>
      </c>
      <c r="IC13" s="168">
        <v>16.078299999999999</v>
      </c>
      <c r="ID13" s="168">
        <v>16.003799999999998</v>
      </c>
      <c r="IE13" s="167"/>
      <c r="IF13" s="168">
        <v>-43.9</v>
      </c>
      <c r="IG13" s="168">
        <v>-5.4</v>
      </c>
      <c r="IH13" s="168">
        <v>-6</v>
      </c>
      <c r="II13" s="168">
        <v>-17.8184</v>
      </c>
      <c r="IJ13" s="167"/>
      <c r="IK13" s="168">
        <v>-89.412599999999998</v>
      </c>
      <c r="IL13" s="168">
        <v>33.3904</v>
      </c>
      <c r="IM13" s="168">
        <v>-269.54489999999998</v>
      </c>
      <c r="IN13" s="168">
        <v>-17.613600000000002</v>
      </c>
      <c r="IO13" s="168">
        <v>-15.957700000000001</v>
      </c>
      <c r="IP13" s="168">
        <v>122.89570000000001</v>
      </c>
      <c r="IQ13" s="168">
        <v>37.624299999999998</v>
      </c>
      <c r="IR13" s="168">
        <v>149.39529999999999</v>
      </c>
      <c r="IS13" s="168">
        <v>99.375200000000007</v>
      </c>
      <c r="IT13" s="168">
        <v>64.197199999999995</v>
      </c>
      <c r="IU13" s="168">
        <v>27.01</v>
      </c>
      <c r="IV13" s="168">
        <v>24.8934</v>
      </c>
      <c r="IW13" s="168">
        <v>-39.595300000000002</v>
      </c>
      <c r="IX13" s="168">
        <v>240.22630000000001</v>
      </c>
      <c r="IY13" s="168">
        <v>-198.8228</v>
      </c>
      <c r="IZ13" s="168">
        <v>46.924900000000001</v>
      </c>
      <c r="JA13" s="168">
        <v>-33.494199999999999</v>
      </c>
      <c r="JB13" s="168">
        <v>-0.77270000000000005</v>
      </c>
      <c r="JC13" s="168">
        <v>4.2</v>
      </c>
      <c r="JD13" s="168">
        <v>-5.04</v>
      </c>
      <c r="JE13" s="168">
        <v>-1.9690000000000001</v>
      </c>
      <c r="JF13" s="168">
        <v>-1.9710000000000001</v>
      </c>
      <c r="JG13" s="168">
        <v>0.16</v>
      </c>
      <c r="JH13" s="168">
        <v>-2.16</v>
      </c>
      <c r="JI13" s="168">
        <v>0.48609999999999998</v>
      </c>
      <c r="JJ13" s="168">
        <v>-4.0115999999999996</v>
      </c>
      <c r="JK13" s="168">
        <v>8.6747999999999994</v>
      </c>
      <c r="JL13" s="168">
        <v>-6.5324</v>
      </c>
      <c r="JM13" s="168">
        <v>-0.1</v>
      </c>
      <c r="JN13" s="168">
        <v>1.8320000000000001</v>
      </c>
      <c r="JO13" s="168">
        <v>1.5760000000000001</v>
      </c>
      <c r="JP13" s="167"/>
      <c r="JQ13" s="167"/>
      <c r="JR13" s="168">
        <v>3.8496000000000001</v>
      </c>
      <c r="JS13" s="168">
        <v>4.1428000000000003</v>
      </c>
      <c r="JT13" s="168">
        <v>3.2277999999999998</v>
      </c>
      <c r="JU13" s="167"/>
      <c r="JV13" s="168">
        <v>29.6</v>
      </c>
      <c r="JW13" s="168">
        <v>4.2267000000000001</v>
      </c>
      <c r="JX13" s="168">
        <v>-0.17</v>
      </c>
      <c r="JY13" s="167"/>
      <c r="JZ13" s="168">
        <v>0</v>
      </c>
      <c r="KA13" s="168">
        <v>-18.6282</v>
      </c>
      <c r="KB13" s="168">
        <v>-20.2163</v>
      </c>
      <c r="KC13" s="168">
        <v>5.0164999999999997</v>
      </c>
      <c r="KD13" s="168">
        <v>13.7355</v>
      </c>
      <c r="KE13" s="168">
        <v>-14.114699999999999</v>
      </c>
      <c r="KF13" s="167"/>
      <c r="KG13" s="168">
        <v>-28.3</v>
      </c>
      <c r="KH13" s="168">
        <v>10.3</v>
      </c>
      <c r="KI13" s="168">
        <v>68.909899999999993</v>
      </c>
      <c r="KJ13" s="168">
        <v>-147.92570000000001</v>
      </c>
    </row>
    <row r="14" spans="1:296" ht="18" customHeight="1" x14ac:dyDescent="0.3">
      <c r="A14" s="164" t="s">
        <v>40</v>
      </c>
      <c r="B14" s="164" t="s">
        <v>894</v>
      </c>
      <c r="C14" s="167"/>
      <c r="D14" s="168">
        <v>0</v>
      </c>
      <c r="E14" s="168">
        <v>5.2522000000000002</v>
      </c>
      <c r="F14" s="168">
        <v>-10.203200000000001</v>
      </c>
      <c r="G14" s="168">
        <v>5.3193999999999999</v>
      </c>
      <c r="H14" s="168">
        <v>7.2373000000000003</v>
      </c>
      <c r="I14" s="167"/>
      <c r="J14" s="168">
        <v>10.4643</v>
      </c>
      <c r="K14" s="167"/>
      <c r="L14" s="168">
        <v>14.9246</v>
      </c>
      <c r="M14" s="168">
        <v>6.3478000000000003</v>
      </c>
      <c r="N14" s="168">
        <v>7.7027999999999999</v>
      </c>
      <c r="O14" s="168">
        <v>-2.2200000000000002</v>
      </c>
      <c r="P14" s="168">
        <v>-22</v>
      </c>
      <c r="Q14" s="168">
        <v>-2.2000000000000002</v>
      </c>
      <c r="R14" s="167"/>
      <c r="S14" s="168">
        <v>-15.4</v>
      </c>
      <c r="T14" s="168">
        <v>4.0086000000000004</v>
      </c>
      <c r="U14" s="168">
        <v>6.4298000000000002</v>
      </c>
      <c r="V14" s="168">
        <v>2.0343</v>
      </c>
      <c r="W14" s="168">
        <v>1.8652</v>
      </c>
      <c r="X14" s="168">
        <v>3.8269000000000002</v>
      </c>
      <c r="Y14" s="167"/>
      <c r="Z14" s="167"/>
      <c r="AA14" s="167"/>
      <c r="AB14" s="167"/>
      <c r="AC14" s="168">
        <v>-1.0301</v>
      </c>
      <c r="AD14" s="167"/>
      <c r="AE14" s="168">
        <v>-1.423</v>
      </c>
      <c r="AF14" s="168">
        <v>2.5169999999999999</v>
      </c>
      <c r="AG14" s="168">
        <v>-17.760000000000002</v>
      </c>
      <c r="AH14" s="168">
        <v>-13.2</v>
      </c>
      <c r="AI14" s="168">
        <v>-1.98</v>
      </c>
      <c r="AJ14" s="168">
        <v>0.312</v>
      </c>
      <c r="AK14" s="168">
        <v>-14.97</v>
      </c>
      <c r="AL14" s="168">
        <v>-15.09</v>
      </c>
      <c r="AM14" s="167"/>
      <c r="AN14" s="168">
        <v>-11.23</v>
      </c>
      <c r="AO14" s="168">
        <v>-11.34</v>
      </c>
      <c r="AP14" s="168">
        <v>0.71179999999999999</v>
      </c>
      <c r="AQ14" s="168">
        <v>3.7639</v>
      </c>
      <c r="AR14" s="168">
        <v>13.6501</v>
      </c>
      <c r="AS14" s="168">
        <v>15.389200000000001</v>
      </c>
      <c r="AT14" s="168">
        <v>-15.0991</v>
      </c>
      <c r="AU14" s="168">
        <v>-12.738</v>
      </c>
      <c r="AV14" s="168">
        <v>-12.2349</v>
      </c>
      <c r="AW14" s="168">
        <v>5.0518000000000001</v>
      </c>
      <c r="AX14" s="168">
        <v>5.1744000000000003</v>
      </c>
      <c r="AY14" s="168">
        <v>-15.9635</v>
      </c>
      <c r="AZ14" s="168">
        <v>-13.8621</v>
      </c>
      <c r="BA14" s="168">
        <v>12.624599999999999</v>
      </c>
      <c r="BB14" s="168">
        <v>13.135400000000001</v>
      </c>
      <c r="BC14" s="168">
        <v>16.8736</v>
      </c>
      <c r="BD14" s="168">
        <v>11.9701</v>
      </c>
      <c r="BE14" s="168">
        <v>-6.6</v>
      </c>
      <c r="BF14" s="168">
        <v>-6.6</v>
      </c>
      <c r="BG14" s="168">
        <v>-23.1401</v>
      </c>
      <c r="BH14" s="168">
        <v>-22.871099999999998</v>
      </c>
      <c r="BI14" s="168">
        <v>-1.885</v>
      </c>
      <c r="BJ14" s="167"/>
      <c r="BK14" s="168">
        <v>4.0319000000000003</v>
      </c>
      <c r="BL14" s="168">
        <v>1.4831000000000001</v>
      </c>
      <c r="BM14" s="167"/>
      <c r="BN14" s="168">
        <v>-7.1999999999999995E-2</v>
      </c>
      <c r="BO14" s="168">
        <v>-90.700999999999993</v>
      </c>
      <c r="BP14" s="168">
        <v>7.6295999999999999</v>
      </c>
      <c r="BQ14" s="168">
        <v>7.8127000000000004</v>
      </c>
      <c r="BR14" s="168">
        <v>55.719499999999996</v>
      </c>
      <c r="BS14" s="168">
        <v>-210.18430000000001</v>
      </c>
      <c r="BT14" s="167"/>
      <c r="BU14" s="167"/>
      <c r="BV14" s="167"/>
      <c r="BW14" s="167"/>
      <c r="BX14" s="168">
        <v>8.6</v>
      </c>
      <c r="BY14" s="168">
        <v>6.03</v>
      </c>
      <c r="BZ14" s="168">
        <v>-14.73</v>
      </c>
      <c r="CA14" s="168">
        <v>3.26</v>
      </c>
      <c r="CB14" s="168">
        <v>-22.098700000000001</v>
      </c>
      <c r="CC14" s="168">
        <v>-22.500599999999999</v>
      </c>
      <c r="CD14" s="168">
        <v>25.472999999999999</v>
      </c>
      <c r="CE14" s="168">
        <v>25.169599999999999</v>
      </c>
      <c r="CF14" s="168">
        <v>-1.3841000000000001</v>
      </c>
      <c r="CG14" s="168">
        <v>-23.697900000000001</v>
      </c>
      <c r="CH14" s="168">
        <v>-23.949100000000001</v>
      </c>
      <c r="CI14" s="168">
        <v>3.3565</v>
      </c>
      <c r="CJ14" s="167"/>
      <c r="CK14" s="168">
        <v>4.4116</v>
      </c>
      <c r="CL14" s="168">
        <v>8.3740000000000006</v>
      </c>
      <c r="CM14" s="168">
        <v>-12.7</v>
      </c>
      <c r="CN14" s="168">
        <v>-12.6</v>
      </c>
      <c r="CO14" s="168">
        <v>-2.1</v>
      </c>
      <c r="CP14" s="168">
        <v>8.516</v>
      </c>
      <c r="CQ14" s="168">
        <v>8.6890999999999998</v>
      </c>
      <c r="CR14" s="168">
        <v>7.4585999999999997</v>
      </c>
      <c r="CS14" s="168">
        <v>37.297899999999998</v>
      </c>
      <c r="CT14" s="168">
        <v>37.165599999999998</v>
      </c>
      <c r="CU14" s="168">
        <v>-30.5885</v>
      </c>
      <c r="CV14" s="168">
        <v>-8.3027999999999995</v>
      </c>
      <c r="CW14" s="168">
        <v>-31.5365</v>
      </c>
      <c r="CX14" s="168">
        <v>3.5495000000000001</v>
      </c>
      <c r="CY14" s="168">
        <v>22.69</v>
      </c>
      <c r="CZ14" s="168">
        <v>7.9</v>
      </c>
      <c r="DA14" s="168">
        <v>5.0049000000000001</v>
      </c>
      <c r="DB14" s="168">
        <v>3.9093</v>
      </c>
      <c r="DC14" s="168">
        <v>-7.1939000000000002</v>
      </c>
      <c r="DD14" s="167"/>
      <c r="DE14" s="167"/>
      <c r="DF14" s="167"/>
      <c r="DG14" s="168">
        <v>24.2225</v>
      </c>
      <c r="DH14" s="167"/>
      <c r="DI14" s="167"/>
      <c r="DJ14" s="167"/>
      <c r="DK14" s="167"/>
      <c r="DL14" s="168">
        <v>-0.67020000000000002</v>
      </c>
      <c r="DM14" s="168">
        <v>-0.7</v>
      </c>
      <c r="DN14" s="168">
        <v>3.5</v>
      </c>
      <c r="DO14" s="168">
        <v>3.16</v>
      </c>
      <c r="DP14" s="168">
        <v>-2.42</v>
      </c>
      <c r="DQ14" s="168">
        <v>-1.1299999999999999</v>
      </c>
      <c r="DR14" s="168">
        <v>7.5949999999999998</v>
      </c>
      <c r="DS14" s="168">
        <v>-24.631399999999999</v>
      </c>
      <c r="DT14" s="168">
        <v>-7.97</v>
      </c>
      <c r="DU14" s="168">
        <v>-8.08</v>
      </c>
      <c r="DV14" s="168">
        <v>18.850000000000001</v>
      </c>
      <c r="DW14" s="168">
        <v>-1.9</v>
      </c>
      <c r="DX14" s="168">
        <v>-26.309100000000001</v>
      </c>
      <c r="DY14" s="168">
        <v>-13.0273</v>
      </c>
      <c r="DZ14" s="168">
        <v>-38.144300000000001</v>
      </c>
      <c r="EA14" s="168">
        <v>-37.472700000000003</v>
      </c>
      <c r="EB14" s="168">
        <v>-9.6734000000000009</v>
      </c>
      <c r="EC14" s="168">
        <v>-31.747399999999999</v>
      </c>
      <c r="ED14" s="168">
        <v>-37.948700000000002</v>
      </c>
      <c r="EE14" s="168">
        <v>-37.4392</v>
      </c>
      <c r="EF14" s="168">
        <v>-24.085999999999999</v>
      </c>
      <c r="EG14" s="168">
        <v>-27.283000000000001</v>
      </c>
      <c r="EH14" s="168">
        <v>-12.173</v>
      </c>
      <c r="EI14" s="168">
        <v>-135.92689999999999</v>
      </c>
      <c r="EJ14" s="168">
        <v>3.7206999999999999</v>
      </c>
      <c r="EK14" s="167"/>
      <c r="EL14" s="168">
        <v>-6.0087000000000002</v>
      </c>
      <c r="EM14" s="168">
        <v>-6.2160000000000002</v>
      </c>
      <c r="EN14" s="167"/>
      <c r="EO14" s="168">
        <v>-12.4694</v>
      </c>
      <c r="EP14" s="168">
        <v>-11.0017</v>
      </c>
      <c r="EQ14" s="168">
        <v>24.08</v>
      </c>
      <c r="ER14" s="168">
        <v>-14.9391</v>
      </c>
      <c r="ES14" s="168">
        <v>-14.757300000000001</v>
      </c>
      <c r="ET14" s="168">
        <v>17.0031</v>
      </c>
      <c r="EU14" s="168">
        <v>0</v>
      </c>
      <c r="EV14" s="168">
        <v>-3.45</v>
      </c>
      <c r="EW14" s="168">
        <v>3.5</v>
      </c>
      <c r="EX14" s="168">
        <v>1.6073</v>
      </c>
      <c r="EY14" s="168">
        <v>-11.139900000000001</v>
      </c>
      <c r="EZ14" s="168">
        <v>-6.7282999999999999</v>
      </c>
      <c r="FA14" s="168">
        <v>-7.1016000000000004</v>
      </c>
      <c r="FB14" s="168">
        <v>4.5872999999999999</v>
      </c>
      <c r="FC14" s="168">
        <v>21.6129</v>
      </c>
      <c r="FD14" s="168">
        <v>-30.988600000000002</v>
      </c>
      <c r="FE14" s="168">
        <v>7.2234999999999996</v>
      </c>
      <c r="FF14" s="168">
        <v>-0.75539999999999996</v>
      </c>
      <c r="FG14" s="167"/>
      <c r="FH14" s="168">
        <v>0</v>
      </c>
      <c r="FI14" s="168">
        <v>0</v>
      </c>
      <c r="FJ14" s="168">
        <v>0</v>
      </c>
      <c r="FK14" s="168">
        <v>8.5403000000000002</v>
      </c>
      <c r="FL14" s="168">
        <v>8.7077000000000009</v>
      </c>
      <c r="FM14" s="168">
        <v>-20.094799999999999</v>
      </c>
      <c r="FN14" s="168">
        <v>18.694299999999998</v>
      </c>
      <c r="FO14" s="168">
        <v>18.623200000000001</v>
      </c>
      <c r="FP14" s="168">
        <v>-11.890499999999999</v>
      </c>
      <c r="FQ14" s="168">
        <v>0</v>
      </c>
      <c r="FR14" s="168">
        <v>17.228000000000002</v>
      </c>
      <c r="FS14" s="168">
        <v>-17.25</v>
      </c>
      <c r="FT14" s="168">
        <v>-2.0156000000000001</v>
      </c>
      <c r="FU14" s="168">
        <v>0.19159999999999999</v>
      </c>
      <c r="FV14" s="168">
        <v>2.62</v>
      </c>
      <c r="FW14" s="168">
        <v>1.57</v>
      </c>
      <c r="FX14" s="168">
        <v>-17.120200000000001</v>
      </c>
      <c r="FY14" s="167"/>
      <c r="FZ14" s="168">
        <v>3.0739999999999998</v>
      </c>
      <c r="GA14" s="168">
        <v>0.74399999999999999</v>
      </c>
      <c r="GB14" s="167"/>
      <c r="GC14" s="168">
        <v>17.87</v>
      </c>
      <c r="GD14" s="168">
        <v>-10.7476</v>
      </c>
      <c r="GE14" s="168">
        <v>-4.4546000000000001</v>
      </c>
      <c r="GF14" s="168">
        <v>-2.2599999999999998</v>
      </c>
      <c r="GG14" s="168">
        <v>28.793299999999999</v>
      </c>
      <c r="GH14" s="167"/>
      <c r="GI14" s="168">
        <v>14.721</v>
      </c>
      <c r="GJ14" s="168">
        <v>0.2135</v>
      </c>
      <c r="GK14" s="168">
        <v>0</v>
      </c>
      <c r="GL14" s="168">
        <v>2.0030000000000001</v>
      </c>
      <c r="GM14" s="167"/>
      <c r="GN14" s="167"/>
      <c r="GO14" s="167"/>
      <c r="GP14" s="168">
        <v>58.6556</v>
      </c>
      <c r="GQ14" s="168">
        <v>2.5960999999999999</v>
      </c>
      <c r="GR14" s="168">
        <v>-19.520099999999999</v>
      </c>
      <c r="GS14" s="168">
        <v>-5.8250999999999999</v>
      </c>
      <c r="GT14" s="168">
        <v>-5.8339999999999996</v>
      </c>
      <c r="GU14" s="168">
        <v>75.481399999999994</v>
      </c>
      <c r="GV14" s="168">
        <v>-9.2826000000000004</v>
      </c>
      <c r="GW14" s="168">
        <v>-12.0908</v>
      </c>
      <c r="GX14" s="168">
        <v>7.5629</v>
      </c>
      <c r="GY14" s="168">
        <v>2.883</v>
      </c>
      <c r="GZ14" s="168">
        <v>7.2521000000000004</v>
      </c>
      <c r="HA14" s="168">
        <v>7.3655999999999997</v>
      </c>
      <c r="HB14" s="168">
        <v>2.2599999999999998</v>
      </c>
      <c r="HC14" s="168">
        <v>-9.0597999999999992</v>
      </c>
      <c r="HD14" s="168">
        <v>-6.9410999999999996</v>
      </c>
      <c r="HE14" s="168">
        <v>-5.87</v>
      </c>
      <c r="HF14" s="168">
        <v>6.9069000000000003</v>
      </c>
      <c r="HG14" s="168">
        <v>40.077300000000001</v>
      </c>
      <c r="HH14" s="168">
        <v>27.343900000000001</v>
      </c>
      <c r="HI14" s="168">
        <v>94.265299999999996</v>
      </c>
      <c r="HJ14" s="168">
        <v>7.8406000000000002</v>
      </c>
      <c r="HK14" s="168">
        <v>8.4903999999999993</v>
      </c>
      <c r="HL14" s="167"/>
      <c r="HM14" s="168">
        <v>-8.2906999999999993</v>
      </c>
      <c r="HN14" s="168">
        <v>-9.9794999999999998</v>
      </c>
      <c r="HO14" s="168">
        <v>0</v>
      </c>
      <c r="HP14" s="167"/>
      <c r="HQ14" s="167"/>
      <c r="HR14" s="168">
        <v>-11.1609</v>
      </c>
      <c r="HS14" s="168">
        <v>-10.2545</v>
      </c>
      <c r="HT14" s="168">
        <v>-3.4411</v>
      </c>
      <c r="HU14" s="168">
        <v>-3.2618</v>
      </c>
      <c r="HV14" s="168">
        <v>17.05</v>
      </c>
      <c r="HW14" s="168">
        <v>17.18</v>
      </c>
      <c r="HX14" s="168">
        <v>-33.9</v>
      </c>
      <c r="HY14" s="168">
        <v>-34.1</v>
      </c>
      <c r="HZ14" s="168">
        <v>-8.6999999999999994E-2</v>
      </c>
      <c r="IA14" s="168">
        <v>-12.08</v>
      </c>
      <c r="IB14" s="168">
        <v>82.697999999999993</v>
      </c>
      <c r="IC14" s="168">
        <v>18.090199999999999</v>
      </c>
      <c r="ID14" s="168">
        <v>18.016200000000001</v>
      </c>
      <c r="IE14" s="168">
        <v>-20.8</v>
      </c>
      <c r="IF14" s="168">
        <v>-43.9</v>
      </c>
      <c r="IG14" s="168">
        <v>-4.2</v>
      </c>
      <c r="IH14" s="168">
        <v>-4.9000000000000004</v>
      </c>
      <c r="II14" s="167"/>
      <c r="IJ14" s="167"/>
      <c r="IK14" s="168">
        <v>-94.628799999999998</v>
      </c>
      <c r="IL14" s="168">
        <v>31.4557</v>
      </c>
      <c r="IM14" s="168">
        <v>-271.26960000000003</v>
      </c>
      <c r="IN14" s="168">
        <v>-14.9558</v>
      </c>
      <c r="IO14" s="168">
        <v>-16.506699999999999</v>
      </c>
      <c r="IP14" s="168">
        <v>123.76560000000001</v>
      </c>
      <c r="IQ14" s="168">
        <v>44.0548</v>
      </c>
      <c r="IR14" s="168">
        <v>148.75370000000001</v>
      </c>
      <c r="IS14" s="168">
        <v>101.5395</v>
      </c>
      <c r="IT14" s="168">
        <v>61.207700000000003</v>
      </c>
      <c r="IU14" s="168">
        <v>28.038499999999999</v>
      </c>
      <c r="IV14" s="168">
        <v>25.291699999999999</v>
      </c>
      <c r="IW14" s="168">
        <v>-43.061</v>
      </c>
      <c r="IX14" s="168">
        <v>235.71809999999999</v>
      </c>
      <c r="IY14" s="168">
        <v>-197.1671</v>
      </c>
      <c r="IZ14" s="168">
        <v>43.101199999999999</v>
      </c>
      <c r="JA14" s="168">
        <v>-28.972100000000001</v>
      </c>
      <c r="JB14" s="168">
        <v>-0.79469999999999996</v>
      </c>
      <c r="JC14" s="168">
        <v>4.7869999999999999</v>
      </c>
      <c r="JD14" s="168">
        <v>-4.72</v>
      </c>
      <c r="JE14" s="168">
        <v>-1.9610000000000001</v>
      </c>
      <c r="JF14" s="168">
        <v>-1.9670000000000001</v>
      </c>
      <c r="JG14" s="168">
        <v>0.4</v>
      </c>
      <c r="JH14" s="168">
        <v>-1.84</v>
      </c>
      <c r="JI14" s="168">
        <v>0.18079999999999999</v>
      </c>
      <c r="JJ14" s="168">
        <v>-4.0420999999999996</v>
      </c>
      <c r="JK14" s="168">
        <v>9.6422000000000008</v>
      </c>
      <c r="JL14" s="168">
        <v>-6.4439000000000002</v>
      </c>
      <c r="JM14" s="168">
        <v>-1</v>
      </c>
      <c r="JN14" s="168">
        <v>1.946</v>
      </c>
      <c r="JO14" s="168">
        <v>1.278</v>
      </c>
      <c r="JP14" s="167"/>
      <c r="JQ14" s="167"/>
      <c r="JR14" s="168">
        <v>4.2407000000000004</v>
      </c>
      <c r="JS14" s="168">
        <v>4.4955999999999996</v>
      </c>
      <c r="JT14" s="168">
        <v>4.2976999999999999</v>
      </c>
      <c r="JU14" s="167"/>
      <c r="JV14" s="168">
        <v>29.1</v>
      </c>
      <c r="JW14" s="168">
        <v>3.5924</v>
      </c>
      <c r="JX14" s="168">
        <v>-0.14000000000000001</v>
      </c>
      <c r="JY14" s="167"/>
      <c r="JZ14" s="168">
        <v>0</v>
      </c>
      <c r="KA14" s="168">
        <v>-19.3659</v>
      </c>
      <c r="KB14" s="168">
        <v>-20.627600000000001</v>
      </c>
      <c r="KC14" s="168">
        <v>4.3327999999999998</v>
      </c>
      <c r="KD14" s="168">
        <v>14.5069</v>
      </c>
      <c r="KE14" s="168">
        <v>-15.443</v>
      </c>
      <c r="KF14" s="167"/>
      <c r="KG14" s="168">
        <v>-27.9</v>
      </c>
      <c r="KH14" s="168">
        <v>10.3</v>
      </c>
      <c r="KI14" s="168">
        <v>73.545500000000004</v>
      </c>
      <c r="KJ14" s="168">
        <v>-143.34460000000001</v>
      </c>
    </row>
    <row r="15" spans="1:296" ht="18" customHeight="1" x14ac:dyDescent="0.3">
      <c r="A15" s="164" t="s">
        <v>40</v>
      </c>
      <c r="B15" s="164" t="s">
        <v>895</v>
      </c>
      <c r="C15" s="167"/>
      <c r="D15" s="168">
        <v>0</v>
      </c>
      <c r="E15" s="168">
        <v>5.3921999999999999</v>
      </c>
      <c r="F15" s="168">
        <v>-10.2254</v>
      </c>
      <c r="G15" s="168">
        <v>5.0815000000000001</v>
      </c>
      <c r="H15" s="168">
        <v>6.7492000000000001</v>
      </c>
      <c r="I15" s="167"/>
      <c r="J15" s="168">
        <v>9.9169999999999998</v>
      </c>
      <c r="K15" s="167"/>
      <c r="L15" s="168">
        <v>14.853300000000001</v>
      </c>
      <c r="M15" s="168">
        <v>6.2388000000000003</v>
      </c>
      <c r="N15" s="168">
        <v>7.7110000000000003</v>
      </c>
      <c r="O15" s="168">
        <v>0</v>
      </c>
      <c r="P15" s="168">
        <v>-22</v>
      </c>
      <c r="Q15" s="168">
        <v>-2.2000000000000002</v>
      </c>
      <c r="R15" s="167"/>
      <c r="S15" s="167"/>
      <c r="T15" s="168">
        <v>3.9146000000000001</v>
      </c>
      <c r="U15" s="168">
        <v>6.2114000000000003</v>
      </c>
      <c r="V15" s="168">
        <v>2.1627999999999998</v>
      </c>
      <c r="W15" s="168">
        <v>1.9273</v>
      </c>
      <c r="X15" s="168">
        <v>4.0430999999999999</v>
      </c>
      <c r="Y15" s="167"/>
      <c r="Z15" s="167"/>
      <c r="AA15" s="167"/>
      <c r="AB15" s="167"/>
      <c r="AC15" s="168">
        <v>-1.0065999999999999</v>
      </c>
      <c r="AD15" s="167"/>
      <c r="AE15" s="168">
        <v>-1.2350000000000001</v>
      </c>
      <c r="AF15" s="168">
        <v>2.8180000000000001</v>
      </c>
      <c r="AG15" s="168">
        <v>-19.98</v>
      </c>
      <c r="AH15" s="168">
        <v>-13.2</v>
      </c>
      <c r="AI15" s="168">
        <v>-2.1080000000000001</v>
      </c>
      <c r="AJ15" s="168">
        <v>0.316</v>
      </c>
      <c r="AK15" s="168">
        <v>-14.28</v>
      </c>
      <c r="AL15" s="168">
        <v>-14.32</v>
      </c>
      <c r="AM15" s="167"/>
      <c r="AN15" s="168">
        <v>-11.14</v>
      </c>
      <c r="AO15" s="168">
        <v>-11.2</v>
      </c>
      <c r="AP15" s="168">
        <v>0.65339999999999998</v>
      </c>
      <c r="AQ15" s="168">
        <v>3.8946999999999998</v>
      </c>
      <c r="AR15" s="168">
        <v>13.1531</v>
      </c>
      <c r="AS15" s="168">
        <v>14.952199999999999</v>
      </c>
      <c r="AT15" s="168">
        <v>-18.253399999999999</v>
      </c>
      <c r="AU15" s="168">
        <v>-12.544600000000001</v>
      </c>
      <c r="AV15" s="168">
        <v>-12.3626</v>
      </c>
      <c r="AW15" s="168">
        <v>18.044</v>
      </c>
      <c r="AX15" s="168">
        <v>17.752099999999999</v>
      </c>
      <c r="AY15" s="168">
        <v>-18.543299999999999</v>
      </c>
      <c r="AZ15" s="168">
        <v>-17.2075</v>
      </c>
      <c r="BA15" s="168">
        <v>19.467099999999999</v>
      </c>
      <c r="BB15" s="168">
        <v>17.438099999999999</v>
      </c>
      <c r="BC15" s="168">
        <v>17.9635</v>
      </c>
      <c r="BD15" s="168">
        <v>10.6959</v>
      </c>
      <c r="BE15" s="168">
        <v>-6.2</v>
      </c>
      <c r="BF15" s="168">
        <v>-6.1</v>
      </c>
      <c r="BG15" s="168">
        <v>-22.512699999999999</v>
      </c>
      <c r="BH15" s="168">
        <v>-21.226299999999998</v>
      </c>
      <c r="BI15" s="168">
        <v>-1.7138</v>
      </c>
      <c r="BJ15" s="167"/>
      <c r="BK15" s="168">
        <v>3.4011</v>
      </c>
      <c r="BL15" s="168">
        <v>1.7473000000000001</v>
      </c>
      <c r="BM15" s="167"/>
      <c r="BN15" s="168">
        <v>-0.22320000000000001</v>
      </c>
      <c r="BO15" s="168">
        <v>-79.409099999999995</v>
      </c>
      <c r="BP15" s="168">
        <v>6.6224999999999996</v>
      </c>
      <c r="BQ15" s="168">
        <v>6.7751000000000001</v>
      </c>
      <c r="BR15" s="168">
        <v>49.295900000000003</v>
      </c>
      <c r="BS15" s="168">
        <v>-208.15639999999999</v>
      </c>
      <c r="BT15" s="167"/>
      <c r="BU15" s="167"/>
      <c r="BV15" s="167"/>
      <c r="BW15" s="168">
        <v>5.9778000000000002</v>
      </c>
      <c r="BX15" s="168">
        <v>8.59</v>
      </c>
      <c r="BY15" s="168">
        <v>5.75</v>
      </c>
      <c r="BZ15" s="168">
        <v>-14.57</v>
      </c>
      <c r="CA15" s="168">
        <v>3.6</v>
      </c>
      <c r="CB15" s="168">
        <v>-23.840199999999999</v>
      </c>
      <c r="CC15" s="168">
        <v>-23.9741</v>
      </c>
      <c r="CD15" s="168">
        <v>23.5581</v>
      </c>
      <c r="CE15" s="168">
        <v>22.866099999999999</v>
      </c>
      <c r="CF15" s="168">
        <v>-6.0986000000000002</v>
      </c>
      <c r="CG15" s="168">
        <v>-21.070499999999999</v>
      </c>
      <c r="CH15" s="168">
        <v>-21.270399999999999</v>
      </c>
      <c r="CI15" s="168">
        <v>4.2074999999999996</v>
      </c>
      <c r="CJ15" s="167"/>
      <c r="CK15" s="168">
        <v>4.4116</v>
      </c>
      <c r="CL15" s="168">
        <v>8.2959999999999994</v>
      </c>
      <c r="CM15" s="168">
        <v>-13</v>
      </c>
      <c r="CN15" s="168">
        <v>-12.8</v>
      </c>
      <c r="CO15" s="168">
        <v>-2.08</v>
      </c>
      <c r="CP15" s="168">
        <v>9.5949000000000009</v>
      </c>
      <c r="CQ15" s="168">
        <v>9.5038</v>
      </c>
      <c r="CR15" s="168">
        <v>8.5122</v>
      </c>
      <c r="CS15" s="168">
        <v>35.037599999999998</v>
      </c>
      <c r="CT15" s="168">
        <v>35.592500000000001</v>
      </c>
      <c r="CU15" s="168">
        <v>-29.3337</v>
      </c>
      <c r="CV15" s="168">
        <v>-7.9029999999999996</v>
      </c>
      <c r="CW15" s="168">
        <v>-29.776199999999999</v>
      </c>
      <c r="CX15" s="168">
        <v>3.3502000000000001</v>
      </c>
      <c r="CY15" s="168">
        <v>25.11</v>
      </c>
      <c r="CZ15" s="168">
        <v>8.77</v>
      </c>
      <c r="DA15" s="168">
        <v>4.5361000000000002</v>
      </c>
      <c r="DB15" s="168">
        <v>3.6162999999999998</v>
      </c>
      <c r="DC15" s="168">
        <v>-6.8396999999999997</v>
      </c>
      <c r="DD15" s="167"/>
      <c r="DE15" s="167"/>
      <c r="DF15" s="167"/>
      <c r="DG15" s="168">
        <v>23.705500000000001</v>
      </c>
      <c r="DH15" s="167"/>
      <c r="DI15" s="167"/>
      <c r="DJ15" s="168">
        <v>-6.8</v>
      </c>
      <c r="DK15" s="168">
        <v>-6.7</v>
      </c>
      <c r="DL15" s="168">
        <v>-1.4623999999999999</v>
      </c>
      <c r="DM15" s="168">
        <v>-0.9</v>
      </c>
      <c r="DN15" s="168">
        <v>7.82</v>
      </c>
      <c r="DO15" s="168">
        <v>2.88</v>
      </c>
      <c r="DP15" s="168">
        <v>-2.59</v>
      </c>
      <c r="DQ15" s="168">
        <v>-2.98</v>
      </c>
      <c r="DR15" s="168">
        <v>7.9050000000000002</v>
      </c>
      <c r="DS15" s="168">
        <v>-24.231400000000001</v>
      </c>
      <c r="DT15" s="168">
        <v>-7.82</v>
      </c>
      <c r="DU15" s="168">
        <v>-7.89</v>
      </c>
      <c r="DV15" s="168">
        <v>18.329999999999998</v>
      </c>
      <c r="DW15" s="168">
        <v>-2.2999999999999998</v>
      </c>
      <c r="DX15" s="168">
        <v>-25.2</v>
      </c>
      <c r="DY15" s="168">
        <v>-12.7182</v>
      </c>
      <c r="DZ15" s="168">
        <v>-38.057099999999998</v>
      </c>
      <c r="EA15" s="168">
        <v>-37.163600000000002</v>
      </c>
      <c r="EB15" s="168">
        <v>-10.016</v>
      </c>
      <c r="EC15" s="168">
        <v>-28.0746</v>
      </c>
      <c r="ED15" s="168">
        <v>-35.414099999999998</v>
      </c>
      <c r="EE15" s="168">
        <v>-35.202100000000002</v>
      </c>
      <c r="EF15" s="168">
        <v>-27.927700000000002</v>
      </c>
      <c r="EG15" s="168">
        <v>-34.297499999999999</v>
      </c>
      <c r="EH15" s="168">
        <v>-12.792999999999999</v>
      </c>
      <c r="EI15" s="168">
        <v>-129.13849999999999</v>
      </c>
      <c r="EJ15" s="168">
        <v>7.3739999999999997</v>
      </c>
      <c r="EK15" s="167"/>
      <c r="EL15" s="168">
        <v>-6.3175999999999997</v>
      </c>
      <c r="EM15" s="168">
        <v>-5.9107000000000003</v>
      </c>
      <c r="EN15" s="167"/>
      <c r="EO15" s="168">
        <v>-9.6395</v>
      </c>
      <c r="EP15" s="168">
        <v>-9.4115000000000002</v>
      </c>
      <c r="EQ15" s="168">
        <v>-5.6360000000000001</v>
      </c>
      <c r="ER15" s="168">
        <v>-16.598800000000001</v>
      </c>
      <c r="ES15" s="168">
        <v>-16.348600000000001</v>
      </c>
      <c r="ET15" s="168">
        <v>18.303599999999999</v>
      </c>
      <c r="EU15" s="168">
        <v>0</v>
      </c>
      <c r="EV15" s="168">
        <v>0</v>
      </c>
      <c r="EW15" s="168">
        <v>0</v>
      </c>
      <c r="EX15" s="168">
        <v>1.7654000000000001</v>
      </c>
      <c r="EY15" s="168">
        <v>-6.2145000000000001</v>
      </c>
      <c r="EZ15" s="168">
        <v>-7.1109</v>
      </c>
      <c r="FA15" s="168">
        <v>-7.3826000000000001</v>
      </c>
      <c r="FB15" s="168">
        <v>5.3236999999999997</v>
      </c>
      <c r="FC15" s="168">
        <v>22.534199999999998</v>
      </c>
      <c r="FD15" s="168">
        <v>-33.103200000000001</v>
      </c>
      <c r="FE15" s="168">
        <v>7.2685000000000004</v>
      </c>
      <c r="FF15" s="168">
        <v>-0.62719999999999998</v>
      </c>
      <c r="FG15" s="167"/>
      <c r="FH15" s="168">
        <v>0</v>
      </c>
      <c r="FI15" s="168">
        <v>2.4098000000000002</v>
      </c>
      <c r="FJ15" s="168">
        <v>0</v>
      </c>
      <c r="FK15" s="168">
        <v>10.2148</v>
      </c>
      <c r="FL15" s="168">
        <v>10.8847</v>
      </c>
      <c r="FM15" s="168">
        <v>-22.6066</v>
      </c>
      <c r="FN15" s="168">
        <v>19.322700000000001</v>
      </c>
      <c r="FO15" s="168">
        <v>19.356000000000002</v>
      </c>
      <c r="FP15" s="168">
        <v>-12.6937</v>
      </c>
      <c r="FQ15" s="167"/>
      <c r="FR15" s="168">
        <v>18.4878</v>
      </c>
      <c r="FS15" s="168">
        <v>-16.63</v>
      </c>
      <c r="FT15" s="168">
        <v>-0.60560000000000003</v>
      </c>
      <c r="FU15" s="168">
        <v>0.1641</v>
      </c>
      <c r="FV15" s="168">
        <v>1.39</v>
      </c>
      <c r="FW15" s="168">
        <v>2.4700000000000002</v>
      </c>
      <c r="FX15" s="168">
        <v>-18.449200000000001</v>
      </c>
      <c r="FY15" s="167"/>
      <c r="FZ15" s="168">
        <v>3.1549999999999998</v>
      </c>
      <c r="GA15" s="168">
        <v>0.79100000000000004</v>
      </c>
      <c r="GB15" s="167"/>
      <c r="GC15" s="168">
        <v>17.690000000000001</v>
      </c>
      <c r="GD15" s="168">
        <v>-9.8911999999999995</v>
      </c>
      <c r="GE15" s="168">
        <v>-2.9403000000000001</v>
      </c>
      <c r="GF15" s="168">
        <v>-2.36</v>
      </c>
      <c r="GG15" s="168">
        <v>29.5549</v>
      </c>
      <c r="GH15" s="167"/>
      <c r="GI15" s="168">
        <v>14.7966</v>
      </c>
      <c r="GJ15" s="168">
        <v>0.24260000000000001</v>
      </c>
      <c r="GK15" s="167"/>
      <c r="GL15" s="168">
        <v>1.9189000000000001</v>
      </c>
      <c r="GM15" s="167"/>
      <c r="GN15" s="167"/>
      <c r="GO15" s="167"/>
      <c r="GP15" s="168">
        <v>58.610900000000001</v>
      </c>
      <c r="GQ15" s="168">
        <v>1.7019</v>
      </c>
      <c r="GR15" s="168">
        <v>-19.773</v>
      </c>
      <c r="GS15" s="168">
        <v>-5.7873999999999999</v>
      </c>
      <c r="GT15" s="168">
        <v>-5.3978000000000002</v>
      </c>
      <c r="GU15" s="168">
        <v>76.276499999999999</v>
      </c>
      <c r="GV15" s="168">
        <v>-9.1069999999999993</v>
      </c>
      <c r="GW15" s="168">
        <v>-12.261900000000001</v>
      </c>
      <c r="GX15" s="168">
        <v>7.9099000000000004</v>
      </c>
      <c r="GY15" s="168">
        <v>2.9559000000000002</v>
      </c>
      <c r="GZ15" s="168">
        <v>7.2154999999999996</v>
      </c>
      <c r="HA15" s="168">
        <v>7.2469000000000001</v>
      </c>
      <c r="HB15" s="168">
        <v>2.3868</v>
      </c>
      <c r="HC15" s="168">
        <v>-6.1730999999999998</v>
      </c>
      <c r="HD15" s="168">
        <v>-5.4737999999999998</v>
      </c>
      <c r="HE15" s="168">
        <v>-4.6100000000000003</v>
      </c>
      <c r="HF15" s="168">
        <v>3.7761999999999998</v>
      </c>
      <c r="HG15" s="168">
        <v>35.683700000000002</v>
      </c>
      <c r="HH15" s="168">
        <v>35.427900000000001</v>
      </c>
      <c r="HI15" s="168">
        <v>96.572100000000006</v>
      </c>
      <c r="HJ15" s="168">
        <v>10.207000000000001</v>
      </c>
      <c r="HK15" s="168">
        <v>10.8827</v>
      </c>
      <c r="HL15" s="168">
        <v>0</v>
      </c>
      <c r="HM15" s="168">
        <v>-9.9210999999999991</v>
      </c>
      <c r="HN15" s="168">
        <v>0</v>
      </c>
      <c r="HO15" s="168">
        <v>0</v>
      </c>
      <c r="HP15" s="167"/>
      <c r="HQ15" s="168">
        <v>23.725100000000001</v>
      </c>
      <c r="HR15" s="168">
        <v>-10.457800000000001</v>
      </c>
      <c r="HS15" s="168">
        <v>-10.194100000000001</v>
      </c>
      <c r="HT15" s="168">
        <v>-2.1181999999999999</v>
      </c>
      <c r="HU15" s="168">
        <v>-2.5257999999999998</v>
      </c>
      <c r="HV15" s="168">
        <v>17.14</v>
      </c>
      <c r="HW15" s="168">
        <v>17.329999999999998</v>
      </c>
      <c r="HX15" s="168">
        <v>-33.5</v>
      </c>
      <c r="HY15" s="168">
        <v>-33.9</v>
      </c>
      <c r="HZ15" s="168">
        <v>-8.6999999999999994E-2</v>
      </c>
      <c r="IA15" s="168">
        <v>-12.08</v>
      </c>
      <c r="IB15" s="168">
        <v>87.077299999999994</v>
      </c>
      <c r="IC15" s="168">
        <v>17.129300000000001</v>
      </c>
      <c r="ID15" s="168">
        <v>17.055399999999999</v>
      </c>
      <c r="IE15" s="168">
        <v>-20.8</v>
      </c>
      <c r="IF15" s="168">
        <v>-47.4</v>
      </c>
      <c r="IG15" s="168">
        <v>-4.5999999999999996</v>
      </c>
      <c r="IH15" s="168">
        <v>-5.0999999999999996</v>
      </c>
      <c r="II15" s="167"/>
      <c r="IJ15" s="167"/>
      <c r="IK15" s="168">
        <v>-88.539400000000001</v>
      </c>
      <c r="IL15" s="168">
        <v>35.974899999999998</v>
      </c>
      <c r="IM15" s="168">
        <v>-271.59160000000003</v>
      </c>
      <c r="IN15" s="168">
        <v>-18.051500000000001</v>
      </c>
      <c r="IO15" s="168">
        <v>-15.3047</v>
      </c>
      <c r="IP15" s="168">
        <v>126.5356</v>
      </c>
      <c r="IQ15" s="168">
        <v>39.727800000000002</v>
      </c>
      <c r="IR15" s="168">
        <v>150.86070000000001</v>
      </c>
      <c r="IS15" s="168">
        <v>104.31310000000001</v>
      </c>
      <c r="IT15" s="168">
        <v>68.2821</v>
      </c>
      <c r="IU15" s="168">
        <v>23.848800000000001</v>
      </c>
      <c r="IV15" s="168">
        <v>28.520900000000001</v>
      </c>
      <c r="IW15" s="168">
        <v>-36.781100000000002</v>
      </c>
      <c r="IX15" s="168">
        <v>242.07980000000001</v>
      </c>
      <c r="IY15" s="168">
        <v>-198.24629999999999</v>
      </c>
      <c r="IZ15" s="168">
        <v>51.285600000000002</v>
      </c>
      <c r="JA15" s="168">
        <v>-33.706099999999999</v>
      </c>
      <c r="JB15" s="168">
        <v>-1.2415</v>
      </c>
      <c r="JC15" s="168">
        <v>3.419</v>
      </c>
      <c r="JD15" s="168">
        <v>-5.28</v>
      </c>
      <c r="JE15" s="168">
        <v>-1.9390000000000001</v>
      </c>
      <c r="JF15" s="168">
        <v>-1.9319999999999999</v>
      </c>
      <c r="JG15" s="168">
        <v>1.04</v>
      </c>
      <c r="JH15" s="168">
        <v>-1.76</v>
      </c>
      <c r="JI15" s="168">
        <v>0.183</v>
      </c>
      <c r="JJ15" s="168">
        <v>-3.5142000000000002</v>
      </c>
      <c r="JK15" s="168">
        <v>10.8995</v>
      </c>
      <c r="JL15" s="168">
        <v>-8.0551999999999992</v>
      </c>
      <c r="JM15" s="168">
        <v>-1.1000000000000001</v>
      </c>
      <c r="JN15" s="168">
        <v>2.298</v>
      </c>
      <c r="JO15" s="168">
        <v>2.1150000000000002</v>
      </c>
      <c r="JP15" s="167"/>
      <c r="JQ15" s="167"/>
      <c r="JR15" s="168">
        <v>3.9426999999999999</v>
      </c>
      <c r="JS15" s="168">
        <v>3.6623000000000001</v>
      </c>
      <c r="JT15" s="168">
        <v>3.9405000000000001</v>
      </c>
      <c r="JU15" s="167"/>
      <c r="JV15" s="168">
        <v>33.799999999999997</v>
      </c>
      <c r="JW15" s="168">
        <v>3.2696999999999998</v>
      </c>
      <c r="JX15" s="168">
        <v>-0.17</v>
      </c>
      <c r="JY15" s="167"/>
      <c r="JZ15" s="168">
        <v>0</v>
      </c>
      <c r="KA15" s="168">
        <v>-19.0305</v>
      </c>
      <c r="KB15" s="168">
        <v>-20.522099999999998</v>
      </c>
      <c r="KC15" s="168">
        <v>3.6353</v>
      </c>
      <c r="KD15" s="168">
        <v>13.9323</v>
      </c>
      <c r="KE15" s="168">
        <v>-14.189</v>
      </c>
      <c r="KF15" s="167"/>
      <c r="KG15" s="168">
        <v>-30.2</v>
      </c>
      <c r="KH15" s="168">
        <v>12.4</v>
      </c>
      <c r="KI15" s="168">
        <v>69.697400000000002</v>
      </c>
      <c r="KJ15" s="168">
        <v>-144.60079999999999</v>
      </c>
    </row>
    <row r="16" spans="1:296" ht="18" customHeight="1" x14ac:dyDescent="0.3">
      <c r="A16" s="164" t="s">
        <v>40</v>
      </c>
      <c r="B16" s="164" t="s">
        <v>896</v>
      </c>
      <c r="C16" s="169"/>
      <c r="D16" s="170">
        <v>0</v>
      </c>
      <c r="E16" s="170">
        <v>5.4894999999999996</v>
      </c>
      <c r="F16" s="170">
        <v>-10.397399999999999</v>
      </c>
      <c r="G16" s="170">
        <v>4.9648000000000003</v>
      </c>
      <c r="H16" s="170">
        <v>6.62</v>
      </c>
      <c r="I16" s="169"/>
      <c r="J16" s="170">
        <v>10.026</v>
      </c>
      <c r="K16" s="169"/>
      <c r="L16" s="170">
        <v>14.987399999999999</v>
      </c>
      <c r="M16" s="170">
        <v>6.2698</v>
      </c>
      <c r="N16" s="170">
        <v>7.6734</v>
      </c>
      <c r="O16" s="170">
        <v>2.2200000000000002</v>
      </c>
      <c r="P16" s="170">
        <v>-22</v>
      </c>
      <c r="Q16" s="169"/>
      <c r="R16" s="169"/>
      <c r="S16" s="169"/>
      <c r="T16" s="170">
        <v>3.9845999999999999</v>
      </c>
      <c r="U16" s="170">
        <v>6.1843000000000004</v>
      </c>
      <c r="V16" s="170">
        <v>2.1692999999999998</v>
      </c>
      <c r="W16" s="170">
        <v>1.9534</v>
      </c>
      <c r="X16" s="170">
        <v>4.0709</v>
      </c>
      <c r="Y16" s="169"/>
      <c r="Z16" s="169"/>
      <c r="AA16" s="169"/>
      <c r="AB16" s="169"/>
      <c r="AC16" s="170">
        <v>-0.97570000000000001</v>
      </c>
      <c r="AD16" s="169"/>
      <c r="AE16" s="170">
        <v>-0.98899999999999999</v>
      </c>
      <c r="AF16" s="170">
        <v>2.738</v>
      </c>
      <c r="AG16" s="170">
        <v>-24.42</v>
      </c>
      <c r="AH16" s="170">
        <v>-13.2</v>
      </c>
      <c r="AI16" s="170">
        <v>-2.0459999999999998</v>
      </c>
      <c r="AJ16" s="170">
        <v>0.313</v>
      </c>
      <c r="AK16" s="170">
        <v>-13.58</v>
      </c>
      <c r="AL16" s="170">
        <v>-13.73</v>
      </c>
      <c r="AM16" s="169"/>
      <c r="AN16" s="170">
        <v>-11.32</v>
      </c>
      <c r="AO16" s="170">
        <v>-11.35</v>
      </c>
      <c r="AP16" s="170">
        <v>0.61240000000000006</v>
      </c>
      <c r="AQ16" s="170">
        <v>3.8435000000000001</v>
      </c>
      <c r="AR16" s="170">
        <v>12.8432</v>
      </c>
      <c r="AS16" s="170">
        <v>14.6998</v>
      </c>
      <c r="AT16" s="170">
        <v>-19.9543</v>
      </c>
      <c r="AU16" s="170">
        <v>-12.8514</v>
      </c>
      <c r="AV16" s="170">
        <v>-12.5814</v>
      </c>
      <c r="AW16" s="170">
        <v>19.364599999999999</v>
      </c>
      <c r="AX16" s="170">
        <v>17.644600000000001</v>
      </c>
      <c r="AY16" s="170">
        <v>-20.038</v>
      </c>
      <c r="AZ16" s="170">
        <v>-17.867699999999999</v>
      </c>
      <c r="BA16" s="170">
        <v>18.569700000000001</v>
      </c>
      <c r="BB16" s="170">
        <v>23.726700000000001</v>
      </c>
      <c r="BC16" s="170">
        <v>25.021699999999999</v>
      </c>
      <c r="BD16" s="170">
        <v>10.1539</v>
      </c>
      <c r="BE16" s="170">
        <v>-6</v>
      </c>
      <c r="BF16" s="170">
        <v>-5.9</v>
      </c>
      <c r="BG16" s="170">
        <v>-21.485600000000002</v>
      </c>
      <c r="BH16" s="170">
        <v>-20.948899999999998</v>
      </c>
      <c r="BI16" s="170">
        <v>-1.5920000000000001</v>
      </c>
      <c r="BJ16" s="169"/>
      <c r="BK16" s="170">
        <v>4.5979999999999999</v>
      </c>
      <c r="BL16" s="170">
        <v>1.5133000000000001</v>
      </c>
      <c r="BM16" s="169"/>
      <c r="BN16" s="170">
        <v>-0.13039999999999999</v>
      </c>
      <c r="BO16" s="170">
        <v>-71.596400000000003</v>
      </c>
      <c r="BP16" s="170">
        <v>3.2349999999999999</v>
      </c>
      <c r="BQ16" s="170">
        <v>3.2654999999999998</v>
      </c>
      <c r="BR16" s="170">
        <v>43.346400000000003</v>
      </c>
      <c r="BS16" s="170">
        <v>-206.1129</v>
      </c>
      <c r="BT16" s="169"/>
      <c r="BU16" s="169"/>
      <c r="BV16" s="169"/>
      <c r="BW16" s="170">
        <v>4.9798</v>
      </c>
      <c r="BX16" s="170">
        <v>8.1999999999999993</v>
      </c>
      <c r="BY16" s="170">
        <v>5.61</v>
      </c>
      <c r="BZ16" s="170">
        <v>-14.71</v>
      </c>
      <c r="CA16" s="170">
        <v>3.04</v>
      </c>
      <c r="CB16" s="170">
        <v>-23.706199999999999</v>
      </c>
      <c r="CC16" s="170">
        <v>-23.304300000000001</v>
      </c>
      <c r="CD16" s="170">
        <v>24.8794</v>
      </c>
      <c r="CE16" s="170">
        <v>23.942900000000002</v>
      </c>
      <c r="CF16" s="170">
        <v>-6.4641999999999999</v>
      </c>
      <c r="CG16" s="170">
        <v>-15.6959</v>
      </c>
      <c r="CH16" s="170">
        <v>-15.7416</v>
      </c>
      <c r="CI16" s="170">
        <v>4.4752999999999998</v>
      </c>
      <c r="CJ16" s="170">
        <v>0</v>
      </c>
      <c r="CK16" s="170">
        <v>4.2153</v>
      </c>
      <c r="CL16" s="170">
        <v>8.2720000000000002</v>
      </c>
      <c r="CM16" s="170">
        <v>-12.6</v>
      </c>
      <c r="CN16" s="170">
        <v>-12.6</v>
      </c>
      <c r="CO16" s="170">
        <v>-2.08</v>
      </c>
      <c r="CP16" s="170">
        <v>11.4459</v>
      </c>
      <c r="CQ16" s="170">
        <v>11.439500000000001</v>
      </c>
      <c r="CR16" s="170">
        <v>10.4194</v>
      </c>
      <c r="CS16" s="170">
        <v>34.077199999999998</v>
      </c>
      <c r="CT16" s="170">
        <v>34.422899999999998</v>
      </c>
      <c r="CU16" s="170">
        <v>-30.514800000000001</v>
      </c>
      <c r="CV16" s="170">
        <v>-5.2823000000000002</v>
      </c>
      <c r="CW16" s="170">
        <v>-31.340599999999998</v>
      </c>
      <c r="CX16" s="170">
        <v>3.1318999999999999</v>
      </c>
      <c r="CY16" s="170">
        <v>24.46</v>
      </c>
      <c r="CZ16" s="170">
        <v>8.5500000000000007</v>
      </c>
      <c r="DA16" s="170">
        <v>4.5361000000000002</v>
      </c>
      <c r="DB16" s="170">
        <v>3.5186999999999999</v>
      </c>
      <c r="DC16" s="170">
        <v>-6.6680999999999999</v>
      </c>
      <c r="DD16" s="169"/>
      <c r="DE16" s="169"/>
      <c r="DF16" s="169"/>
      <c r="DG16" s="170">
        <v>28.311599999999999</v>
      </c>
      <c r="DH16" s="169"/>
      <c r="DI16" s="169"/>
      <c r="DJ16" s="169"/>
      <c r="DK16" s="169"/>
      <c r="DL16" s="170">
        <v>-1.2768999999999999</v>
      </c>
      <c r="DM16" s="170">
        <v>-1</v>
      </c>
      <c r="DN16" s="170">
        <v>6.84</v>
      </c>
      <c r="DO16" s="170">
        <v>2.82</v>
      </c>
      <c r="DP16" s="170">
        <v>-2.5499999999999998</v>
      </c>
      <c r="DQ16" s="170">
        <v>-2.59</v>
      </c>
      <c r="DR16" s="170">
        <v>7.9980000000000002</v>
      </c>
      <c r="DS16" s="170">
        <v>-28.311599999999999</v>
      </c>
      <c r="DT16" s="170">
        <v>-7.71</v>
      </c>
      <c r="DU16" s="170">
        <v>-7.66</v>
      </c>
      <c r="DV16" s="170">
        <v>17.53</v>
      </c>
      <c r="DW16" s="170">
        <v>-2.2000000000000002</v>
      </c>
      <c r="DX16" s="170">
        <v>-28.127300000000002</v>
      </c>
      <c r="DY16" s="170">
        <v>-13.9</v>
      </c>
      <c r="DZ16" s="170">
        <v>-38.439599999999999</v>
      </c>
      <c r="EA16" s="170">
        <v>-37.281799999999997</v>
      </c>
      <c r="EB16" s="169"/>
      <c r="EC16" s="170">
        <v>-28.172899999999998</v>
      </c>
      <c r="ED16" s="170">
        <v>-35.6036</v>
      </c>
      <c r="EE16" s="170">
        <v>-35.372</v>
      </c>
      <c r="EF16" s="170">
        <v>-23.849699999999999</v>
      </c>
      <c r="EG16" s="170">
        <v>-27.549600000000002</v>
      </c>
      <c r="EH16" s="170">
        <v>-12.295</v>
      </c>
      <c r="EI16" s="170">
        <v>-124.4512</v>
      </c>
      <c r="EJ16" s="170">
        <v>12.434100000000001</v>
      </c>
      <c r="EK16" s="169"/>
      <c r="EL16" s="170">
        <v>-5.7331000000000003</v>
      </c>
      <c r="EM16" s="170">
        <v>-5.3463000000000003</v>
      </c>
      <c r="EN16" s="169"/>
      <c r="EO16" s="170">
        <v>-12.334300000000001</v>
      </c>
      <c r="EP16" s="170">
        <v>-11.4925</v>
      </c>
      <c r="EQ16" s="170">
        <v>6.6719999999999997</v>
      </c>
      <c r="ER16" s="170">
        <v>-19.331299999999999</v>
      </c>
      <c r="ES16" s="170">
        <v>-18.817</v>
      </c>
      <c r="ET16" s="170">
        <v>16.563300000000002</v>
      </c>
      <c r="EU16" s="170">
        <v>-19.309999999999999</v>
      </c>
      <c r="EV16" s="170">
        <v>-2.61</v>
      </c>
      <c r="EW16" s="170">
        <v>0</v>
      </c>
      <c r="EX16" s="170">
        <v>1.6258999999999999</v>
      </c>
      <c r="EY16" s="170">
        <v>-12.4518</v>
      </c>
      <c r="EZ16" s="170">
        <v>-6.5479000000000003</v>
      </c>
      <c r="FA16" s="170">
        <v>-6.7857000000000003</v>
      </c>
      <c r="FB16" s="170">
        <v>5.9683999999999999</v>
      </c>
      <c r="FC16" s="170">
        <v>18.8856</v>
      </c>
      <c r="FD16" s="170">
        <v>-33.909300000000002</v>
      </c>
      <c r="FE16" s="170">
        <v>7.0168999999999997</v>
      </c>
      <c r="FF16" s="170">
        <v>-1.8902000000000001</v>
      </c>
      <c r="FG16" s="169"/>
      <c r="FH16" s="170">
        <v>2.9205999999999999</v>
      </c>
      <c r="FI16" s="170">
        <v>3.1482999999999999</v>
      </c>
      <c r="FJ16" s="170">
        <v>2.8831000000000002</v>
      </c>
      <c r="FK16" s="170">
        <v>10.5497</v>
      </c>
      <c r="FL16" s="170">
        <v>10.382300000000001</v>
      </c>
      <c r="FM16" s="170">
        <v>-24.113700000000001</v>
      </c>
      <c r="FN16" s="170">
        <v>20.242899999999999</v>
      </c>
      <c r="FO16" s="170">
        <v>20.239599999999999</v>
      </c>
      <c r="FP16" s="170">
        <v>-13.896699999999999</v>
      </c>
      <c r="FQ16" s="169"/>
      <c r="FR16" s="170">
        <v>20.045500000000001</v>
      </c>
      <c r="FS16" s="170">
        <v>-16.190000000000001</v>
      </c>
      <c r="FT16" s="170">
        <v>-0.50129999999999997</v>
      </c>
      <c r="FU16" s="170">
        <v>0.16320000000000001</v>
      </c>
      <c r="FV16" s="170">
        <v>1.36</v>
      </c>
      <c r="FW16" s="170">
        <v>1.6</v>
      </c>
      <c r="FX16" s="170">
        <v>-20.1996</v>
      </c>
      <c r="FY16" s="169"/>
      <c r="FZ16" s="170">
        <v>3.1760000000000002</v>
      </c>
      <c r="GA16" s="170">
        <v>0.78500000000000003</v>
      </c>
      <c r="GB16" s="169"/>
      <c r="GC16" s="170">
        <v>17.45</v>
      </c>
      <c r="GD16" s="170">
        <v>-8.6920999999999999</v>
      </c>
      <c r="GE16" s="170">
        <v>-0.93740000000000001</v>
      </c>
      <c r="GF16" s="170">
        <v>-2.21</v>
      </c>
      <c r="GG16" s="170">
        <v>29.6448</v>
      </c>
      <c r="GH16" s="169"/>
      <c r="GI16" s="170">
        <v>15.3626</v>
      </c>
      <c r="GJ16" s="170">
        <v>5.33E-2</v>
      </c>
      <c r="GK16" s="169"/>
      <c r="GL16" s="170">
        <v>1.8577999999999999</v>
      </c>
      <c r="GM16" s="169"/>
      <c r="GN16" s="169"/>
      <c r="GO16" s="170">
        <v>-12.868499999999999</v>
      </c>
      <c r="GP16" s="170">
        <v>58.6554</v>
      </c>
      <c r="GQ16" s="170">
        <v>1.9435</v>
      </c>
      <c r="GR16" s="170">
        <v>-19.942299999999999</v>
      </c>
      <c r="GS16" s="170">
        <v>-5.2454000000000001</v>
      </c>
      <c r="GT16" s="170">
        <v>-5.4255000000000004</v>
      </c>
      <c r="GU16" s="170">
        <v>80.087999999999994</v>
      </c>
      <c r="GV16" s="170">
        <v>-8.99</v>
      </c>
      <c r="GW16" s="170">
        <v>-12.4519</v>
      </c>
      <c r="GX16" s="170">
        <v>7.9729999999999999</v>
      </c>
      <c r="GY16" s="170">
        <v>3.4567999999999999</v>
      </c>
      <c r="GZ16" s="170">
        <v>7.1203000000000003</v>
      </c>
      <c r="HA16" s="170">
        <v>7.2389999999999999</v>
      </c>
      <c r="HB16" s="170">
        <v>3.3441000000000001</v>
      </c>
      <c r="HC16" s="170">
        <v>-4.5983000000000001</v>
      </c>
      <c r="HD16" s="170">
        <v>-3.1919</v>
      </c>
      <c r="HE16" s="170">
        <v>-1.68</v>
      </c>
      <c r="HF16" s="170">
        <v>3.8214999999999999</v>
      </c>
      <c r="HG16" s="170">
        <v>36.643500000000003</v>
      </c>
      <c r="HH16" s="170">
        <v>40.127099999999999</v>
      </c>
      <c r="HI16" s="170">
        <v>95.318299999999994</v>
      </c>
      <c r="HJ16" s="170">
        <v>13.247</v>
      </c>
      <c r="HK16" s="170">
        <v>13.2943</v>
      </c>
      <c r="HL16" s="170">
        <v>0</v>
      </c>
      <c r="HM16" s="170">
        <v>-11.2333</v>
      </c>
      <c r="HN16" s="170">
        <v>0</v>
      </c>
      <c r="HO16" s="170">
        <v>0</v>
      </c>
      <c r="HP16" s="169"/>
      <c r="HQ16" s="169"/>
      <c r="HR16" s="170">
        <v>-8.8042999999999996</v>
      </c>
      <c r="HS16" s="170">
        <v>-8.4362999999999992</v>
      </c>
      <c r="HT16" s="170">
        <v>-2.2435999999999998</v>
      </c>
      <c r="HU16" s="170">
        <v>-1.9934000000000001</v>
      </c>
      <c r="HV16" s="170">
        <v>16.11</v>
      </c>
      <c r="HW16" s="170">
        <v>16.34</v>
      </c>
      <c r="HX16" s="170">
        <v>-32.299999999999997</v>
      </c>
      <c r="HY16" s="170">
        <v>-31.9</v>
      </c>
      <c r="HZ16" s="170">
        <v>-0.1053</v>
      </c>
      <c r="IA16" s="170">
        <v>-12.08</v>
      </c>
      <c r="IB16" s="170">
        <v>81.6524</v>
      </c>
      <c r="IC16" s="170">
        <v>17.824300000000001</v>
      </c>
      <c r="ID16" s="170">
        <v>17.750399999999999</v>
      </c>
      <c r="IE16" s="169"/>
      <c r="IF16" s="170">
        <v>-47.8</v>
      </c>
      <c r="IG16" s="170">
        <v>-6.7</v>
      </c>
      <c r="IH16" s="170">
        <v>-7.2</v>
      </c>
      <c r="II16" s="169"/>
      <c r="IJ16" s="169"/>
      <c r="IK16" s="170">
        <v>-78.508600000000001</v>
      </c>
      <c r="IL16" s="170">
        <v>36.9741</v>
      </c>
      <c r="IM16" s="170">
        <v>-269.8623</v>
      </c>
      <c r="IN16" s="170">
        <v>-19.422999999999998</v>
      </c>
      <c r="IO16" s="170">
        <v>-14.367100000000001</v>
      </c>
      <c r="IP16" s="170">
        <v>132.38390000000001</v>
      </c>
      <c r="IQ16" s="170">
        <v>30.379000000000001</v>
      </c>
      <c r="IR16" s="170">
        <v>142.38140000000001</v>
      </c>
      <c r="IS16" s="170">
        <v>103.2563</v>
      </c>
      <c r="IT16" s="170">
        <v>73.275400000000005</v>
      </c>
      <c r="IU16" s="170">
        <v>26.4085</v>
      </c>
      <c r="IV16" s="170">
        <v>27.198799999999999</v>
      </c>
      <c r="IW16" s="170">
        <v>-32.6449</v>
      </c>
      <c r="IX16" s="170">
        <v>250.39830000000001</v>
      </c>
      <c r="IY16" s="170">
        <v>-198.93270000000001</v>
      </c>
      <c r="IZ16" s="170">
        <v>57.862299999999998</v>
      </c>
      <c r="JA16" s="170">
        <v>-43.5886</v>
      </c>
      <c r="JB16" s="170">
        <v>-1.8737999999999999</v>
      </c>
      <c r="JC16" s="170">
        <v>3.2709999999999999</v>
      </c>
      <c r="JD16" s="170">
        <v>-5.84</v>
      </c>
      <c r="JE16" s="170">
        <v>-1.9390000000000001</v>
      </c>
      <c r="JF16" s="170">
        <v>-1.94</v>
      </c>
      <c r="JG16" s="170">
        <v>1.52</v>
      </c>
      <c r="JH16" s="170">
        <v>-2.88</v>
      </c>
      <c r="JI16" s="170">
        <v>-3.3999999999999998E-3</v>
      </c>
      <c r="JJ16" s="170">
        <v>-3.7490999999999999</v>
      </c>
      <c r="JK16" s="170">
        <v>10.6371</v>
      </c>
      <c r="JL16" s="170">
        <v>-8.1437000000000008</v>
      </c>
      <c r="JM16" s="170">
        <v>0.1</v>
      </c>
      <c r="JN16" s="170">
        <v>4.1580000000000004</v>
      </c>
      <c r="JO16" s="170">
        <v>3.5790000000000002</v>
      </c>
      <c r="JP16" s="170">
        <v>1.8225</v>
      </c>
      <c r="JQ16" s="170">
        <v>2.0672000000000001</v>
      </c>
      <c r="JR16" s="170">
        <v>4.5560999999999998</v>
      </c>
      <c r="JS16" s="170">
        <v>3.7321</v>
      </c>
      <c r="JT16" s="170">
        <v>4.4965999999999999</v>
      </c>
      <c r="JU16" s="169"/>
      <c r="JV16" s="170">
        <v>34.200000000000003</v>
      </c>
      <c r="JW16" s="170">
        <v>3.0922999999999998</v>
      </c>
      <c r="JX16" s="170">
        <v>-0.19</v>
      </c>
      <c r="JY16" s="169"/>
      <c r="JZ16" s="169"/>
      <c r="KA16" s="170">
        <v>-17.745699999999999</v>
      </c>
      <c r="KB16" s="170">
        <v>-19.544799999999999</v>
      </c>
      <c r="KC16" s="170">
        <v>2.8898999999999999</v>
      </c>
      <c r="KD16" s="170">
        <v>11.8726</v>
      </c>
      <c r="KE16" s="170">
        <v>-12.489800000000001</v>
      </c>
      <c r="KF16" s="169"/>
      <c r="KG16" s="170">
        <v>-30.8</v>
      </c>
      <c r="KH16" s="170">
        <v>13.3</v>
      </c>
      <c r="KI16" s="170">
        <v>73.397999999999996</v>
      </c>
      <c r="KJ16" s="170">
        <v>-144.34549999999999</v>
      </c>
    </row>
    <row r="17" spans="1:296" ht="18" customHeight="1" x14ac:dyDescent="0.3">
      <c r="A17" s="164" t="s">
        <v>40</v>
      </c>
      <c r="B17" s="164" t="s">
        <v>897</v>
      </c>
      <c r="C17" s="165"/>
      <c r="D17" s="166">
        <v>0</v>
      </c>
      <c r="E17" s="166">
        <v>5.3101000000000003</v>
      </c>
      <c r="F17" s="166">
        <v>-10.117100000000001</v>
      </c>
      <c r="G17" s="166">
        <v>4.0590000000000002</v>
      </c>
      <c r="H17" s="166">
        <v>7.2416999999999998</v>
      </c>
      <c r="I17" s="165"/>
      <c r="J17" s="166">
        <v>9.4277999999999995</v>
      </c>
      <c r="K17" s="165"/>
      <c r="L17" s="166">
        <v>14.169700000000001</v>
      </c>
      <c r="M17" s="166">
        <v>5.9798</v>
      </c>
      <c r="N17" s="166">
        <v>7.5250000000000004</v>
      </c>
      <c r="O17" s="166">
        <v>4.4400000000000004</v>
      </c>
      <c r="P17" s="165"/>
      <c r="Q17" s="165"/>
      <c r="R17" s="165"/>
      <c r="S17" s="165"/>
      <c r="T17" s="166">
        <v>4.0346000000000002</v>
      </c>
      <c r="U17" s="166">
        <v>4.5174000000000003</v>
      </c>
      <c r="V17" s="166">
        <v>1.9607000000000001</v>
      </c>
      <c r="W17" s="166">
        <v>1.8516999999999999</v>
      </c>
      <c r="X17" s="166">
        <v>3.6587000000000001</v>
      </c>
      <c r="Y17" s="165"/>
      <c r="Z17" s="165"/>
      <c r="AA17" s="165"/>
      <c r="AB17" s="165"/>
      <c r="AC17" s="166">
        <v>-0.90820000000000001</v>
      </c>
      <c r="AD17" s="165"/>
      <c r="AE17" s="166">
        <v>-0.66800000000000004</v>
      </c>
      <c r="AF17" s="166">
        <v>2.3769999999999998</v>
      </c>
      <c r="AG17" s="166">
        <v>-26.64</v>
      </c>
      <c r="AH17" s="166">
        <v>-13.2</v>
      </c>
      <c r="AI17" s="166">
        <v>-1.921</v>
      </c>
      <c r="AJ17" s="166">
        <v>0.313</v>
      </c>
      <c r="AK17" s="166">
        <v>-12.91</v>
      </c>
      <c r="AL17" s="166">
        <v>-12.94</v>
      </c>
      <c r="AM17" s="165"/>
      <c r="AN17" s="166">
        <v>-10.69</v>
      </c>
      <c r="AO17" s="166">
        <v>-11.02</v>
      </c>
      <c r="AP17" s="166">
        <v>0.67330000000000001</v>
      </c>
      <c r="AQ17" s="166">
        <v>3.8212999999999999</v>
      </c>
      <c r="AR17" s="166">
        <v>12.9534</v>
      </c>
      <c r="AS17" s="166">
        <v>14.641999999999999</v>
      </c>
      <c r="AT17" s="166">
        <v>-22.218299999999999</v>
      </c>
      <c r="AU17" s="166">
        <v>-11.628500000000001</v>
      </c>
      <c r="AV17" s="166">
        <v>-11.2272</v>
      </c>
      <c r="AW17" s="166">
        <v>14.3377</v>
      </c>
      <c r="AX17" s="166">
        <v>13.733700000000001</v>
      </c>
      <c r="AY17" s="166">
        <v>-19.517800000000001</v>
      </c>
      <c r="AZ17" s="166">
        <v>-17.193200000000001</v>
      </c>
      <c r="BA17" s="166">
        <v>14.7591</v>
      </c>
      <c r="BB17" s="166">
        <v>17.3413</v>
      </c>
      <c r="BC17" s="166">
        <v>31.846</v>
      </c>
      <c r="BD17" s="166">
        <v>9.5198999999999998</v>
      </c>
      <c r="BE17" s="166">
        <v>-5.9</v>
      </c>
      <c r="BF17" s="166">
        <v>-5.9</v>
      </c>
      <c r="BG17" s="166">
        <v>-19.611000000000001</v>
      </c>
      <c r="BH17" s="166">
        <v>-21.4131</v>
      </c>
      <c r="BI17" s="166">
        <v>-1.6367</v>
      </c>
      <c r="BJ17" s="165"/>
      <c r="BK17" s="166">
        <v>6.0064000000000002</v>
      </c>
      <c r="BL17" s="166">
        <v>1.5353000000000001</v>
      </c>
      <c r="BM17" s="165"/>
      <c r="BN17" s="166">
        <v>-0.152</v>
      </c>
      <c r="BO17" s="166">
        <v>-63.905700000000003</v>
      </c>
      <c r="BP17" s="166">
        <v>2.1057999999999999</v>
      </c>
      <c r="BQ17" s="166">
        <v>1.8310999999999999</v>
      </c>
      <c r="BR17" s="166">
        <v>39.744999999999997</v>
      </c>
      <c r="BS17" s="166">
        <v>-199.82400000000001</v>
      </c>
      <c r="BT17" s="165"/>
      <c r="BU17" s="165"/>
      <c r="BV17" s="165"/>
      <c r="BW17" s="166">
        <v>6.0875000000000004</v>
      </c>
      <c r="BX17" s="166">
        <v>8.41</v>
      </c>
      <c r="BY17" s="166">
        <v>5.61</v>
      </c>
      <c r="BZ17" s="166">
        <v>-14.39</v>
      </c>
      <c r="CA17" s="166">
        <v>3.57</v>
      </c>
      <c r="CB17" s="166">
        <v>-24.643899999999999</v>
      </c>
      <c r="CC17" s="166">
        <v>-24.51</v>
      </c>
      <c r="CD17" s="166">
        <v>25.689399999999999</v>
      </c>
      <c r="CE17" s="166">
        <v>25.095600000000001</v>
      </c>
      <c r="CF17" s="166">
        <v>-6.9806999999999997</v>
      </c>
      <c r="CG17" s="166">
        <v>-13.3437</v>
      </c>
      <c r="CH17" s="166">
        <v>-13.523899999999999</v>
      </c>
      <c r="CI17" s="166">
        <v>5.5861000000000001</v>
      </c>
      <c r="CJ17" s="165"/>
      <c r="CK17" s="166">
        <v>4.6079999999999997</v>
      </c>
      <c r="CL17" s="166">
        <v>8.9480000000000004</v>
      </c>
      <c r="CM17" s="166">
        <v>-12.7</v>
      </c>
      <c r="CN17" s="166">
        <v>-12.4</v>
      </c>
      <c r="CO17" s="166">
        <v>-1.9</v>
      </c>
      <c r="CP17" s="166">
        <v>12.7498</v>
      </c>
      <c r="CQ17" s="166">
        <v>12.7103</v>
      </c>
      <c r="CR17" s="166">
        <v>11.9772</v>
      </c>
      <c r="CS17" s="166">
        <v>32.438699999999997</v>
      </c>
      <c r="CT17" s="166">
        <v>32.686500000000002</v>
      </c>
      <c r="CU17" s="166">
        <v>-28.7028</v>
      </c>
      <c r="CV17" s="166">
        <v>-4.7676999999999996</v>
      </c>
      <c r="CW17" s="166">
        <v>-30.378499999999999</v>
      </c>
      <c r="CX17" s="166">
        <v>2.7504</v>
      </c>
      <c r="CY17" s="166">
        <v>24.56</v>
      </c>
      <c r="CZ17" s="166">
        <v>8.61</v>
      </c>
      <c r="DA17" s="166">
        <v>4.3799000000000001</v>
      </c>
      <c r="DB17" s="166">
        <v>3.3233999999999999</v>
      </c>
      <c r="DC17" s="166">
        <v>-6.5349000000000004</v>
      </c>
      <c r="DD17" s="165"/>
      <c r="DE17" s="165"/>
      <c r="DF17" s="165"/>
      <c r="DG17" s="166">
        <v>30.244599999999998</v>
      </c>
      <c r="DH17" s="165"/>
      <c r="DI17" s="165"/>
      <c r="DJ17" s="165"/>
      <c r="DK17" s="165"/>
      <c r="DL17" s="166">
        <v>-1.355</v>
      </c>
      <c r="DM17" s="166">
        <v>-0.8</v>
      </c>
      <c r="DN17" s="166">
        <v>6.44</v>
      </c>
      <c r="DO17" s="166">
        <v>2.72</v>
      </c>
      <c r="DP17" s="166">
        <v>-2.4900000000000002</v>
      </c>
      <c r="DQ17" s="166">
        <v>-2.4700000000000002</v>
      </c>
      <c r="DR17" s="166">
        <v>7.5640000000000001</v>
      </c>
      <c r="DS17" s="166">
        <v>-29.776700000000002</v>
      </c>
      <c r="DT17" s="166">
        <v>-7.92</v>
      </c>
      <c r="DU17" s="166">
        <v>-7.91</v>
      </c>
      <c r="DV17" s="166">
        <v>17.79</v>
      </c>
      <c r="DW17" s="166">
        <v>-2.0299999999999998</v>
      </c>
      <c r="DX17" s="166">
        <v>-28.854500000000002</v>
      </c>
      <c r="DY17" s="166">
        <v>-14.581799999999999</v>
      </c>
      <c r="DZ17" s="166">
        <v>-39.428400000000003</v>
      </c>
      <c r="EA17" s="166">
        <v>-39.1</v>
      </c>
      <c r="EB17" s="165"/>
      <c r="EC17" s="166">
        <v>-28.149100000000001</v>
      </c>
      <c r="ED17" s="166">
        <v>-36.177100000000003</v>
      </c>
      <c r="EE17" s="166">
        <v>-36.430399999999999</v>
      </c>
      <c r="EF17" s="166">
        <v>-18.072199999999999</v>
      </c>
      <c r="EG17" s="166">
        <v>-20.260899999999999</v>
      </c>
      <c r="EH17" s="166">
        <v>-11.394</v>
      </c>
      <c r="EI17" s="166">
        <v>-117.0487</v>
      </c>
      <c r="EJ17" s="166">
        <v>16.799099999999999</v>
      </c>
      <c r="EK17" s="165"/>
      <c r="EL17" s="166">
        <v>-5.7640000000000002</v>
      </c>
      <c r="EM17" s="166">
        <v>-5.3456999999999999</v>
      </c>
      <c r="EN17" s="165"/>
      <c r="EO17" s="166">
        <v>-17.476800000000001</v>
      </c>
      <c r="EP17" s="166">
        <v>-16.078499999999998</v>
      </c>
      <c r="EQ17" s="166">
        <v>9.7439999999999998</v>
      </c>
      <c r="ER17" s="166">
        <v>-18.5001</v>
      </c>
      <c r="ES17" s="166">
        <v>-18.542999999999999</v>
      </c>
      <c r="ET17" s="166">
        <v>21.235700000000001</v>
      </c>
      <c r="EU17" s="166">
        <v>0</v>
      </c>
      <c r="EV17" s="166">
        <v>-3.31</v>
      </c>
      <c r="EW17" s="166">
        <v>0.6</v>
      </c>
      <c r="EX17" s="166">
        <v>1.4588000000000001</v>
      </c>
      <c r="EY17" s="166">
        <v>-19.5639</v>
      </c>
      <c r="EZ17" s="166">
        <v>-7.7388000000000003</v>
      </c>
      <c r="FA17" s="166">
        <v>-8.0312999999999999</v>
      </c>
      <c r="FB17" s="166">
        <v>6.2605000000000004</v>
      </c>
      <c r="FC17" s="166">
        <v>21.5215</v>
      </c>
      <c r="FD17" s="166">
        <v>-35.543500000000002</v>
      </c>
      <c r="FE17" s="166">
        <v>6.8913000000000002</v>
      </c>
      <c r="FF17" s="166">
        <v>-0.29530000000000001</v>
      </c>
      <c r="FG17" s="165"/>
      <c r="FH17" s="166">
        <v>2.6419999999999999</v>
      </c>
      <c r="FI17" s="166">
        <v>2.6614</v>
      </c>
      <c r="FJ17" s="166">
        <v>0</v>
      </c>
      <c r="FK17" s="166">
        <v>11.2196</v>
      </c>
      <c r="FL17" s="166">
        <v>11.387</v>
      </c>
      <c r="FM17" s="166">
        <v>-25.7883</v>
      </c>
      <c r="FN17" s="166">
        <v>22.605899999999998</v>
      </c>
      <c r="FO17" s="166">
        <v>22.778700000000001</v>
      </c>
      <c r="FP17" s="166">
        <v>-14.152799999999999</v>
      </c>
      <c r="FQ17" s="165"/>
      <c r="FR17" s="166">
        <v>20.597200000000001</v>
      </c>
      <c r="FS17" s="166">
        <v>-16.21</v>
      </c>
      <c r="FT17" s="166">
        <v>-0.50129999999999997</v>
      </c>
      <c r="FU17" s="166">
        <v>0.16500000000000001</v>
      </c>
      <c r="FV17" s="166">
        <v>1.34</v>
      </c>
      <c r="FW17" s="166">
        <v>1.62</v>
      </c>
      <c r="FX17" s="166">
        <v>-20.2759</v>
      </c>
      <c r="FY17" s="166">
        <v>3.0129000000000001</v>
      </c>
      <c r="FZ17" s="166">
        <v>3.1669999999999998</v>
      </c>
      <c r="GA17" s="166">
        <v>0.77100000000000002</v>
      </c>
      <c r="GB17" s="165"/>
      <c r="GC17" s="166">
        <v>16.8</v>
      </c>
      <c r="GD17" s="166">
        <v>-9.0244999999999997</v>
      </c>
      <c r="GE17" s="166">
        <v>-0.55030000000000001</v>
      </c>
      <c r="GF17" s="166">
        <v>-2.2999999999999998</v>
      </c>
      <c r="GG17" s="166">
        <v>28.312999999999999</v>
      </c>
      <c r="GH17" s="165"/>
      <c r="GI17" s="166">
        <v>15.411199999999999</v>
      </c>
      <c r="GJ17" s="166">
        <v>-2.8299999999999999E-2</v>
      </c>
      <c r="GK17" s="165"/>
      <c r="GL17" s="166">
        <v>1.8956</v>
      </c>
      <c r="GM17" s="165"/>
      <c r="GN17" s="165"/>
      <c r="GO17" s="166">
        <v>-13.4466</v>
      </c>
      <c r="GP17" s="166">
        <v>58.047199999999997</v>
      </c>
      <c r="GQ17" s="166">
        <v>1.577</v>
      </c>
      <c r="GR17" s="166">
        <v>-19.971800000000002</v>
      </c>
      <c r="GS17" s="166">
        <v>-5.3924000000000003</v>
      </c>
      <c r="GT17" s="166">
        <v>-5.5831</v>
      </c>
      <c r="GU17" s="166">
        <v>82.141599999999997</v>
      </c>
      <c r="GV17" s="166">
        <v>-8.8553999999999995</v>
      </c>
      <c r="GW17" s="166">
        <v>-12.1746</v>
      </c>
      <c r="GX17" s="166">
        <v>7.9795999999999996</v>
      </c>
      <c r="GY17" s="166">
        <v>2.8418000000000001</v>
      </c>
      <c r="GZ17" s="166">
        <v>7.1055999999999999</v>
      </c>
      <c r="HA17" s="166">
        <v>7.2232000000000003</v>
      </c>
      <c r="HB17" s="166">
        <v>2.2930999999999999</v>
      </c>
      <c r="HC17" s="166">
        <v>-5.1383999999999999</v>
      </c>
      <c r="HD17" s="166">
        <v>-3.9176000000000002</v>
      </c>
      <c r="HE17" s="166">
        <v>0</v>
      </c>
      <c r="HF17" s="166">
        <v>0</v>
      </c>
      <c r="HG17" s="166">
        <v>32.830199999999998</v>
      </c>
      <c r="HH17" s="166">
        <v>46.074300000000001</v>
      </c>
      <c r="HI17" s="166">
        <v>100.92870000000001</v>
      </c>
      <c r="HJ17" s="166">
        <v>13.309799999999999</v>
      </c>
      <c r="HK17" s="166">
        <v>13.7044</v>
      </c>
      <c r="HL17" s="166">
        <v>0</v>
      </c>
      <c r="HM17" s="166">
        <v>-9.5950000000000006</v>
      </c>
      <c r="HN17" s="166">
        <v>0</v>
      </c>
      <c r="HO17" s="166">
        <v>0</v>
      </c>
      <c r="HP17" s="165"/>
      <c r="HQ17" s="165"/>
      <c r="HR17" s="166">
        <v>-7.9638</v>
      </c>
      <c r="HS17" s="166">
        <v>-7.6287000000000003</v>
      </c>
      <c r="HT17" s="166">
        <v>-2.6890999999999998</v>
      </c>
      <c r="HU17" s="166">
        <v>-2.6309999999999998</v>
      </c>
      <c r="HV17" s="166">
        <v>15.66</v>
      </c>
      <c r="HW17" s="166">
        <v>15.91</v>
      </c>
      <c r="HX17" s="166">
        <v>-32</v>
      </c>
      <c r="HY17" s="166">
        <v>-31.5</v>
      </c>
      <c r="HZ17" s="166">
        <v>1.9199999999999998E-2</v>
      </c>
      <c r="IA17" s="166">
        <v>-11.76</v>
      </c>
      <c r="IB17" s="166">
        <v>82.908699999999996</v>
      </c>
      <c r="IC17" s="166">
        <v>17.1281</v>
      </c>
      <c r="ID17" s="166">
        <v>17.056899999999999</v>
      </c>
      <c r="IE17" s="165"/>
      <c r="IF17" s="166">
        <v>-47.8</v>
      </c>
      <c r="IG17" s="166">
        <v>-6.7</v>
      </c>
      <c r="IH17" s="166">
        <v>-7.3</v>
      </c>
      <c r="II17" s="165"/>
      <c r="IJ17" s="165"/>
      <c r="IK17" s="166">
        <v>-75.772300000000001</v>
      </c>
      <c r="IL17" s="166">
        <v>41.205300000000001</v>
      </c>
      <c r="IM17" s="166">
        <v>-273.36739999999998</v>
      </c>
      <c r="IN17" s="166">
        <v>-22.774699999999999</v>
      </c>
      <c r="IO17" s="166">
        <v>-14.076499999999999</v>
      </c>
      <c r="IP17" s="166">
        <v>135.9092</v>
      </c>
      <c r="IQ17" s="166">
        <v>24.4697</v>
      </c>
      <c r="IR17" s="166">
        <v>138.85820000000001</v>
      </c>
      <c r="IS17" s="166">
        <v>106.38760000000001</v>
      </c>
      <c r="IT17" s="166">
        <v>75.880300000000005</v>
      </c>
      <c r="IU17" s="166">
        <v>28.235600000000002</v>
      </c>
      <c r="IV17" s="166">
        <v>27.514500000000002</v>
      </c>
      <c r="IW17" s="166">
        <v>-33.604199999999999</v>
      </c>
      <c r="IX17" s="166">
        <v>250.55330000000001</v>
      </c>
      <c r="IY17" s="166">
        <v>-199.26580000000001</v>
      </c>
      <c r="IZ17" s="166">
        <v>62.928100000000001</v>
      </c>
      <c r="JA17" s="166">
        <v>-45.565100000000001</v>
      </c>
      <c r="JB17" s="166">
        <v>-2.0373999999999999</v>
      </c>
      <c r="JC17" s="166">
        <v>5.0209999999999999</v>
      </c>
      <c r="JD17" s="166">
        <v>-5.68</v>
      </c>
      <c r="JE17" s="166">
        <v>-2.0089999999999999</v>
      </c>
      <c r="JF17" s="166">
        <v>-2.008</v>
      </c>
      <c r="JG17" s="166">
        <v>1.28</v>
      </c>
      <c r="JH17" s="166">
        <v>-0.8</v>
      </c>
      <c r="JI17" s="166">
        <v>-1.1596</v>
      </c>
      <c r="JJ17" s="166">
        <v>-4.2770999999999999</v>
      </c>
      <c r="JK17" s="166">
        <v>11.164999999999999</v>
      </c>
      <c r="JL17" s="166">
        <v>-8.4367000000000001</v>
      </c>
      <c r="JM17" s="166">
        <v>-0.1</v>
      </c>
      <c r="JN17" s="166">
        <v>3.2280000000000002</v>
      </c>
      <c r="JO17" s="166">
        <v>4.375</v>
      </c>
      <c r="JP17" s="165"/>
      <c r="JQ17" s="165"/>
      <c r="JR17" s="166">
        <v>4.6096000000000004</v>
      </c>
      <c r="JS17" s="166">
        <v>5.0208000000000004</v>
      </c>
      <c r="JT17" s="166">
        <v>3.3940000000000001</v>
      </c>
      <c r="JU17" s="165"/>
      <c r="JV17" s="166">
        <v>33.9</v>
      </c>
      <c r="JW17" s="166">
        <v>2.8218999999999999</v>
      </c>
      <c r="JX17" s="166">
        <v>-0.22</v>
      </c>
      <c r="JY17" s="165"/>
      <c r="JZ17" s="165"/>
      <c r="KA17" s="166">
        <v>-17.7898</v>
      </c>
      <c r="KB17" s="166">
        <v>-19.755800000000001</v>
      </c>
      <c r="KC17" s="166">
        <v>2.1133000000000002</v>
      </c>
      <c r="KD17" s="166">
        <v>12.9643</v>
      </c>
      <c r="KE17" s="166">
        <v>-13.6821</v>
      </c>
      <c r="KF17" s="165"/>
      <c r="KG17" s="166">
        <v>-30.4</v>
      </c>
      <c r="KH17" s="166">
        <v>13</v>
      </c>
      <c r="KI17" s="166">
        <v>73.123900000000006</v>
      </c>
      <c r="KJ17" s="166">
        <v>-143.38669999999999</v>
      </c>
    </row>
    <row r="18" spans="1:296" ht="18" customHeight="1" x14ac:dyDescent="0.3">
      <c r="A18" s="164" t="s">
        <v>40</v>
      </c>
      <c r="B18" s="164" t="s">
        <v>898</v>
      </c>
      <c r="C18" s="167"/>
      <c r="D18" s="168">
        <v>0</v>
      </c>
      <c r="E18" s="168">
        <v>5.0731000000000002</v>
      </c>
      <c r="F18" s="168">
        <v>-9.9260999999999999</v>
      </c>
      <c r="G18" s="168">
        <v>4.0742000000000003</v>
      </c>
      <c r="H18" s="168">
        <v>7.7881999999999998</v>
      </c>
      <c r="I18" s="167"/>
      <c r="J18" s="168">
        <v>9.3842999999999996</v>
      </c>
      <c r="K18" s="167"/>
      <c r="L18" s="168">
        <v>14.3156</v>
      </c>
      <c r="M18" s="168">
        <v>5.8327999999999998</v>
      </c>
      <c r="N18" s="168">
        <v>7.3311999999999999</v>
      </c>
      <c r="O18" s="168">
        <v>4.4400000000000004</v>
      </c>
      <c r="P18" s="167"/>
      <c r="Q18" s="167"/>
      <c r="R18" s="167"/>
      <c r="S18" s="167"/>
      <c r="T18" s="168">
        <v>4.0034000000000001</v>
      </c>
      <c r="U18" s="168">
        <v>4.4000000000000004</v>
      </c>
      <c r="V18" s="168">
        <v>1.9775</v>
      </c>
      <c r="W18" s="168">
        <v>1.8683000000000001</v>
      </c>
      <c r="X18" s="168">
        <v>3.83</v>
      </c>
      <c r="Y18" s="167"/>
      <c r="Z18" s="167"/>
      <c r="AA18" s="167"/>
      <c r="AB18" s="167"/>
      <c r="AC18" s="168">
        <v>-0.98109999999999997</v>
      </c>
      <c r="AD18" s="167"/>
      <c r="AE18" s="168">
        <v>-0.69699999999999995</v>
      </c>
      <c r="AF18" s="168">
        <v>2.7469999999999999</v>
      </c>
      <c r="AG18" s="168">
        <v>-26.64</v>
      </c>
      <c r="AH18" s="168">
        <v>-13.2</v>
      </c>
      <c r="AI18" s="168">
        <v>-2.0259999999999998</v>
      </c>
      <c r="AJ18" s="168">
        <v>0.32</v>
      </c>
      <c r="AK18" s="168">
        <v>-12.98</v>
      </c>
      <c r="AL18" s="168">
        <v>-13.1</v>
      </c>
      <c r="AM18" s="167"/>
      <c r="AN18" s="168">
        <v>-10.76</v>
      </c>
      <c r="AO18" s="168">
        <v>-11.2</v>
      </c>
      <c r="AP18" s="168">
        <v>0.30180000000000001</v>
      </c>
      <c r="AQ18" s="168">
        <v>3.9613999999999998</v>
      </c>
      <c r="AR18" s="168">
        <v>12.78</v>
      </c>
      <c r="AS18" s="168">
        <v>14.9321</v>
      </c>
      <c r="AT18" s="168">
        <v>-22.282299999999999</v>
      </c>
      <c r="AU18" s="168">
        <v>-11.2578</v>
      </c>
      <c r="AV18" s="168">
        <v>-10.938700000000001</v>
      </c>
      <c r="AW18" s="168">
        <v>14.752800000000001</v>
      </c>
      <c r="AX18" s="168">
        <v>16.526599999999998</v>
      </c>
      <c r="AY18" s="168">
        <v>-21.468599999999999</v>
      </c>
      <c r="AZ18" s="168">
        <v>-20.029800000000002</v>
      </c>
      <c r="BA18" s="168">
        <v>14.3751</v>
      </c>
      <c r="BB18" s="168">
        <v>15.625400000000001</v>
      </c>
      <c r="BC18" s="168">
        <v>31.313500000000001</v>
      </c>
      <c r="BD18" s="168">
        <v>8.7455999999999996</v>
      </c>
      <c r="BE18" s="168">
        <v>-5.5</v>
      </c>
      <c r="BF18" s="168">
        <v>-5.5</v>
      </c>
      <c r="BG18" s="168">
        <v>-21.1404</v>
      </c>
      <c r="BH18" s="168">
        <v>-20.917999999999999</v>
      </c>
      <c r="BI18" s="168">
        <v>-1.6187</v>
      </c>
      <c r="BJ18" s="167"/>
      <c r="BK18" s="168">
        <v>4.9852999999999996</v>
      </c>
      <c r="BL18" s="168">
        <v>1.0502</v>
      </c>
      <c r="BM18" s="167"/>
      <c r="BN18" s="168">
        <v>-0.21690000000000001</v>
      </c>
      <c r="BO18" s="168">
        <v>-61.372700000000002</v>
      </c>
      <c r="BP18" s="168">
        <v>2.1057999999999999</v>
      </c>
      <c r="BQ18" s="168">
        <v>2.1667999999999998</v>
      </c>
      <c r="BR18" s="168">
        <v>40.942900000000002</v>
      </c>
      <c r="BS18" s="168">
        <v>-201.67740000000001</v>
      </c>
      <c r="BT18" s="167"/>
      <c r="BU18" s="167"/>
      <c r="BV18" s="167"/>
      <c r="BW18" s="167"/>
      <c r="BX18" s="168">
        <v>8.3800000000000008</v>
      </c>
      <c r="BY18" s="168">
        <v>5.38</v>
      </c>
      <c r="BZ18" s="168">
        <v>-14.62</v>
      </c>
      <c r="CA18" s="168">
        <v>3.79</v>
      </c>
      <c r="CB18" s="168">
        <v>-25.313700000000001</v>
      </c>
      <c r="CC18" s="168">
        <v>-24.911799999999999</v>
      </c>
      <c r="CD18" s="168">
        <v>26.367699999999999</v>
      </c>
      <c r="CE18" s="168">
        <v>25.604299999999999</v>
      </c>
      <c r="CF18" s="168">
        <v>-6.6482000000000001</v>
      </c>
      <c r="CG18" s="168">
        <v>-14.986000000000001</v>
      </c>
      <c r="CH18" s="168">
        <v>-15.086499999999999</v>
      </c>
      <c r="CI18" s="168">
        <v>5.3028000000000004</v>
      </c>
      <c r="CJ18" s="167"/>
      <c r="CK18" s="168">
        <v>4.032</v>
      </c>
      <c r="CL18" s="168">
        <v>9.3960000000000008</v>
      </c>
      <c r="CM18" s="168">
        <v>-12.6</v>
      </c>
      <c r="CN18" s="168">
        <v>-12.7</v>
      </c>
      <c r="CO18" s="168">
        <v>-2.0499999999999998</v>
      </c>
      <c r="CP18" s="168">
        <v>11.8369</v>
      </c>
      <c r="CQ18" s="168">
        <v>12.0684</v>
      </c>
      <c r="CR18" s="168">
        <v>11.005599999999999</v>
      </c>
      <c r="CS18" s="168">
        <v>31.7821</v>
      </c>
      <c r="CT18" s="168">
        <v>31.5823</v>
      </c>
      <c r="CU18" s="168">
        <v>-28.383400000000002</v>
      </c>
      <c r="CV18" s="168">
        <v>-5.5769000000000002</v>
      </c>
      <c r="CW18" s="168">
        <v>-28.990600000000001</v>
      </c>
      <c r="CX18" s="168">
        <v>2.6654</v>
      </c>
      <c r="CY18" s="168">
        <v>24.4</v>
      </c>
      <c r="CZ18" s="168">
        <v>8.41</v>
      </c>
      <c r="DA18" s="168">
        <v>4.3799000000000001</v>
      </c>
      <c r="DB18" s="168">
        <v>3.4209999999999998</v>
      </c>
      <c r="DC18" s="168">
        <v>-6.5045999999999999</v>
      </c>
      <c r="DD18" s="167"/>
      <c r="DE18" s="167"/>
      <c r="DF18" s="167"/>
      <c r="DG18" s="168">
        <v>28.769500000000001</v>
      </c>
      <c r="DH18" s="167"/>
      <c r="DI18" s="167"/>
      <c r="DJ18" s="167"/>
      <c r="DK18" s="167"/>
      <c r="DL18" s="168">
        <v>-1.3817999999999999</v>
      </c>
      <c r="DM18" s="168">
        <v>-1</v>
      </c>
      <c r="DN18" s="168">
        <v>6.6</v>
      </c>
      <c r="DO18" s="168">
        <v>2.94</v>
      </c>
      <c r="DP18" s="168">
        <v>-2.5099999999999998</v>
      </c>
      <c r="DQ18" s="168">
        <v>-2.58</v>
      </c>
      <c r="DR18" s="168">
        <v>7.2694999999999999</v>
      </c>
      <c r="DS18" s="168">
        <v>-27.531600000000001</v>
      </c>
      <c r="DT18" s="168">
        <v>-7.36</v>
      </c>
      <c r="DU18" s="168">
        <v>-7.43</v>
      </c>
      <c r="DV18" s="168">
        <v>16.97</v>
      </c>
      <c r="DW18" s="168">
        <v>-2.72</v>
      </c>
      <c r="DX18" s="168">
        <v>-27.909099999999999</v>
      </c>
      <c r="DY18" s="168">
        <v>-13.563599999999999</v>
      </c>
      <c r="DZ18" s="168">
        <v>-39.697899999999997</v>
      </c>
      <c r="EA18" s="168">
        <v>-38.9818</v>
      </c>
      <c r="EB18" s="168">
        <v>-10.5162</v>
      </c>
      <c r="EC18" s="168">
        <v>-28.311699999999998</v>
      </c>
      <c r="ED18" s="168">
        <v>-36.249099999999999</v>
      </c>
      <c r="EE18" s="168">
        <v>-36.7196</v>
      </c>
      <c r="EF18" s="168">
        <v>-21.114899999999999</v>
      </c>
      <c r="EG18" s="168">
        <v>-25.3644</v>
      </c>
      <c r="EH18" s="168">
        <v>-11.853</v>
      </c>
      <c r="EI18" s="168">
        <v>-121.35980000000001</v>
      </c>
      <c r="EJ18" s="168">
        <v>16.151800000000001</v>
      </c>
      <c r="EK18" s="167"/>
      <c r="EL18" s="168">
        <v>-5.9657</v>
      </c>
      <c r="EM18" s="168">
        <v>-5.7511000000000001</v>
      </c>
      <c r="EN18" s="167"/>
      <c r="EO18" s="168">
        <v>-14.772399999999999</v>
      </c>
      <c r="EP18" s="168">
        <v>-14.075200000000001</v>
      </c>
      <c r="EQ18" s="168">
        <v>-0.51600000000000001</v>
      </c>
      <c r="ER18" s="168">
        <v>-17.427399999999999</v>
      </c>
      <c r="ES18" s="168">
        <v>-17.161000000000001</v>
      </c>
      <c r="ET18" s="168">
        <v>23.3934</v>
      </c>
      <c r="EU18" s="168">
        <v>0</v>
      </c>
      <c r="EV18" s="168">
        <v>0</v>
      </c>
      <c r="EW18" s="168">
        <v>1.3</v>
      </c>
      <c r="EX18" s="168">
        <v>1.6595</v>
      </c>
      <c r="EY18" s="168">
        <v>-17.311900000000001</v>
      </c>
      <c r="EZ18" s="168">
        <v>-8.0785999999999998</v>
      </c>
      <c r="FA18" s="168">
        <v>-8.2484000000000002</v>
      </c>
      <c r="FB18" s="168">
        <v>6.4539</v>
      </c>
      <c r="FC18" s="168">
        <v>23.796299999999999</v>
      </c>
      <c r="FD18" s="168">
        <v>-35.4146</v>
      </c>
      <c r="FE18" s="168">
        <v>6.8685999999999998</v>
      </c>
      <c r="FF18" s="168">
        <v>-0.3962</v>
      </c>
      <c r="FG18" s="167"/>
      <c r="FH18" s="168">
        <v>0</v>
      </c>
      <c r="FI18" s="168">
        <v>0</v>
      </c>
      <c r="FJ18" s="167"/>
      <c r="FK18" s="168">
        <v>12.056900000000001</v>
      </c>
      <c r="FL18" s="168">
        <v>11.7219</v>
      </c>
      <c r="FM18" s="168">
        <v>-25.118400000000001</v>
      </c>
      <c r="FN18" s="168">
        <v>22.296399999999998</v>
      </c>
      <c r="FO18" s="168">
        <v>22.569700000000001</v>
      </c>
      <c r="FP18" s="168">
        <v>-13.431100000000001</v>
      </c>
      <c r="FQ18" s="167"/>
      <c r="FR18" s="168">
        <v>20.6754</v>
      </c>
      <c r="FS18" s="168">
        <v>-15.51</v>
      </c>
      <c r="FT18" s="168">
        <v>-0.60750000000000004</v>
      </c>
      <c r="FU18" s="168">
        <v>0.16500000000000001</v>
      </c>
      <c r="FV18" s="168">
        <v>1.44</v>
      </c>
      <c r="FW18" s="168">
        <v>1.47</v>
      </c>
      <c r="FX18" s="168">
        <v>-20.121700000000001</v>
      </c>
      <c r="FY18" s="167"/>
      <c r="FZ18" s="168">
        <v>3.11</v>
      </c>
      <c r="GA18" s="168">
        <v>0.77200000000000002</v>
      </c>
      <c r="GB18" s="167"/>
      <c r="GC18" s="168">
        <v>17.22</v>
      </c>
      <c r="GD18" s="168">
        <v>-8.4151000000000007</v>
      </c>
      <c r="GE18" s="168">
        <v>-1.0337000000000001</v>
      </c>
      <c r="GF18" s="168">
        <v>-2.4500000000000002</v>
      </c>
      <c r="GG18" s="168">
        <v>28.106000000000002</v>
      </c>
      <c r="GH18" s="167"/>
      <c r="GI18" s="168">
        <v>15.3109</v>
      </c>
      <c r="GJ18" s="168">
        <v>5.7000000000000002E-3</v>
      </c>
      <c r="GK18" s="167"/>
      <c r="GL18" s="168">
        <v>1.8908</v>
      </c>
      <c r="GM18" s="167"/>
      <c r="GN18" s="167"/>
      <c r="GO18" s="168">
        <v>-12.895099999999999</v>
      </c>
      <c r="GP18" s="168">
        <v>56.804900000000004</v>
      </c>
      <c r="GQ18" s="168">
        <v>0.92989999999999995</v>
      </c>
      <c r="GR18" s="168">
        <v>-19.859300000000001</v>
      </c>
      <c r="GS18" s="168">
        <v>-5.1473000000000004</v>
      </c>
      <c r="GT18" s="168">
        <v>-4.7725999999999997</v>
      </c>
      <c r="GU18" s="168">
        <v>82.910399999999996</v>
      </c>
      <c r="GV18" s="168">
        <v>-9.0501000000000005</v>
      </c>
      <c r="GW18" s="168">
        <v>-12.2858</v>
      </c>
      <c r="GX18" s="168">
        <v>8.1127000000000002</v>
      </c>
      <c r="GY18" s="168">
        <v>2.7401</v>
      </c>
      <c r="GZ18" s="168">
        <v>7.2081999999999997</v>
      </c>
      <c r="HA18" s="168">
        <v>7.2626999999999997</v>
      </c>
      <c r="HB18" s="168">
        <v>2.2503000000000002</v>
      </c>
      <c r="HC18" s="168">
        <v>-5.2576000000000001</v>
      </c>
      <c r="HD18" s="168">
        <v>-3.2532999999999999</v>
      </c>
      <c r="HE18" s="168">
        <v>0.42</v>
      </c>
      <c r="HF18" s="168">
        <v>0</v>
      </c>
      <c r="HG18" s="168">
        <v>35.155999999999999</v>
      </c>
      <c r="HH18" s="168">
        <v>43.046300000000002</v>
      </c>
      <c r="HI18" s="168">
        <v>96.951099999999997</v>
      </c>
      <c r="HJ18" s="168">
        <v>12.375999999999999</v>
      </c>
      <c r="HK18" s="168">
        <v>13.829499999999999</v>
      </c>
      <c r="HL18" s="168">
        <v>0</v>
      </c>
      <c r="HM18" s="168">
        <v>-10.667999999999999</v>
      </c>
      <c r="HN18" s="168">
        <v>0</v>
      </c>
      <c r="HO18" s="168">
        <v>0</v>
      </c>
      <c r="HP18" s="168">
        <v>26.798100000000002</v>
      </c>
      <c r="HQ18" s="167"/>
      <c r="HR18" s="168">
        <v>-8.3154000000000003</v>
      </c>
      <c r="HS18" s="168">
        <v>-8.1231000000000009</v>
      </c>
      <c r="HT18" s="168">
        <v>-2.1326999999999998</v>
      </c>
      <c r="HU18" s="168">
        <v>-2.2618</v>
      </c>
      <c r="HV18" s="168">
        <v>16.55</v>
      </c>
      <c r="HW18" s="168">
        <v>16.78</v>
      </c>
      <c r="HX18" s="168">
        <v>-34</v>
      </c>
      <c r="HY18" s="168">
        <v>-33.700000000000003</v>
      </c>
      <c r="HZ18" s="168">
        <v>-0.12180000000000001</v>
      </c>
      <c r="IA18" s="168">
        <v>-11.52</v>
      </c>
      <c r="IB18" s="168">
        <v>84.611500000000007</v>
      </c>
      <c r="IC18" s="168">
        <v>16.571899999999999</v>
      </c>
      <c r="ID18" s="168">
        <v>16.503499999999999</v>
      </c>
      <c r="IE18" s="168">
        <v>-20.8</v>
      </c>
      <c r="IF18" s="168">
        <v>-48.2</v>
      </c>
      <c r="IG18" s="168">
        <v>-7.1</v>
      </c>
      <c r="IH18" s="168">
        <v>-7.6</v>
      </c>
      <c r="II18" s="168">
        <v>-17.5883</v>
      </c>
      <c r="IJ18" s="168">
        <v>-17.441800000000001</v>
      </c>
      <c r="IK18" s="168">
        <v>-77.367900000000006</v>
      </c>
      <c r="IL18" s="168">
        <v>39.801099999999998</v>
      </c>
      <c r="IM18" s="168">
        <v>-273.21069999999997</v>
      </c>
      <c r="IN18" s="168">
        <v>-22.307700000000001</v>
      </c>
      <c r="IO18" s="168">
        <v>-13.246</v>
      </c>
      <c r="IP18" s="168">
        <v>134.8321</v>
      </c>
      <c r="IQ18" s="168">
        <v>28.979399999999998</v>
      </c>
      <c r="IR18" s="168">
        <v>139.6979</v>
      </c>
      <c r="IS18" s="168">
        <v>108.5703</v>
      </c>
      <c r="IT18" s="168">
        <v>78.679699999999997</v>
      </c>
      <c r="IU18" s="168">
        <v>29.568899999999999</v>
      </c>
      <c r="IV18" s="168">
        <v>28.820399999999999</v>
      </c>
      <c r="IW18" s="168">
        <v>-29.871700000000001</v>
      </c>
      <c r="IX18" s="168">
        <v>251.804</v>
      </c>
      <c r="IY18" s="168">
        <v>-199.24700000000001</v>
      </c>
      <c r="IZ18" s="168">
        <v>61.380600000000001</v>
      </c>
      <c r="JA18" s="168">
        <v>-43.366900000000001</v>
      </c>
      <c r="JB18" s="168">
        <v>-2.2254</v>
      </c>
      <c r="JC18" s="168">
        <v>5.5179999999999998</v>
      </c>
      <c r="JD18" s="168">
        <v>-6.64</v>
      </c>
      <c r="JE18" s="168">
        <v>-1.9379999999999999</v>
      </c>
      <c r="JF18" s="168">
        <v>-1.9419999999999999</v>
      </c>
      <c r="JG18" s="168">
        <v>2.2400000000000002</v>
      </c>
      <c r="JH18" s="168">
        <v>-1.2</v>
      </c>
      <c r="JI18" s="168">
        <v>-1.3314999999999999</v>
      </c>
      <c r="JJ18" s="168">
        <v>-4.4816000000000003</v>
      </c>
      <c r="JK18" s="168">
        <v>10.93</v>
      </c>
      <c r="JL18" s="168">
        <v>-8.2902000000000005</v>
      </c>
      <c r="JM18" s="168">
        <v>-0.8</v>
      </c>
      <c r="JN18" s="168">
        <v>1.7090000000000001</v>
      </c>
      <c r="JO18" s="168">
        <v>3.3410000000000002</v>
      </c>
      <c r="JP18" s="168">
        <v>1.5939000000000001</v>
      </c>
      <c r="JQ18" s="168">
        <v>1.7726999999999999</v>
      </c>
      <c r="JR18" s="168">
        <v>3.6785999999999999</v>
      </c>
      <c r="JS18" s="168">
        <v>4.8030999999999997</v>
      </c>
      <c r="JT18" s="168">
        <v>4.2583000000000002</v>
      </c>
      <c r="JU18" s="167"/>
      <c r="JV18" s="168">
        <v>34.799999999999997</v>
      </c>
      <c r="JW18" s="168">
        <v>2.4773000000000001</v>
      </c>
      <c r="JX18" s="168">
        <v>-0.21</v>
      </c>
      <c r="JY18" s="167"/>
      <c r="JZ18" s="167"/>
      <c r="KA18" s="168">
        <v>-17.834099999999999</v>
      </c>
      <c r="KB18" s="168">
        <v>-19.136199999999999</v>
      </c>
      <c r="KC18" s="168">
        <v>2.468</v>
      </c>
      <c r="KD18" s="168">
        <v>13.418799999999999</v>
      </c>
      <c r="KE18" s="168">
        <v>-12.3744</v>
      </c>
      <c r="KF18" s="168">
        <v>0</v>
      </c>
      <c r="KG18" s="168">
        <v>-30.6</v>
      </c>
      <c r="KH18" s="168">
        <v>13.5</v>
      </c>
      <c r="KI18" s="168">
        <v>73.628100000000003</v>
      </c>
      <c r="KJ18" s="168">
        <v>-145.18950000000001</v>
      </c>
    </row>
    <row r="19" spans="1:296" ht="18" customHeight="1" x14ac:dyDescent="0.3">
      <c r="A19" s="164" t="s">
        <v>40</v>
      </c>
      <c r="B19" s="164" t="s">
        <v>899</v>
      </c>
      <c r="C19" s="167"/>
      <c r="D19" s="168">
        <v>0</v>
      </c>
      <c r="E19" s="168">
        <v>4.9554999999999998</v>
      </c>
      <c r="F19" s="168">
        <v>-9.8417999999999992</v>
      </c>
      <c r="G19" s="168">
        <v>4.2519999999999998</v>
      </c>
      <c r="H19" s="168">
        <v>7.8846999999999996</v>
      </c>
      <c r="I19" s="167"/>
      <c r="J19" s="168">
        <v>9.6065000000000005</v>
      </c>
      <c r="K19" s="167"/>
      <c r="L19" s="168">
        <v>14.562200000000001</v>
      </c>
      <c r="M19" s="168">
        <v>6.0738000000000003</v>
      </c>
      <c r="N19" s="168">
        <v>7.4008000000000003</v>
      </c>
      <c r="O19" s="168">
        <v>4.4400000000000004</v>
      </c>
      <c r="P19" s="167"/>
      <c r="Q19" s="168">
        <v>0</v>
      </c>
      <c r="R19" s="167"/>
      <c r="S19" s="168">
        <v>-15.4</v>
      </c>
      <c r="T19" s="168">
        <v>3.6173000000000002</v>
      </c>
      <c r="U19" s="168">
        <v>5.0989000000000004</v>
      </c>
      <c r="V19" s="168">
        <v>2.6947999999999999</v>
      </c>
      <c r="W19" s="168">
        <v>2.6545000000000001</v>
      </c>
      <c r="X19" s="168">
        <v>4.8273000000000001</v>
      </c>
      <c r="Y19" s="167"/>
      <c r="Z19" s="167"/>
      <c r="AA19" s="167"/>
      <c r="AB19" s="167"/>
      <c r="AC19" s="168">
        <v>-0.90429999999999999</v>
      </c>
      <c r="AD19" s="167"/>
      <c r="AE19" s="168">
        <v>-0.501</v>
      </c>
      <c r="AF19" s="168">
        <v>3.109</v>
      </c>
      <c r="AG19" s="168">
        <v>-26.64</v>
      </c>
      <c r="AH19" s="168">
        <v>-13.2</v>
      </c>
      <c r="AI19" s="168">
        <v>-1.9890000000000001</v>
      </c>
      <c r="AJ19" s="168">
        <v>0.33500000000000002</v>
      </c>
      <c r="AK19" s="168">
        <v>-12.33</v>
      </c>
      <c r="AL19" s="168">
        <v>-12.35</v>
      </c>
      <c r="AM19" s="167"/>
      <c r="AN19" s="168">
        <v>-10.64</v>
      </c>
      <c r="AO19" s="168">
        <v>-10.65</v>
      </c>
      <c r="AP19" s="168">
        <v>0.32990000000000003</v>
      </c>
      <c r="AQ19" s="168">
        <v>3.9639000000000002</v>
      </c>
      <c r="AR19" s="168">
        <v>14.195399999999999</v>
      </c>
      <c r="AS19" s="168">
        <v>16.059799999999999</v>
      </c>
      <c r="AT19" s="168">
        <v>-19.7438</v>
      </c>
      <c r="AU19" s="168">
        <v>-10.826499999999999</v>
      </c>
      <c r="AV19" s="168">
        <v>-10.3005</v>
      </c>
      <c r="AW19" s="168">
        <v>4.0289999999999999</v>
      </c>
      <c r="AX19" s="168">
        <v>4.1455000000000002</v>
      </c>
      <c r="AY19" s="168">
        <v>-16.999099999999999</v>
      </c>
      <c r="AZ19" s="168">
        <v>-14.5162</v>
      </c>
      <c r="BA19" s="168">
        <v>10.548999999999999</v>
      </c>
      <c r="BB19" s="168">
        <v>11.237299999999999</v>
      </c>
      <c r="BC19" s="168">
        <v>22.225100000000001</v>
      </c>
      <c r="BD19" s="168">
        <v>10.8622</v>
      </c>
      <c r="BE19" s="168">
        <v>-6.1</v>
      </c>
      <c r="BF19" s="168">
        <v>-6.2</v>
      </c>
      <c r="BG19" s="168">
        <v>-22.549700000000001</v>
      </c>
      <c r="BH19" s="168">
        <v>-22.433499999999999</v>
      </c>
      <c r="BI19" s="168">
        <v>-1.6138999999999999</v>
      </c>
      <c r="BJ19" s="167"/>
      <c r="BK19" s="168">
        <v>2.2442000000000002</v>
      </c>
      <c r="BL19" s="168">
        <v>1.0324</v>
      </c>
      <c r="BM19" s="167"/>
      <c r="BN19" s="168">
        <v>-0.1144</v>
      </c>
      <c r="BO19" s="168">
        <v>-78.218900000000005</v>
      </c>
      <c r="BP19" s="168">
        <v>2.8077000000000001</v>
      </c>
      <c r="BQ19" s="168">
        <v>2.8077000000000001</v>
      </c>
      <c r="BR19" s="168">
        <v>52.560400000000001</v>
      </c>
      <c r="BS19" s="168">
        <v>-209.26400000000001</v>
      </c>
      <c r="BT19" s="167"/>
      <c r="BU19" s="167"/>
      <c r="BV19" s="167"/>
      <c r="BW19" s="167"/>
      <c r="BX19" s="168">
        <v>8.4499999999999993</v>
      </c>
      <c r="BY19" s="168">
        <v>5.52</v>
      </c>
      <c r="BZ19" s="168">
        <v>-14.87</v>
      </c>
      <c r="CA19" s="168">
        <v>3.71</v>
      </c>
      <c r="CB19" s="168">
        <v>-22.7685</v>
      </c>
      <c r="CC19" s="168">
        <v>-22.366599999999998</v>
      </c>
      <c r="CD19" s="168">
        <v>24.014900000000001</v>
      </c>
      <c r="CE19" s="168">
        <v>23.1038</v>
      </c>
      <c r="CF19" s="168">
        <v>-4.2225999999999999</v>
      </c>
      <c r="CG19" s="168">
        <v>-21.542400000000001</v>
      </c>
      <c r="CH19" s="168">
        <v>-21.150200000000002</v>
      </c>
      <c r="CI19" s="168">
        <v>1.1715</v>
      </c>
      <c r="CJ19" s="167"/>
      <c r="CK19" s="168">
        <v>4.032</v>
      </c>
      <c r="CL19" s="168">
        <v>8.8650000000000002</v>
      </c>
      <c r="CM19" s="168">
        <v>-12.8</v>
      </c>
      <c r="CN19" s="168">
        <v>-12.6</v>
      </c>
      <c r="CO19" s="168">
        <v>-2.0699999999999998</v>
      </c>
      <c r="CP19" s="168">
        <v>9.0968</v>
      </c>
      <c r="CQ19" s="168">
        <v>9.5081000000000007</v>
      </c>
      <c r="CR19" s="168">
        <v>7.8384999999999998</v>
      </c>
      <c r="CS19" s="168">
        <v>34.262599999999999</v>
      </c>
      <c r="CT19" s="168">
        <v>34.289499999999997</v>
      </c>
      <c r="CU19" s="168">
        <v>-29.368200000000002</v>
      </c>
      <c r="CV19" s="168">
        <v>-6.0549999999999997</v>
      </c>
      <c r="CW19" s="168">
        <v>-30.616399999999999</v>
      </c>
      <c r="CX19" s="168">
        <v>0</v>
      </c>
      <c r="CY19" s="168">
        <v>24.45</v>
      </c>
      <c r="CZ19" s="168">
        <v>8.39</v>
      </c>
      <c r="DA19" s="168">
        <v>4.6924000000000001</v>
      </c>
      <c r="DB19" s="168">
        <v>3.6162999999999998</v>
      </c>
      <c r="DC19" s="168">
        <v>-6.4831000000000003</v>
      </c>
      <c r="DD19" s="167"/>
      <c r="DE19" s="167"/>
      <c r="DF19" s="167"/>
      <c r="DG19" s="168">
        <v>27.949300000000001</v>
      </c>
      <c r="DH19" s="167"/>
      <c r="DI19" s="167"/>
      <c r="DJ19" s="167"/>
      <c r="DK19" s="167"/>
      <c r="DL19" s="168">
        <v>-1.4075</v>
      </c>
      <c r="DM19" s="168">
        <v>-0.7</v>
      </c>
      <c r="DN19" s="168">
        <v>7.2</v>
      </c>
      <c r="DO19" s="168">
        <v>3.1</v>
      </c>
      <c r="DP19" s="168">
        <v>-2.37</v>
      </c>
      <c r="DQ19" s="168">
        <v>-2.73</v>
      </c>
      <c r="DR19" s="168">
        <v>6.6185</v>
      </c>
      <c r="DS19" s="168">
        <v>-29.1767</v>
      </c>
      <c r="DT19" s="168">
        <v>-7.98</v>
      </c>
      <c r="DU19" s="168">
        <v>-7.9</v>
      </c>
      <c r="DV19" s="168">
        <v>18.48</v>
      </c>
      <c r="DW19" s="168">
        <v>-3.05</v>
      </c>
      <c r="DX19" s="168">
        <v>-28.909099999999999</v>
      </c>
      <c r="DY19" s="168">
        <v>-14.6273</v>
      </c>
      <c r="DZ19" s="168">
        <v>-39.117600000000003</v>
      </c>
      <c r="EA19" s="168">
        <v>-38.118200000000002</v>
      </c>
      <c r="EB19" s="168">
        <v>-9.9291</v>
      </c>
      <c r="EC19" s="168">
        <v>-31.3155</v>
      </c>
      <c r="ED19" s="168">
        <v>-38.006300000000003</v>
      </c>
      <c r="EE19" s="168">
        <v>-37.8962</v>
      </c>
      <c r="EF19" s="168">
        <v>-18.9954</v>
      </c>
      <c r="EG19" s="168">
        <v>-21.049399999999999</v>
      </c>
      <c r="EH19" s="168">
        <v>-11.928000000000001</v>
      </c>
      <c r="EI19" s="168">
        <v>-135.31819999999999</v>
      </c>
      <c r="EJ19" s="168">
        <v>27.510400000000001</v>
      </c>
      <c r="EK19" s="167"/>
      <c r="EL19" s="168">
        <v>-5.4240000000000004</v>
      </c>
      <c r="EM19" s="168">
        <v>-5.5258000000000003</v>
      </c>
      <c r="EN19" s="167"/>
      <c r="EO19" s="168">
        <v>-14.6991</v>
      </c>
      <c r="EP19" s="168">
        <v>-13.169700000000001</v>
      </c>
      <c r="EQ19" s="168">
        <v>1.552</v>
      </c>
      <c r="ER19" s="168">
        <v>-15.478199999999999</v>
      </c>
      <c r="ES19" s="168">
        <v>-15.3726</v>
      </c>
      <c r="ET19" s="168">
        <v>20.055700000000002</v>
      </c>
      <c r="EU19" s="168">
        <v>0</v>
      </c>
      <c r="EV19" s="168">
        <v>-1.97</v>
      </c>
      <c r="EW19" s="168">
        <v>0.1</v>
      </c>
      <c r="EX19" s="168">
        <v>1.7011000000000001</v>
      </c>
      <c r="EY19" s="168">
        <v>-18.020399999999999</v>
      </c>
      <c r="EZ19" s="168">
        <v>-7.8410000000000002</v>
      </c>
      <c r="FA19" s="168">
        <v>-8.0413999999999994</v>
      </c>
      <c r="FB19" s="168">
        <v>6.7329999999999997</v>
      </c>
      <c r="FC19" s="168">
        <v>22.181699999999999</v>
      </c>
      <c r="FD19" s="168">
        <v>-26.1495</v>
      </c>
      <c r="FE19" s="168">
        <v>6.9722</v>
      </c>
      <c r="FF19" s="168">
        <v>-0.48249999999999998</v>
      </c>
      <c r="FG19" s="167"/>
      <c r="FH19" s="168">
        <v>0</v>
      </c>
      <c r="FI19" s="168">
        <v>0</v>
      </c>
      <c r="FJ19" s="167"/>
      <c r="FK19" s="168">
        <v>9.2101000000000006</v>
      </c>
      <c r="FL19" s="168">
        <v>9.7125000000000004</v>
      </c>
      <c r="FM19" s="168">
        <v>-20.764600000000002</v>
      </c>
      <c r="FN19" s="168">
        <v>19.433599999999998</v>
      </c>
      <c r="FO19" s="168">
        <v>20.096</v>
      </c>
      <c r="FP19" s="168">
        <v>-9.1294000000000004</v>
      </c>
      <c r="FQ19" s="167"/>
      <c r="FR19" s="168">
        <v>18.395099999999999</v>
      </c>
      <c r="FS19" s="168">
        <v>-14.57</v>
      </c>
      <c r="FT19" s="168">
        <v>-1.4168000000000001</v>
      </c>
      <c r="FU19" s="168">
        <v>0.16500000000000001</v>
      </c>
      <c r="FV19" s="168">
        <v>2.12</v>
      </c>
      <c r="FW19" s="168">
        <v>1.22</v>
      </c>
      <c r="FX19" s="168">
        <v>-17.710999999999999</v>
      </c>
      <c r="FY19" s="167"/>
      <c r="FZ19" s="168">
        <v>3.1259999999999999</v>
      </c>
      <c r="GA19" s="168">
        <v>0.94099999999999995</v>
      </c>
      <c r="GB19" s="168">
        <v>3.4220000000000002</v>
      </c>
      <c r="GC19" s="168">
        <v>15.91</v>
      </c>
      <c r="GD19" s="168">
        <v>-16.187899999999999</v>
      </c>
      <c r="GE19" s="168">
        <v>-9.5269999999999992</v>
      </c>
      <c r="GF19" s="168">
        <v>-2.42</v>
      </c>
      <c r="GG19" s="168">
        <v>26.043099999999999</v>
      </c>
      <c r="GH19" s="167"/>
      <c r="GI19" s="168">
        <v>14.469799999999999</v>
      </c>
      <c r="GJ19" s="168">
        <v>6.7799999999999999E-2</v>
      </c>
      <c r="GK19" s="167"/>
      <c r="GL19" s="168">
        <v>1.9058999999999999</v>
      </c>
      <c r="GM19" s="167"/>
      <c r="GN19" s="167"/>
      <c r="GO19" s="168">
        <v>-12.7346</v>
      </c>
      <c r="GP19" s="168">
        <v>56.570900000000002</v>
      </c>
      <c r="GQ19" s="168">
        <v>0.91520000000000001</v>
      </c>
      <c r="GR19" s="168">
        <v>-20.4099</v>
      </c>
      <c r="GS19" s="168">
        <v>-5.1330999999999998</v>
      </c>
      <c r="GT19" s="168">
        <v>-5.2523</v>
      </c>
      <c r="GU19" s="168">
        <v>99.915999999999997</v>
      </c>
      <c r="GV19" s="168">
        <v>-9.2018000000000004</v>
      </c>
      <c r="GW19" s="168">
        <v>-11.747400000000001</v>
      </c>
      <c r="GX19" s="168">
        <v>7.8472999999999997</v>
      </c>
      <c r="GY19" s="168">
        <v>3.9525000000000001</v>
      </c>
      <c r="GZ19" s="168">
        <v>7.3179999999999996</v>
      </c>
      <c r="HA19" s="168">
        <v>7.3893000000000004</v>
      </c>
      <c r="HB19" s="168">
        <v>2.3780000000000001</v>
      </c>
      <c r="HC19" s="168">
        <v>-1.9417</v>
      </c>
      <c r="HD19" s="168">
        <v>-1.1422000000000001</v>
      </c>
      <c r="HE19" s="168">
        <v>-0.84</v>
      </c>
      <c r="HF19" s="168">
        <v>0</v>
      </c>
      <c r="HG19" s="168">
        <v>36.628500000000003</v>
      </c>
      <c r="HH19" s="168">
        <v>43.308500000000002</v>
      </c>
      <c r="HI19" s="168">
        <v>105.2747</v>
      </c>
      <c r="HJ19" s="168">
        <v>15.4139</v>
      </c>
      <c r="HK19" s="168">
        <v>16.8965</v>
      </c>
      <c r="HL19" s="168">
        <v>0</v>
      </c>
      <c r="HM19" s="168">
        <v>-12.278600000000001</v>
      </c>
      <c r="HN19" s="168">
        <v>0</v>
      </c>
      <c r="HO19" s="168">
        <v>-9.6748999999999992</v>
      </c>
      <c r="HP19" s="167"/>
      <c r="HQ19" s="168">
        <v>27.721699999999998</v>
      </c>
      <c r="HR19" s="168">
        <v>-7.8924000000000003</v>
      </c>
      <c r="HS19" s="168">
        <v>-7.2606999999999999</v>
      </c>
      <c r="HT19" s="168">
        <v>-3.2749000000000001</v>
      </c>
      <c r="HU19" s="168">
        <v>-3.2153</v>
      </c>
      <c r="HV19" s="168">
        <v>15.33</v>
      </c>
      <c r="HW19" s="168">
        <v>15.61</v>
      </c>
      <c r="HX19" s="168">
        <v>-32.4</v>
      </c>
      <c r="HY19" s="168">
        <v>-31.8</v>
      </c>
      <c r="HZ19" s="168">
        <v>-3.39E-2</v>
      </c>
      <c r="IA19" s="168">
        <v>-11.6</v>
      </c>
      <c r="IB19" s="168">
        <v>81.921400000000006</v>
      </c>
      <c r="IC19" s="168">
        <v>19.491</v>
      </c>
      <c r="ID19" s="168">
        <v>19.415800000000001</v>
      </c>
      <c r="IE19" s="168">
        <v>-20.399999999999999</v>
      </c>
      <c r="IF19" s="168">
        <v>-48.6</v>
      </c>
      <c r="IG19" s="168">
        <v>-7.5</v>
      </c>
      <c r="IH19" s="168">
        <v>-8.1</v>
      </c>
      <c r="II19" s="167"/>
      <c r="IJ19" s="168">
        <v>-17.432500000000001</v>
      </c>
      <c r="IK19" s="168">
        <v>-74.906499999999994</v>
      </c>
      <c r="IL19" s="168">
        <v>38.245899999999999</v>
      </c>
      <c r="IM19" s="168">
        <v>-271.50420000000003</v>
      </c>
      <c r="IN19" s="168">
        <v>-19.349900000000002</v>
      </c>
      <c r="IO19" s="168">
        <v>-11.516</v>
      </c>
      <c r="IP19" s="168">
        <v>132.7276</v>
      </c>
      <c r="IQ19" s="168">
        <v>25.383700000000001</v>
      </c>
      <c r="IR19" s="168">
        <v>134.77250000000001</v>
      </c>
      <c r="IS19" s="168">
        <v>106.52249999999999</v>
      </c>
      <c r="IT19" s="168">
        <v>81.631699999999995</v>
      </c>
      <c r="IU19" s="168">
        <v>28.351800000000001</v>
      </c>
      <c r="IV19" s="168">
        <v>24.902899999999999</v>
      </c>
      <c r="IW19" s="168">
        <v>-32.5124</v>
      </c>
      <c r="IX19" s="168">
        <v>253.8107</v>
      </c>
      <c r="IY19" s="168">
        <v>-198.7782</v>
      </c>
      <c r="IZ19" s="168">
        <v>62.6922</v>
      </c>
      <c r="JA19" s="168">
        <v>-42.146999999999998</v>
      </c>
      <c r="JB19" s="168">
        <v>-2.6697000000000002</v>
      </c>
      <c r="JC19" s="168">
        <v>10.260999999999999</v>
      </c>
      <c r="JD19" s="168">
        <v>-6.48</v>
      </c>
      <c r="JE19" s="168">
        <v>-1.899</v>
      </c>
      <c r="JF19" s="168">
        <v>-1.901</v>
      </c>
      <c r="JG19" s="168">
        <v>2.2400000000000002</v>
      </c>
      <c r="JH19" s="168">
        <v>-1.44</v>
      </c>
      <c r="JI19" s="168">
        <v>-1.6577</v>
      </c>
      <c r="JJ19" s="168">
        <v>-4.2770999999999999</v>
      </c>
      <c r="JK19" s="168">
        <v>10.313599999999999</v>
      </c>
      <c r="JL19" s="168">
        <v>-8.4946999999999999</v>
      </c>
      <c r="JM19" s="168">
        <v>0</v>
      </c>
      <c r="JN19" s="168">
        <v>2.9969999999999999</v>
      </c>
      <c r="JO19" s="168">
        <v>4.8570000000000002</v>
      </c>
      <c r="JP19" s="167"/>
      <c r="JQ19" s="167"/>
      <c r="JR19" s="168">
        <v>5.1700999999999997</v>
      </c>
      <c r="JS19" s="168">
        <v>3.7496</v>
      </c>
      <c r="JT19" s="168">
        <v>4.9494999999999996</v>
      </c>
      <c r="JU19" s="167"/>
      <c r="JV19" s="168">
        <v>34.700000000000003</v>
      </c>
      <c r="JW19" s="168">
        <v>2.0573000000000001</v>
      </c>
      <c r="JX19" s="168">
        <v>-0.13</v>
      </c>
      <c r="JY19" s="167"/>
      <c r="JZ19" s="167"/>
      <c r="KA19" s="168">
        <v>-17.029599999999999</v>
      </c>
      <c r="KB19" s="168">
        <v>-18.048999999999999</v>
      </c>
      <c r="KC19" s="168">
        <v>1.5573999999999999</v>
      </c>
      <c r="KD19" s="168">
        <v>11.8171</v>
      </c>
      <c r="KE19" s="168">
        <v>-11.378299999999999</v>
      </c>
      <c r="KF19" s="168">
        <v>0</v>
      </c>
      <c r="KG19" s="168">
        <v>-30.2</v>
      </c>
      <c r="KH19" s="168">
        <v>13.1</v>
      </c>
      <c r="KI19" s="168">
        <v>84.391499999999994</v>
      </c>
      <c r="KJ19" s="168">
        <v>-152.76230000000001</v>
      </c>
    </row>
    <row r="20" spans="1:296" ht="18" customHeight="1" x14ac:dyDescent="0.3">
      <c r="A20" s="164" t="s">
        <v>40</v>
      </c>
      <c r="B20" s="164" t="s">
        <v>900</v>
      </c>
      <c r="C20" s="167"/>
      <c r="D20" s="168">
        <v>0</v>
      </c>
      <c r="E20" s="168">
        <v>4.7461000000000002</v>
      </c>
      <c r="F20" s="168">
        <v>-9.6631999999999998</v>
      </c>
      <c r="G20" s="168">
        <v>4.1166</v>
      </c>
      <c r="H20" s="168">
        <v>8.1318999999999999</v>
      </c>
      <c r="I20" s="167"/>
      <c r="J20" s="168">
        <v>9.2781000000000002</v>
      </c>
      <c r="K20" s="167"/>
      <c r="L20" s="168">
        <v>14.4831</v>
      </c>
      <c r="M20" s="168">
        <v>6.0297999999999998</v>
      </c>
      <c r="N20" s="168">
        <v>7.4255000000000004</v>
      </c>
      <c r="O20" s="168">
        <v>4.4400000000000004</v>
      </c>
      <c r="P20" s="168">
        <v>-22</v>
      </c>
      <c r="Q20" s="168">
        <v>-2.2000000000000002</v>
      </c>
      <c r="R20" s="168">
        <v>0.82799999999999996</v>
      </c>
      <c r="S20" s="168">
        <v>-15.4</v>
      </c>
      <c r="T20" s="168">
        <v>3.7021000000000002</v>
      </c>
      <c r="U20" s="168">
        <v>5.1157000000000004</v>
      </c>
      <c r="V20" s="168">
        <v>2.7719999999999998</v>
      </c>
      <c r="W20" s="168">
        <v>2.6459000000000001</v>
      </c>
      <c r="X20" s="168">
        <v>5.0961999999999996</v>
      </c>
      <c r="Y20" s="167"/>
      <c r="Z20" s="167"/>
      <c r="AA20" s="167"/>
      <c r="AB20" s="167"/>
      <c r="AC20" s="168">
        <v>-1.0225</v>
      </c>
      <c r="AD20" s="167"/>
      <c r="AE20" s="168">
        <v>-0.51300000000000001</v>
      </c>
      <c r="AF20" s="168">
        <v>4.0750000000000002</v>
      </c>
      <c r="AG20" s="167"/>
      <c r="AH20" s="168">
        <v>-15.4</v>
      </c>
      <c r="AI20" s="168">
        <v>-1.1259999999999999</v>
      </c>
      <c r="AJ20" s="168">
        <v>0.35099999999999998</v>
      </c>
      <c r="AK20" s="168">
        <v>-12.47</v>
      </c>
      <c r="AL20" s="168">
        <v>-12.22</v>
      </c>
      <c r="AM20" s="167"/>
      <c r="AN20" s="168">
        <v>-10.51</v>
      </c>
      <c r="AO20" s="168">
        <v>-10.5</v>
      </c>
      <c r="AP20" s="168">
        <v>-2.4020000000000001</v>
      </c>
      <c r="AQ20" s="168">
        <v>3.6398000000000001</v>
      </c>
      <c r="AR20" s="168">
        <v>14.015599999999999</v>
      </c>
      <c r="AS20" s="168">
        <v>16.1891</v>
      </c>
      <c r="AT20" s="168">
        <v>-19.258199999999999</v>
      </c>
      <c r="AU20" s="168">
        <v>-9.7972000000000001</v>
      </c>
      <c r="AV20" s="168">
        <v>-9.3780999999999999</v>
      </c>
      <c r="AW20" s="168">
        <v>5.1224999999999996</v>
      </c>
      <c r="AX20" s="168">
        <v>5.0180999999999996</v>
      </c>
      <c r="AY20" s="168">
        <v>-17.039000000000001</v>
      </c>
      <c r="AZ20" s="168">
        <v>-14.6935</v>
      </c>
      <c r="BA20" s="168">
        <v>11.132899999999999</v>
      </c>
      <c r="BB20" s="168">
        <v>11.586399999999999</v>
      </c>
      <c r="BC20" s="168">
        <v>19.0578</v>
      </c>
      <c r="BD20" s="168">
        <v>11.011699999999999</v>
      </c>
      <c r="BE20" s="168">
        <v>-6.2</v>
      </c>
      <c r="BF20" s="168">
        <v>-6.2</v>
      </c>
      <c r="BG20" s="168">
        <v>-22.995699999999999</v>
      </c>
      <c r="BH20" s="168">
        <v>-22.6465</v>
      </c>
      <c r="BI20" s="168">
        <v>-1.7433000000000001</v>
      </c>
      <c r="BJ20" s="167"/>
      <c r="BK20" s="168">
        <v>2.9481000000000002</v>
      </c>
      <c r="BL20" s="168">
        <v>1.0031000000000001</v>
      </c>
      <c r="BM20" s="167"/>
      <c r="BN20" s="168">
        <v>1.1900000000000001E-2</v>
      </c>
      <c r="BO20" s="168">
        <v>-79.561700000000002</v>
      </c>
      <c r="BP20" s="168">
        <v>4.7304000000000004</v>
      </c>
      <c r="BQ20" s="168">
        <v>4.6387999999999998</v>
      </c>
      <c r="BR20" s="168">
        <v>55.2605</v>
      </c>
      <c r="BS20" s="168">
        <v>-207.28899999999999</v>
      </c>
      <c r="BT20" s="167"/>
      <c r="BU20" s="167"/>
      <c r="BV20" s="167"/>
      <c r="BW20" s="167"/>
      <c r="BX20" s="168">
        <v>8.59</v>
      </c>
      <c r="BY20" s="168">
        <v>5.82</v>
      </c>
      <c r="BZ20" s="168">
        <v>-14.83</v>
      </c>
      <c r="CA20" s="168">
        <v>2.89</v>
      </c>
      <c r="CB20" s="168">
        <v>-24.242000000000001</v>
      </c>
      <c r="CC20" s="168">
        <v>-24.1081</v>
      </c>
      <c r="CD20" s="168">
        <v>25.567399999999999</v>
      </c>
      <c r="CE20" s="168">
        <v>24.525600000000001</v>
      </c>
      <c r="CF20" s="168">
        <v>-4.3179999999999996</v>
      </c>
      <c r="CG20" s="168">
        <v>-20.2957</v>
      </c>
      <c r="CH20" s="168">
        <v>-20.802499999999998</v>
      </c>
      <c r="CI20" s="168">
        <v>2.7675999999999998</v>
      </c>
      <c r="CJ20" s="167"/>
      <c r="CK20" s="168">
        <v>4.2153</v>
      </c>
      <c r="CL20" s="168">
        <v>7.4539999999999997</v>
      </c>
      <c r="CM20" s="168">
        <v>-13.5</v>
      </c>
      <c r="CN20" s="168">
        <v>-13.3</v>
      </c>
      <c r="CO20" s="168">
        <v>-1.8</v>
      </c>
      <c r="CP20" s="168">
        <v>8.734</v>
      </c>
      <c r="CQ20" s="168">
        <v>9.1196999999999999</v>
      </c>
      <c r="CR20" s="168">
        <v>7.7457000000000003</v>
      </c>
      <c r="CS20" s="168">
        <v>34.850900000000003</v>
      </c>
      <c r="CT20" s="168">
        <v>35.209699999999998</v>
      </c>
      <c r="CU20" s="168">
        <v>-28.1568</v>
      </c>
      <c r="CV20" s="168">
        <v>-7.4420000000000002</v>
      </c>
      <c r="CW20" s="168">
        <v>-29.6309</v>
      </c>
      <c r="CX20" s="167"/>
      <c r="CY20" s="168">
        <v>25.29</v>
      </c>
      <c r="CZ20" s="168">
        <v>8.82</v>
      </c>
      <c r="DA20" s="168">
        <v>4.6924000000000001</v>
      </c>
      <c r="DB20" s="168">
        <v>3.6162999999999998</v>
      </c>
      <c r="DC20" s="168">
        <v>-6.4576000000000002</v>
      </c>
      <c r="DD20" s="167"/>
      <c r="DE20" s="167"/>
      <c r="DF20" s="167"/>
      <c r="DG20" s="168">
        <v>24.380600000000001</v>
      </c>
      <c r="DH20" s="167"/>
      <c r="DI20" s="167"/>
      <c r="DJ20" s="167"/>
      <c r="DK20" s="167"/>
      <c r="DL20" s="168">
        <v>-1.5137</v>
      </c>
      <c r="DM20" s="168">
        <v>-0.7</v>
      </c>
      <c r="DN20" s="168">
        <v>7.64</v>
      </c>
      <c r="DO20" s="168">
        <v>3.2</v>
      </c>
      <c r="DP20" s="168">
        <v>-2.39</v>
      </c>
      <c r="DQ20" s="168">
        <v>-3</v>
      </c>
      <c r="DR20" s="168">
        <v>6.4790000000000001</v>
      </c>
      <c r="DS20" s="168">
        <v>-26.2165</v>
      </c>
      <c r="DT20" s="168">
        <v>-7.94</v>
      </c>
      <c r="DU20" s="168">
        <v>-7.88</v>
      </c>
      <c r="DV20" s="168">
        <v>18.739999999999998</v>
      </c>
      <c r="DW20" s="168">
        <v>-3.4</v>
      </c>
      <c r="DX20" s="168">
        <v>-26.9818</v>
      </c>
      <c r="DY20" s="168">
        <v>-13.290900000000001</v>
      </c>
      <c r="DZ20" s="168">
        <v>-40.270499999999998</v>
      </c>
      <c r="EA20" s="168">
        <v>-39.109099999999998</v>
      </c>
      <c r="EB20" s="168">
        <v>-10.779299999999999</v>
      </c>
      <c r="EC20" s="168">
        <v>-30.944900000000001</v>
      </c>
      <c r="ED20" s="168">
        <v>-37.302100000000003</v>
      </c>
      <c r="EE20" s="168">
        <v>-37.950400000000002</v>
      </c>
      <c r="EF20" s="168">
        <v>-21.685300000000002</v>
      </c>
      <c r="EG20" s="168">
        <v>-24.599</v>
      </c>
      <c r="EH20" s="168">
        <v>-12.128</v>
      </c>
      <c r="EI20" s="168">
        <v>-135.74270000000001</v>
      </c>
      <c r="EJ20" s="168">
        <v>20.351299999999998</v>
      </c>
      <c r="EK20" s="167"/>
      <c r="EL20" s="168">
        <v>-4.5978000000000003</v>
      </c>
      <c r="EM20" s="168">
        <v>-4.3967000000000001</v>
      </c>
      <c r="EN20" s="167"/>
      <c r="EO20" s="168">
        <v>-15.2963</v>
      </c>
      <c r="EP20" s="168">
        <v>-15.7651</v>
      </c>
      <c r="EQ20" s="168">
        <v>2.0640000000000001</v>
      </c>
      <c r="ER20" s="168">
        <v>-16.700900000000001</v>
      </c>
      <c r="ES20" s="168">
        <v>-16.625699999999998</v>
      </c>
      <c r="ET20" s="168">
        <v>21.591100000000001</v>
      </c>
      <c r="EU20" s="168">
        <v>0</v>
      </c>
      <c r="EV20" s="168">
        <v>0</v>
      </c>
      <c r="EW20" s="168">
        <v>2.8</v>
      </c>
      <c r="EX20" s="168">
        <v>2.0207999999999999</v>
      </c>
      <c r="EY20" s="168">
        <v>-17.570699999999999</v>
      </c>
      <c r="EZ20" s="168">
        <v>-5.7775999999999996</v>
      </c>
      <c r="FA20" s="168">
        <v>-6.1490999999999998</v>
      </c>
      <c r="FB20" s="168">
        <v>6.7607999999999997</v>
      </c>
      <c r="FC20" s="168">
        <v>21.964400000000001</v>
      </c>
      <c r="FD20" s="168">
        <v>-33.070500000000003</v>
      </c>
      <c r="FE20" s="168">
        <v>7.3110999999999997</v>
      </c>
      <c r="FF20" s="168">
        <v>-1.137</v>
      </c>
      <c r="FG20" s="167"/>
      <c r="FH20" s="168">
        <v>0</v>
      </c>
      <c r="FI20" s="168">
        <v>0</v>
      </c>
      <c r="FJ20" s="168">
        <v>0</v>
      </c>
      <c r="FK20" s="168">
        <v>11.052099999999999</v>
      </c>
      <c r="FL20" s="168">
        <v>11.052099999999999</v>
      </c>
      <c r="FM20" s="168">
        <v>-19.2575</v>
      </c>
      <c r="FN20" s="168">
        <v>20.388000000000002</v>
      </c>
      <c r="FO20" s="168">
        <v>20.420100000000001</v>
      </c>
      <c r="FP20" s="168">
        <v>-9.2091999999999992</v>
      </c>
      <c r="FQ20" s="167"/>
      <c r="FR20" s="168">
        <v>19.000499999999999</v>
      </c>
      <c r="FS20" s="168">
        <v>-14.29</v>
      </c>
      <c r="FT20" s="168">
        <v>-1.4168000000000001</v>
      </c>
      <c r="FU20" s="168">
        <v>0.16500000000000001</v>
      </c>
      <c r="FV20" s="168">
        <v>1.98</v>
      </c>
      <c r="FW20" s="168">
        <v>0.28999999999999998</v>
      </c>
      <c r="FX20" s="168">
        <v>-18.3019</v>
      </c>
      <c r="FY20" s="167"/>
      <c r="FZ20" s="168">
        <v>3.1549999999999998</v>
      </c>
      <c r="GA20" s="168">
        <v>0.83599999999999997</v>
      </c>
      <c r="GB20" s="167"/>
      <c r="GC20" s="168">
        <v>15.32</v>
      </c>
      <c r="GD20" s="168">
        <v>-16.8338</v>
      </c>
      <c r="GE20" s="168">
        <v>-10.299799999999999</v>
      </c>
      <c r="GF20" s="168">
        <v>-2.2999999999999998</v>
      </c>
      <c r="GG20" s="168">
        <v>24.604700000000001</v>
      </c>
      <c r="GH20" s="167"/>
      <c r="GI20" s="168">
        <v>14.4339</v>
      </c>
      <c r="GJ20" s="168">
        <v>0.44309999999999999</v>
      </c>
      <c r="GK20" s="167"/>
      <c r="GL20" s="168">
        <v>1.9571000000000001</v>
      </c>
      <c r="GM20" s="167"/>
      <c r="GN20" s="167"/>
      <c r="GO20" s="168">
        <v>-13.214600000000001</v>
      </c>
      <c r="GP20" s="168">
        <v>55.962800000000001</v>
      </c>
      <c r="GQ20" s="168">
        <v>0.53349999999999997</v>
      </c>
      <c r="GR20" s="168">
        <v>-20.337399999999999</v>
      </c>
      <c r="GS20" s="168">
        <v>-5.1559999999999997</v>
      </c>
      <c r="GT20" s="168">
        <v>-5.5921000000000003</v>
      </c>
      <c r="GU20" s="168">
        <v>98.2654</v>
      </c>
      <c r="GV20" s="168">
        <v>-9.4693000000000005</v>
      </c>
      <c r="GW20" s="168">
        <v>-12.5037</v>
      </c>
      <c r="GX20" s="168">
        <v>8.0791000000000004</v>
      </c>
      <c r="GY20" s="168">
        <v>3.3468</v>
      </c>
      <c r="GZ20" s="168">
        <v>7.4499000000000004</v>
      </c>
      <c r="HA20" s="168">
        <v>7.5237999999999996</v>
      </c>
      <c r="HB20" s="168">
        <v>3.4253999999999998</v>
      </c>
      <c r="HC20" s="168">
        <v>-4.7744999999999997</v>
      </c>
      <c r="HD20" s="168">
        <v>-3.0394999999999999</v>
      </c>
      <c r="HE20" s="168">
        <v>-1.68</v>
      </c>
      <c r="HF20" s="168">
        <v>-2.1728000000000001</v>
      </c>
      <c r="HG20" s="168">
        <v>23.685600000000001</v>
      </c>
      <c r="HH20" s="168">
        <v>38.8245</v>
      </c>
      <c r="HI20" s="168">
        <v>105.6867</v>
      </c>
      <c r="HJ20" s="168">
        <v>12.081200000000001</v>
      </c>
      <c r="HK20" s="168">
        <v>12.9224</v>
      </c>
      <c r="HL20" s="168">
        <v>0</v>
      </c>
      <c r="HM20" s="168">
        <v>-9.8778000000000006</v>
      </c>
      <c r="HN20" s="168">
        <v>0</v>
      </c>
      <c r="HO20" s="168">
        <v>0</v>
      </c>
      <c r="HP20" s="167"/>
      <c r="HQ20" s="167"/>
      <c r="HR20" s="168">
        <v>-8.8153000000000006</v>
      </c>
      <c r="HS20" s="168">
        <v>-8.1175999999999995</v>
      </c>
      <c r="HT20" s="168">
        <v>-3.2292999999999998</v>
      </c>
      <c r="HU20" s="168">
        <v>-2.8475999999999999</v>
      </c>
      <c r="HV20" s="168">
        <v>16.38</v>
      </c>
      <c r="HW20" s="168">
        <v>16.600000000000001</v>
      </c>
      <c r="HX20" s="168">
        <v>-33.200000000000003</v>
      </c>
      <c r="HY20" s="168">
        <v>-33.6</v>
      </c>
      <c r="HZ20" s="168">
        <v>3.5700000000000003E-2</v>
      </c>
      <c r="IA20" s="168">
        <v>-11.44</v>
      </c>
      <c r="IB20" s="168">
        <v>85.756600000000006</v>
      </c>
      <c r="IC20" s="168">
        <v>19.015999999999998</v>
      </c>
      <c r="ID20" s="168">
        <v>18.950199999999999</v>
      </c>
      <c r="IE20" s="168">
        <v>-19.899999999999999</v>
      </c>
      <c r="IF20" s="168">
        <v>-48.2</v>
      </c>
      <c r="IG20" s="168">
        <v>-7.6</v>
      </c>
      <c r="IH20" s="168">
        <v>-8.1</v>
      </c>
      <c r="II20" s="167"/>
      <c r="IJ20" s="168">
        <v>-17.641200000000001</v>
      </c>
      <c r="IK20" s="168">
        <v>-84.822999999999993</v>
      </c>
      <c r="IL20" s="168">
        <v>43.826700000000002</v>
      </c>
      <c r="IM20" s="168">
        <v>-270.44650000000001</v>
      </c>
      <c r="IN20" s="168">
        <v>-15.258800000000001</v>
      </c>
      <c r="IO20" s="168">
        <v>-11.956799999999999</v>
      </c>
      <c r="IP20" s="168">
        <v>131.32730000000001</v>
      </c>
      <c r="IQ20" s="168">
        <v>29.404900000000001</v>
      </c>
      <c r="IR20" s="168">
        <v>139.21979999999999</v>
      </c>
      <c r="IS20" s="168">
        <v>103.0258</v>
      </c>
      <c r="IT20" s="168">
        <v>70.0214</v>
      </c>
      <c r="IU20" s="168">
        <v>28.365300000000001</v>
      </c>
      <c r="IV20" s="168">
        <v>28.508600000000001</v>
      </c>
      <c r="IW20" s="168">
        <v>-32.007899999999999</v>
      </c>
      <c r="IX20" s="168">
        <v>251.66990000000001</v>
      </c>
      <c r="IY20" s="168">
        <v>-200.31710000000001</v>
      </c>
      <c r="IZ20" s="168">
        <v>58.505699999999997</v>
      </c>
      <c r="JA20" s="168">
        <v>-42.405200000000001</v>
      </c>
      <c r="JB20" s="168">
        <v>-1.1243000000000001</v>
      </c>
      <c r="JC20" s="168">
        <v>9.81</v>
      </c>
      <c r="JD20" s="168">
        <v>-8</v>
      </c>
      <c r="JE20" s="168">
        <v>-1.875</v>
      </c>
      <c r="JF20" s="168">
        <v>-1.9039999999999999</v>
      </c>
      <c r="JG20" s="168">
        <v>3.36</v>
      </c>
      <c r="JH20" s="168">
        <v>-0.96</v>
      </c>
      <c r="JI20" s="168">
        <v>-2.2113999999999998</v>
      </c>
      <c r="JJ20" s="168">
        <v>-4.8019999999999996</v>
      </c>
      <c r="JK20" s="168">
        <v>10.753</v>
      </c>
      <c r="JL20" s="168">
        <v>-7.7042999999999999</v>
      </c>
      <c r="JM20" s="168">
        <v>0</v>
      </c>
      <c r="JN20" s="168">
        <v>2.532</v>
      </c>
      <c r="JO20" s="168">
        <v>1.083</v>
      </c>
      <c r="JP20" s="167"/>
      <c r="JQ20" s="167"/>
      <c r="JR20" s="168">
        <v>4.4781000000000004</v>
      </c>
      <c r="JS20" s="168">
        <v>4.0959000000000003</v>
      </c>
      <c r="JT20" s="168">
        <v>3.2025000000000001</v>
      </c>
      <c r="JU20" s="167"/>
      <c r="JV20" s="168">
        <v>34.6</v>
      </c>
      <c r="JW20" s="168">
        <v>2.5756000000000001</v>
      </c>
      <c r="JX20" s="168">
        <v>-0.06</v>
      </c>
      <c r="JY20" s="167"/>
      <c r="JZ20" s="167"/>
      <c r="KA20" s="168">
        <v>-17.8354</v>
      </c>
      <c r="KB20" s="168">
        <v>-19.906500000000001</v>
      </c>
      <c r="KC20" s="168">
        <v>2.7362000000000002</v>
      </c>
      <c r="KD20" s="168">
        <v>13.5501</v>
      </c>
      <c r="KE20" s="168">
        <v>-13.8408</v>
      </c>
      <c r="KF20" s="167"/>
      <c r="KG20" s="168">
        <v>-30.5</v>
      </c>
      <c r="KH20" s="168">
        <v>13.2</v>
      </c>
      <c r="KI20" s="168">
        <v>72.350200000000001</v>
      </c>
      <c r="KJ20" s="168">
        <v>-144.11150000000001</v>
      </c>
    </row>
    <row r="21" spans="1:296" ht="18" customHeight="1" x14ac:dyDescent="0.3">
      <c r="A21" s="164" t="s">
        <v>40</v>
      </c>
      <c r="B21" s="164" t="s">
        <v>901</v>
      </c>
      <c r="C21" s="167"/>
      <c r="D21" s="168">
        <v>0</v>
      </c>
      <c r="E21" s="168">
        <v>4.4988000000000001</v>
      </c>
      <c r="F21" s="168">
        <v>-9.3119999999999994</v>
      </c>
      <c r="G21" s="168">
        <v>3.8315999999999999</v>
      </c>
      <c r="H21" s="168">
        <v>7.7526999999999999</v>
      </c>
      <c r="I21" s="167"/>
      <c r="J21" s="168">
        <v>8.8025000000000002</v>
      </c>
      <c r="K21" s="167"/>
      <c r="L21" s="168">
        <v>11.936500000000001</v>
      </c>
      <c r="M21" s="168">
        <v>4.7519</v>
      </c>
      <c r="N21" s="168">
        <v>6.17</v>
      </c>
      <c r="O21" s="168">
        <v>-4.4400000000000004</v>
      </c>
      <c r="P21" s="168">
        <v>-19.8</v>
      </c>
      <c r="Q21" s="167"/>
      <c r="R21" s="168">
        <v>0.82799999999999996</v>
      </c>
      <c r="S21" s="167"/>
      <c r="T21" s="168">
        <v>3.2216</v>
      </c>
      <c r="U21" s="168">
        <v>4.2234999999999996</v>
      </c>
      <c r="V21" s="168">
        <v>2.9238</v>
      </c>
      <c r="W21" s="168">
        <v>2.7084999999999999</v>
      </c>
      <c r="X21" s="168">
        <v>5.1521999999999997</v>
      </c>
      <c r="Y21" s="167"/>
      <c r="Z21" s="167"/>
      <c r="AA21" s="167"/>
      <c r="AB21" s="167"/>
      <c r="AC21" s="168">
        <v>-0.99009999999999998</v>
      </c>
      <c r="AD21" s="167"/>
      <c r="AE21" s="168">
        <v>-1.585</v>
      </c>
      <c r="AF21" s="168">
        <v>3.5739999999999998</v>
      </c>
      <c r="AG21" s="168">
        <v>-15.54</v>
      </c>
      <c r="AH21" s="167"/>
      <c r="AI21" s="168">
        <v>-1.0409999999999999</v>
      </c>
      <c r="AJ21" s="168">
        <v>0.34</v>
      </c>
      <c r="AK21" s="168">
        <v>-14.19</v>
      </c>
      <c r="AL21" s="168">
        <v>-14.2</v>
      </c>
      <c r="AM21" s="167"/>
      <c r="AN21" s="168">
        <v>-11.19</v>
      </c>
      <c r="AO21" s="168">
        <v>-11.23</v>
      </c>
      <c r="AP21" s="168">
        <v>-2.4998</v>
      </c>
      <c r="AQ21" s="168">
        <v>3.5653000000000001</v>
      </c>
      <c r="AR21" s="168">
        <v>14.364599999999999</v>
      </c>
      <c r="AS21" s="168">
        <v>16.1524</v>
      </c>
      <c r="AT21" s="168">
        <v>-17.5639</v>
      </c>
      <c r="AU21" s="168">
        <v>-12.580399999999999</v>
      </c>
      <c r="AV21" s="168">
        <v>-12.164300000000001</v>
      </c>
      <c r="AW21" s="168">
        <v>5.2817999999999996</v>
      </c>
      <c r="AX21" s="168">
        <v>5.2735000000000003</v>
      </c>
      <c r="AY21" s="168">
        <v>-15.4581</v>
      </c>
      <c r="AZ21" s="168">
        <v>-12.9824</v>
      </c>
      <c r="BA21" s="168">
        <v>12.2667</v>
      </c>
      <c r="BB21" s="168">
        <v>12.9053</v>
      </c>
      <c r="BC21" s="168">
        <v>12.8192</v>
      </c>
      <c r="BD21" s="168">
        <v>12.3881</v>
      </c>
      <c r="BE21" s="168">
        <v>-6.9</v>
      </c>
      <c r="BF21" s="168">
        <v>-6.9</v>
      </c>
      <c r="BG21" s="168">
        <v>-21.896799999999999</v>
      </c>
      <c r="BH21" s="168">
        <v>-21.689900000000002</v>
      </c>
      <c r="BI21" s="168">
        <v>-1.8372999999999999</v>
      </c>
      <c r="BJ21" s="167"/>
      <c r="BK21" s="168">
        <v>-0.16839999999999999</v>
      </c>
      <c r="BL21" s="168">
        <v>1.1052999999999999</v>
      </c>
      <c r="BM21" s="167"/>
      <c r="BN21" s="168">
        <v>7.2099999999999997E-2</v>
      </c>
      <c r="BO21" s="168">
        <v>-85.055099999999996</v>
      </c>
      <c r="BP21" s="168">
        <v>1.6785000000000001</v>
      </c>
      <c r="BQ21" s="168">
        <v>1.6479999999999999</v>
      </c>
      <c r="BR21" s="168">
        <v>59.7729</v>
      </c>
      <c r="BS21" s="168">
        <v>-213.32929999999999</v>
      </c>
      <c r="BT21" s="167"/>
      <c r="BU21" s="167"/>
      <c r="BV21" s="167"/>
      <c r="BW21" s="168">
        <v>3.0137999999999998</v>
      </c>
      <c r="BX21" s="168">
        <v>7.59</v>
      </c>
      <c r="BY21" s="168">
        <v>4.6900000000000004</v>
      </c>
      <c r="BZ21" s="168">
        <v>-16.61</v>
      </c>
      <c r="CA21" s="168">
        <v>1.1599999999999999</v>
      </c>
      <c r="CB21" s="168">
        <v>-22.500599999999999</v>
      </c>
      <c r="CC21" s="168">
        <v>-22.500599999999999</v>
      </c>
      <c r="CD21" s="168">
        <v>25.145</v>
      </c>
      <c r="CE21" s="168">
        <v>24.540600000000001</v>
      </c>
      <c r="CF21" s="168">
        <v>-4.2003000000000004</v>
      </c>
      <c r="CG21" s="168">
        <v>-22.042999999999999</v>
      </c>
      <c r="CH21" s="168">
        <v>-21.659099999999999</v>
      </c>
      <c r="CI21" s="168">
        <v>-0.53759999999999997</v>
      </c>
      <c r="CJ21" s="167"/>
      <c r="CK21" s="168">
        <v>4.2153</v>
      </c>
      <c r="CL21" s="168">
        <v>8.25</v>
      </c>
      <c r="CM21" s="168">
        <v>-14.6</v>
      </c>
      <c r="CN21" s="168">
        <v>-14.3</v>
      </c>
      <c r="CO21" s="168">
        <v>-1.58</v>
      </c>
      <c r="CP21" s="168">
        <v>6.4023000000000003</v>
      </c>
      <c r="CQ21" s="168">
        <v>6.4980000000000002</v>
      </c>
      <c r="CR21" s="168">
        <v>5.5414000000000003</v>
      </c>
      <c r="CS21" s="168">
        <v>37.175800000000002</v>
      </c>
      <c r="CT21" s="168">
        <v>37.020000000000003</v>
      </c>
      <c r="CU21" s="168">
        <v>-30.6126</v>
      </c>
      <c r="CV21" s="168">
        <v>-5.5164</v>
      </c>
      <c r="CW21" s="168">
        <v>-32.342300000000002</v>
      </c>
      <c r="CX21" s="167"/>
      <c r="CY21" s="168">
        <v>23.63</v>
      </c>
      <c r="CZ21" s="168">
        <v>7.95</v>
      </c>
      <c r="DA21" s="168">
        <v>5.1611000000000002</v>
      </c>
      <c r="DB21" s="168">
        <v>4.1045999999999996</v>
      </c>
      <c r="DC21" s="168">
        <v>-6.7460000000000004</v>
      </c>
      <c r="DD21" s="167"/>
      <c r="DE21" s="167"/>
      <c r="DF21" s="167"/>
      <c r="DG21" s="168">
        <v>26.7666</v>
      </c>
      <c r="DH21" s="167"/>
      <c r="DI21" s="167"/>
      <c r="DJ21" s="168">
        <v>-4.5</v>
      </c>
      <c r="DK21" s="168">
        <v>-4.4000000000000004</v>
      </c>
      <c r="DL21" s="168">
        <v>-1.5381</v>
      </c>
      <c r="DM21" s="168">
        <v>0.1</v>
      </c>
      <c r="DN21" s="168">
        <v>7.86</v>
      </c>
      <c r="DO21" s="168">
        <v>4.24</v>
      </c>
      <c r="DP21" s="168">
        <v>-1.67</v>
      </c>
      <c r="DQ21" s="168">
        <v>-2.88</v>
      </c>
      <c r="DR21" s="168">
        <v>5.673</v>
      </c>
      <c r="DS21" s="168">
        <v>-27.346599999999999</v>
      </c>
      <c r="DT21" s="168">
        <v>-7.76</v>
      </c>
      <c r="DU21" s="168">
        <v>-7.68</v>
      </c>
      <c r="DV21" s="168">
        <v>18.71</v>
      </c>
      <c r="DW21" s="168">
        <v>-3.1</v>
      </c>
      <c r="DX21" s="168">
        <v>-28.7636</v>
      </c>
      <c r="DY21" s="168">
        <v>-14.418200000000001</v>
      </c>
      <c r="DZ21" s="168">
        <v>-39.403799999999997</v>
      </c>
      <c r="EA21" s="168">
        <v>-38.409100000000002</v>
      </c>
      <c r="EB21" s="168">
        <v>-12.024900000000001</v>
      </c>
      <c r="EC21" s="168">
        <v>-32.572400000000002</v>
      </c>
      <c r="ED21" s="168">
        <v>-38.9315</v>
      </c>
      <c r="EE21" s="168">
        <v>-39.137</v>
      </c>
      <c r="EF21" s="168">
        <v>-18.3431</v>
      </c>
      <c r="EG21" s="168">
        <v>-23.3612</v>
      </c>
      <c r="EH21" s="168">
        <v>-11.231999999999999</v>
      </c>
      <c r="EI21" s="168">
        <v>-143.86179999999999</v>
      </c>
      <c r="EJ21" s="168">
        <v>16.008600000000001</v>
      </c>
      <c r="EK21" s="167"/>
      <c r="EL21" s="168">
        <v>-5.9962999999999997</v>
      </c>
      <c r="EM21" s="168">
        <v>-5.1783999999999999</v>
      </c>
      <c r="EN21" s="167"/>
      <c r="EO21" s="168">
        <v>-15.1699</v>
      </c>
      <c r="EP21" s="168">
        <v>-14.005599999999999</v>
      </c>
      <c r="EQ21" s="168">
        <v>8.7200000000000006</v>
      </c>
      <c r="ER21" s="168">
        <v>-16.116299999999999</v>
      </c>
      <c r="ES21" s="168">
        <v>-15.769399999999999</v>
      </c>
      <c r="ET21" s="168">
        <v>18.859500000000001</v>
      </c>
      <c r="EU21" s="168">
        <v>0</v>
      </c>
      <c r="EV21" s="168">
        <v>-1.96</v>
      </c>
      <c r="EW21" s="168">
        <v>0.4</v>
      </c>
      <c r="EX21" s="168">
        <v>2.153</v>
      </c>
      <c r="EY21" s="168">
        <v>-21.000299999999999</v>
      </c>
      <c r="EZ21" s="168">
        <v>-4.6449999999999996</v>
      </c>
      <c r="FA21" s="168">
        <v>-4.9823000000000004</v>
      </c>
      <c r="FB21" s="168">
        <v>5.4363999999999999</v>
      </c>
      <c r="FC21" s="168">
        <v>19.122599999999998</v>
      </c>
      <c r="FD21" s="168">
        <v>-30.181100000000001</v>
      </c>
      <c r="FE21" s="168">
        <v>7.4846000000000004</v>
      </c>
      <c r="FF21" s="168">
        <v>-0.63719999999999999</v>
      </c>
      <c r="FG21" s="167"/>
      <c r="FH21" s="168">
        <v>0</v>
      </c>
      <c r="FI21" s="168">
        <v>0</v>
      </c>
      <c r="FJ21" s="168">
        <v>0</v>
      </c>
      <c r="FK21" s="168">
        <v>9.2101000000000006</v>
      </c>
      <c r="FL21" s="168">
        <v>9.2101000000000006</v>
      </c>
      <c r="FM21" s="168">
        <v>-19.2575</v>
      </c>
      <c r="FN21" s="168">
        <v>19.7742</v>
      </c>
      <c r="FO21" s="168">
        <v>19.825399999999998</v>
      </c>
      <c r="FP21" s="168">
        <v>-7.7065000000000001</v>
      </c>
      <c r="FQ21" s="167"/>
      <c r="FR21" s="168">
        <v>18.6587</v>
      </c>
      <c r="FS21" s="168">
        <v>-14.53</v>
      </c>
      <c r="FT21" s="168">
        <v>-1.6109</v>
      </c>
      <c r="FU21" s="168">
        <v>0.17330000000000001</v>
      </c>
      <c r="FV21" s="168">
        <v>2.15</v>
      </c>
      <c r="FW21" s="168">
        <v>0.55000000000000004</v>
      </c>
      <c r="FX21" s="168">
        <v>-18.244199999999999</v>
      </c>
      <c r="FY21" s="167"/>
      <c r="FZ21" s="168">
        <v>3.1909999999999998</v>
      </c>
      <c r="GA21" s="168">
        <v>0.876</v>
      </c>
      <c r="GB21" s="167"/>
      <c r="GC21" s="168">
        <v>14.95</v>
      </c>
      <c r="GD21" s="168">
        <v>-17.972300000000001</v>
      </c>
      <c r="GE21" s="168">
        <v>-11.041499999999999</v>
      </c>
      <c r="GF21" s="168">
        <v>-2.85</v>
      </c>
      <c r="GG21" s="168">
        <v>24.189499999999999</v>
      </c>
      <c r="GH21" s="167"/>
      <c r="GI21" s="168">
        <v>13.7582</v>
      </c>
      <c r="GJ21" s="168">
        <v>0.91469999999999996</v>
      </c>
      <c r="GK21" s="168">
        <v>0</v>
      </c>
      <c r="GL21" s="168">
        <v>1.9306000000000001</v>
      </c>
      <c r="GM21" s="167"/>
      <c r="GN21" s="167"/>
      <c r="GO21" s="167"/>
      <c r="GP21" s="168">
        <v>55.024000000000001</v>
      </c>
      <c r="GQ21" s="168">
        <v>-0.80979999999999996</v>
      </c>
      <c r="GR21" s="168">
        <v>-20.005199999999999</v>
      </c>
      <c r="GS21" s="168">
        <v>-3.1179000000000001</v>
      </c>
      <c r="GT21" s="168">
        <v>0</v>
      </c>
      <c r="GU21" s="168">
        <v>90.975499999999997</v>
      </c>
      <c r="GV21" s="168">
        <v>-9.9540000000000006</v>
      </c>
      <c r="GW21" s="168">
        <v>-12.6059</v>
      </c>
      <c r="GX21" s="168">
        <v>8.2779000000000007</v>
      </c>
      <c r="GY21" s="168">
        <v>2.6059999999999999</v>
      </c>
      <c r="GZ21" s="168">
        <v>7.2301000000000002</v>
      </c>
      <c r="HA21" s="168">
        <v>7.3971999999999998</v>
      </c>
      <c r="HB21" s="168">
        <v>1.9023000000000001</v>
      </c>
      <c r="HC21" s="168">
        <v>-9.3132999999999999</v>
      </c>
      <c r="HD21" s="168">
        <v>-7.3851000000000004</v>
      </c>
      <c r="HE21" s="168">
        <v>-2.93</v>
      </c>
      <c r="HF21" s="168">
        <v>0</v>
      </c>
      <c r="HG21" s="168">
        <v>28.351299999999998</v>
      </c>
      <c r="HH21" s="168">
        <v>33.757199999999997</v>
      </c>
      <c r="HI21" s="168">
        <v>102.72029999999999</v>
      </c>
      <c r="HJ21" s="168">
        <v>9.8084000000000007</v>
      </c>
      <c r="HK21" s="168">
        <v>11.071899999999999</v>
      </c>
      <c r="HL21" s="167"/>
      <c r="HM21" s="168">
        <v>-7.3842999999999996</v>
      </c>
      <c r="HN21" s="168">
        <v>-11.713699999999999</v>
      </c>
      <c r="HO21" s="168">
        <v>-13.680199999999999</v>
      </c>
      <c r="HP21" s="167"/>
      <c r="HQ21" s="167"/>
      <c r="HR21" s="168">
        <v>-9.5404</v>
      </c>
      <c r="HS21" s="168">
        <v>-8.9855999999999998</v>
      </c>
      <c r="HT21" s="168">
        <v>-1.7952999999999999</v>
      </c>
      <c r="HU21" s="168">
        <v>-1.1051</v>
      </c>
      <c r="HV21" s="168">
        <v>18.73</v>
      </c>
      <c r="HW21" s="168">
        <v>18.91</v>
      </c>
      <c r="HX21" s="168">
        <v>-33</v>
      </c>
      <c r="HY21" s="168">
        <v>-33.299999999999997</v>
      </c>
      <c r="HZ21" s="168">
        <v>3.5700000000000003E-2</v>
      </c>
      <c r="IA21" s="168">
        <v>-13.76</v>
      </c>
      <c r="IB21" s="168">
        <v>84.007900000000006</v>
      </c>
      <c r="IC21" s="168">
        <v>18.648900000000001</v>
      </c>
      <c r="ID21" s="168">
        <v>18.579799999999999</v>
      </c>
      <c r="IE21" s="168">
        <v>-19.5</v>
      </c>
      <c r="IF21" s="168">
        <v>-48.6</v>
      </c>
      <c r="IG21" s="168">
        <v>-6.3</v>
      </c>
      <c r="IH21" s="168">
        <v>-6.8</v>
      </c>
      <c r="II21" s="167"/>
      <c r="IJ21" s="167"/>
      <c r="IK21" s="168">
        <v>-89.342399999999998</v>
      </c>
      <c r="IL21" s="168">
        <v>38.632100000000001</v>
      </c>
      <c r="IM21" s="168">
        <v>-268.37040000000002</v>
      </c>
      <c r="IN21" s="168">
        <v>-13.6692</v>
      </c>
      <c r="IO21" s="168">
        <v>-11.6416</v>
      </c>
      <c r="IP21" s="168">
        <v>123.251</v>
      </c>
      <c r="IQ21" s="168">
        <v>40.496600000000001</v>
      </c>
      <c r="IR21" s="168">
        <v>148.2021</v>
      </c>
      <c r="IS21" s="168">
        <v>98.315200000000004</v>
      </c>
      <c r="IT21" s="168">
        <v>64.811000000000007</v>
      </c>
      <c r="IU21" s="168">
        <v>26.592300000000002</v>
      </c>
      <c r="IV21" s="168">
        <v>24.3979</v>
      </c>
      <c r="IW21" s="168">
        <v>-36.257899999999999</v>
      </c>
      <c r="IX21" s="168">
        <v>242.92259999999999</v>
      </c>
      <c r="IY21" s="168">
        <v>-195.32660000000001</v>
      </c>
      <c r="IZ21" s="168">
        <v>51.74</v>
      </c>
      <c r="JA21" s="168">
        <v>-36.381900000000002</v>
      </c>
      <c r="JB21" s="168">
        <v>-1.2171000000000001</v>
      </c>
      <c r="JC21" s="168">
        <v>10.493</v>
      </c>
      <c r="JD21" s="168">
        <v>-7.68</v>
      </c>
      <c r="JE21" s="168">
        <v>-1.843</v>
      </c>
      <c r="JF21" s="168">
        <v>-1.8560000000000001</v>
      </c>
      <c r="JG21" s="168">
        <v>3.52</v>
      </c>
      <c r="JH21" s="168">
        <v>-1.2</v>
      </c>
      <c r="JI21" s="168">
        <v>-2.4415</v>
      </c>
      <c r="JJ21" s="168">
        <v>-4.5090000000000003</v>
      </c>
      <c r="JK21" s="168">
        <v>12.571899999999999</v>
      </c>
      <c r="JL21" s="168">
        <v>-8.7876999999999992</v>
      </c>
      <c r="JM21" s="168">
        <v>-0.6</v>
      </c>
      <c r="JN21" s="168">
        <v>3.14</v>
      </c>
      <c r="JO21" s="168">
        <v>3.1539999999999999</v>
      </c>
      <c r="JP21" s="167"/>
      <c r="JQ21" s="167"/>
      <c r="JR21" s="168">
        <v>3.7143999999999999</v>
      </c>
      <c r="JS21" s="168">
        <v>3.1044999999999998</v>
      </c>
      <c r="JT21" s="168">
        <v>3.0405000000000002</v>
      </c>
      <c r="JU21" s="167"/>
      <c r="JV21" s="168">
        <v>35.6</v>
      </c>
      <c r="JW21" s="168">
        <v>3.4245000000000001</v>
      </c>
      <c r="JX21" s="168">
        <v>0</v>
      </c>
      <c r="JY21" s="167"/>
      <c r="JZ21" s="168">
        <v>0</v>
      </c>
      <c r="KA21" s="168">
        <v>-19.265499999999999</v>
      </c>
      <c r="KB21" s="168">
        <v>-21.757400000000001</v>
      </c>
      <c r="KC21" s="168">
        <v>4.6329000000000002</v>
      </c>
      <c r="KD21" s="168">
        <v>14.3406</v>
      </c>
      <c r="KE21" s="168">
        <v>-15.673</v>
      </c>
      <c r="KF21" s="168">
        <v>0</v>
      </c>
      <c r="KG21" s="168">
        <v>-30.9</v>
      </c>
      <c r="KH21" s="168">
        <v>14.1</v>
      </c>
      <c r="KI21" s="168">
        <v>76.5578</v>
      </c>
      <c r="KJ21" s="168">
        <v>-146.8289</v>
      </c>
    </row>
    <row r="22" spans="1:296" ht="18" customHeight="1" x14ac:dyDescent="0.3">
      <c r="A22" s="164" t="s">
        <v>40</v>
      </c>
      <c r="B22" s="164" t="s">
        <v>902</v>
      </c>
      <c r="C22" s="167"/>
      <c r="D22" s="168">
        <v>0</v>
      </c>
      <c r="E22" s="168">
        <v>3.8304999999999998</v>
      </c>
      <c r="F22" s="168">
        <v>-8.5900999999999996</v>
      </c>
      <c r="G22" s="168">
        <v>3.9060999999999999</v>
      </c>
      <c r="H22" s="168">
        <v>6.9588999999999999</v>
      </c>
      <c r="I22" s="167"/>
      <c r="J22" s="168">
        <v>8.9473000000000003</v>
      </c>
      <c r="K22" s="167"/>
      <c r="L22" s="168">
        <v>12.3796</v>
      </c>
      <c r="M22" s="168">
        <v>4.8879000000000001</v>
      </c>
      <c r="N22" s="168">
        <v>6.4298000000000002</v>
      </c>
      <c r="O22" s="168">
        <v>-4.4400000000000004</v>
      </c>
      <c r="P22" s="167"/>
      <c r="Q22" s="167"/>
      <c r="R22" s="167"/>
      <c r="S22" s="167"/>
      <c r="T22" s="168">
        <v>2.9262999999999999</v>
      </c>
      <c r="U22" s="168">
        <v>4.9687000000000001</v>
      </c>
      <c r="V22" s="168">
        <v>2.0954000000000002</v>
      </c>
      <c r="W22" s="168">
        <v>1.8257000000000001</v>
      </c>
      <c r="X22" s="168">
        <v>3.8490000000000002</v>
      </c>
      <c r="Y22" s="167"/>
      <c r="Z22" s="167"/>
      <c r="AA22" s="167"/>
      <c r="AB22" s="167"/>
      <c r="AC22" s="168">
        <v>-1.2305999999999999</v>
      </c>
      <c r="AD22" s="167"/>
      <c r="AE22" s="168">
        <v>-1.56</v>
      </c>
      <c r="AF22" s="168">
        <v>3.4220000000000002</v>
      </c>
      <c r="AG22" s="168">
        <v>-15.54</v>
      </c>
      <c r="AH22" s="167"/>
      <c r="AI22" s="168">
        <v>-0.69299999999999995</v>
      </c>
      <c r="AJ22" s="168">
        <v>0.34300000000000003</v>
      </c>
      <c r="AK22" s="168">
        <v>-13.79</v>
      </c>
      <c r="AL22" s="168">
        <v>-13.8</v>
      </c>
      <c r="AM22" s="167"/>
      <c r="AN22" s="168">
        <v>-10.85</v>
      </c>
      <c r="AO22" s="168">
        <v>-10.91</v>
      </c>
      <c r="AP22" s="168">
        <v>-3.17</v>
      </c>
      <c r="AQ22" s="168">
        <v>3.2705000000000002</v>
      </c>
      <c r="AR22" s="168">
        <v>12.482100000000001</v>
      </c>
      <c r="AS22" s="168">
        <v>14.8811</v>
      </c>
      <c r="AT22" s="168">
        <v>-16.849599999999999</v>
      </c>
      <c r="AU22" s="168">
        <v>-12.690099999999999</v>
      </c>
      <c r="AV22" s="168">
        <v>-12.1676</v>
      </c>
      <c r="AW22" s="168">
        <v>12.472899999999999</v>
      </c>
      <c r="AX22" s="168">
        <v>14.0206</v>
      </c>
      <c r="AY22" s="168">
        <v>-17.773700000000002</v>
      </c>
      <c r="AZ22" s="168">
        <v>-15.528499999999999</v>
      </c>
      <c r="BA22" s="168">
        <v>17.034300000000002</v>
      </c>
      <c r="BB22" s="168">
        <v>18.094100000000001</v>
      </c>
      <c r="BC22" s="168">
        <v>4.3118999999999996</v>
      </c>
      <c r="BD22" s="168">
        <v>12.097799999999999</v>
      </c>
      <c r="BE22" s="168">
        <v>-6.4</v>
      </c>
      <c r="BF22" s="168">
        <v>-6.3</v>
      </c>
      <c r="BG22" s="168">
        <v>-20.477900000000002</v>
      </c>
      <c r="BH22" s="168">
        <v>-20.7925</v>
      </c>
      <c r="BI22" s="168">
        <v>-1.6603000000000001</v>
      </c>
      <c r="BJ22" s="167"/>
      <c r="BK22" s="168">
        <v>-1.6407</v>
      </c>
      <c r="BL22" s="168">
        <v>-0.1103</v>
      </c>
      <c r="BM22" s="167"/>
      <c r="BN22" s="168">
        <v>-0.37230000000000002</v>
      </c>
      <c r="BO22" s="168">
        <v>-80.2637</v>
      </c>
      <c r="BP22" s="168">
        <v>11.3834</v>
      </c>
      <c r="BQ22" s="168">
        <v>11.5665</v>
      </c>
      <c r="BR22" s="168">
        <v>27.2209</v>
      </c>
      <c r="BS22" s="168">
        <v>-189.51169999999999</v>
      </c>
      <c r="BT22" s="167"/>
      <c r="BU22" s="167"/>
      <c r="BV22" s="167"/>
      <c r="BW22" s="168">
        <v>2.1755</v>
      </c>
      <c r="BX22" s="168">
        <v>7.55</v>
      </c>
      <c r="BY22" s="168">
        <v>4.41</v>
      </c>
      <c r="BZ22" s="168">
        <v>-17.760000000000002</v>
      </c>
      <c r="CA22" s="168">
        <v>0.34</v>
      </c>
      <c r="CB22" s="168">
        <v>-26.2514</v>
      </c>
      <c r="CC22" s="168">
        <v>-26.2514</v>
      </c>
      <c r="CD22" s="168">
        <v>26.527100000000001</v>
      </c>
      <c r="CE22" s="168">
        <v>25.072500000000002</v>
      </c>
      <c r="CF22" s="168">
        <v>-8.4976000000000003</v>
      </c>
      <c r="CG22" s="168">
        <v>-13.2454</v>
      </c>
      <c r="CH22" s="168">
        <v>-13.2469</v>
      </c>
      <c r="CI22" s="168">
        <v>-1.6305000000000001</v>
      </c>
      <c r="CJ22" s="167"/>
      <c r="CK22" s="168">
        <v>4.4116</v>
      </c>
      <c r="CL22" s="168">
        <v>8.3059999999999992</v>
      </c>
      <c r="CM22" s="168">
        <v>-19.7</v>
      </c>
      <c r="CN22" s="168">
        <v>-18.600000000000001</v>
      </c>
      <c r="CO22" s="168">
        <v>-1.56</v>
      </c>
      <c r="CP22" s="168">
        <v>6.8804999999999996</v>
      </c>
      <c r="CQ22" s="168">
        <v>6.9580000000000002</v>
      </c>
      <c r="CR22" s="168">
        <v>6.0240999999999998</v>
      </c>
      <c r="CS22" s="168">
        <v>45.446800000000003</v>
      </c>
      <c r="CT22" s="168">
        <v>45.560400000000001</v>
      </c>
      <c r="CU22" s="168">
        <v>-30.929400000000001</v>
      </c>
      <c r="CV22" s="168">
        <v>-13.335900000000001</v>
      </c>
      <c r="CW22" s="168">
        <v>-33.523200000000003</v>
      </c>
      <c r="CX22" s="167"/>
      <c r="CY22" s="168">
        <v>22.33</v>
      </c>
      <c r="CZ22" s="168">
        <v>7.36</v>
      </c>
      <c r="DA22" s="168">
        <v>3.9110999999999998</v>
      </c>
      <c r="DB22" s="168">
        <v>2.9327000000000001</v>
      </c>
      <c r="DC22" s="168">
        <v>-5.0157999999999996</v>
      </c>
      <c r="DD22" s="167"/>
      <c r="DE22" s="167"/>
      <c r="DF22" s="167"/>
      <c r="DG22" s="168">
        <v>38.339300000000001</v>
      </c>
      <c r="DH22" s="167"/>
      <c r="DI22" s="167"/>
      <c r="DJ22" s="168">
        <v>-6.8</v>
      </c>
      <c r="DK22" s="168">
        <v>-6.8</v>
      </c>
      <c r="DL22" s="168">
        <v>-2.0019999999999998</v>
      </c>
      <c r="DM22" s="168">
        <v>0</v>
      </c>
      <c r="DN22" s="168">
        <v>6.12</v>
      </c>
      <c r="DO22" s="168">
        <v>4.0999999999999996</v>
      </c>
      <c r="DP22" s="168">
        <v>-1.79</v>
      </c>
      <c r="DQ22" s="168">
        <v>-2.31</v>
      </c>
      <c r="DR22" s="168">
        <v>2.9295</v>
      </c>
      <c r="DS22" s="168">
        <v>-37.772100000000002</v>
      </c>
      <c r="DT22" s="168">
        <v>-6.51</v>
      </c>
      <c r="DU22" s="168">
        <v>-6.51</v>
      </c>
      <c r="DV22" s="168">
        <v>15.15</v>
      </c>
      <c r="DW22" s="168">
        <v>-4.3</v>
      </c>
      <c r="DX22" s="168">
        <v>-34.818199999999997</v>
      </c>
      <c r="DY22" s="168">
        <v>-17.381799999999998</v>
      </c>
      <c r="DZ22" s="168">
        <v>-43.449599999999997</v>
      </c>
      <c r="EA22" s="168">
        <v>-42.927300000000002</v>
      </c>
      <c r="EB22" s="168">
        <v>-15.3439</v>
      </c>
      <c r="EC22" s="168">
        <v>-34.471400000000003</v>
      </c>
      <c r="ED22" s="168">
        <v>-42.521099999999997</v>
      </c>
      <c r="EE22" s="168">
        <v>-42.334200000000003</v>
      </c>
      <c r="EF22" s="168">
        <v>-32.771999999999998</v>
      </c>
      <c r="EG22" s="168">
        <v>-37.475700000000003</v>
      </c>
      <c r="EH22" s="168">
        <v>-10.991</v>
      </c>
      <c r="EI22" s="168">
        <v>-115.7942</v>
      </c>
      <c r="EJ22" s="168">
        <v>-17.22</v>
      </c>
      <c r="EK22" s="167"/>
      <c r="EL22" s="168">
        <v>-6.2793999999999999</v>
      </c>
      <c r="EM22" s="168">
        <v>-6.4001000000000001</v>
      </c>
      <c r="EN22" s="167"/>
      <c r="EO22" s="168">
        <v>-8.3376000000000001</v>
      </c>
      <c r="EP22" s="168">
        <v>-7.6821999999999999</v>
      </c>
      <c r="EQ22" s="168">
        <v>-17.923999999999999</v>
      </c>
      <c r="ER22" s="168">
        <v>-19.762</v>
      </c>
      <c r="ES22" s="168">
        <v>-20.5611</v>
      </c>
      <c r="ET22" s="168">
        <v>25.137699999999999</v>
      </c>
      <c r="EU22" s="168">
        <v>0</v>
      </c>
      <c r="EV22" s="168">
        <v>0</v>
      </c>
      <c r="EW22" s="168">
        <v>-0.6</v>
      </c>
      <c r="EX22" s="168">
        <v>2.2934000000000001</v>
      </c>
      <c r="EY22" s="168">
        <v>-7.1307999999999998</v>
      </c>
      <c r="EZ22" s="168">
        <v>-6.4827000000000004</v>
      </c>
      <c r="FA22" s="168">
        <v>-6.6040999999999999</v>
      </c>
      <c r="FB22" s="168">
        <v>4.5521000000000003</v>
      </c>
      <c r="FC22" s="168">
        <v>30.160499999999999</v>
      </c>
      <c r="FD22" s="168">
        <v>-36.911700000000003</v>
      </c>
      <c r="FE22" s="168">
        <v>7.0818000000000003</v>
      </c>
      <c r="FF22" s="168">
        <v>-0.2084</v>
      </c>
      <c r="FG22" s="167"/>
      <c r="FH22" s="168">
        <v>0</v>
      </c>
      <c r="FI22" s="168">
        <v>0</v>
      </c>
      <c r="FJ22" s="167"/>
      <c r="FK22" s="168">
        <v>13.0616</v>
      </c>
      <c r="FL22" s="168">
        <v>13.3965</v>
      </c>
      <c r="FM22" s="168">
        <v>-16.7456</v>
      </c>
      <c r="FN22" s="168">
        <v>25.652899999999999</v>
      </c>
      <c r="FO22" s="168">
        <v>25.6053</v>
      </c>
      <c r="FP22" s="168">
        <v>-7.6092000000000004</v>
      </c>
      <c r="FQ22" s="167"/>
      <c r="FR22" s="168">
        <v>15.851100000000001</v>
      </c>
      <c r="FS22" s="168">
        <v>-15.16</v>
      </c>
      <c r="FT22" s="168">
        <v>-1.8214999999999999</v>
      </c>
      <c r="FU22" s="168">
        <v>0.13020000000000001</v>
      </c>
      <c r="FV22" s="168">
        <v>2.33</v>
      </c>
      <c r="FW22" s="168">
        <v>2.15</v>
      </c>
      <c r="FX22" s="168">
        <v>-15.8461</v>
      </c>
      <c r="FY22" s="167"/>
      <c r="FZ22" s="168">
        <v>3.169</v>
      </c>
      <c r="GA22" s="168">
        <v>0.79600000000000004</v>
      </c>
      <c r="GB22" s="167"/>
      <c r="GC22" s="168">
        <v>14.52</v>
      </c>
      <c r="GD22" s="168">
        <v>-18.115500000000001</v>
      </c>
      <c r="GE22" s="168">
        <v>-11.2879</v>
      </c>
      <c r="GF22" s="168">
        <v>-3.31</v>
      </c>
      <c r="GG22" s="168">
        <v>22.704899999999999</v>
      </c>
      <c r="GH22" s="167"/>
      <c r="GI22" s="168">
        <v>13.8331</v>
      </c>
      <c r="GJ22" s="168">
        <v>1.0041</v>
      </c>
      <c r="GK22" s="168">
        <v>1.1473</v>
      </c>
      <c r="GL22" s="168">
        <v>1.9039999999999999</v>
      </c>
      <c r="GM22" s="167"/>
      <c r="GN22" s="167"/>
      <c r="GO22" s="168">
        <v>-13.391</v>
      </c>
      <c r="GP22" s="168">
        <v>53.317399999999999</v>
      </c>
      <c r="GQ22" s="168">
        <v>0.1769</v>
      </c>
      <c r="GR22" s="168">
        <v>-19.794499999999999</v>
      </c>
      <c r="GS22" s="168">
        <v>-2.6932</v>
      </c>
      <c r="GT22" s="167"/>
      <c r="GU22" s="168">
        <v>96.165000000000006</v>
      </c>
      <c r="GV22" s="168">
        <v>-9.9194999999999993</v>
      </c>
      <c r="GW22" s="168">
        <v>-12.9086</v>
      </c>
      <c r="GX22" s="168">
        <v>8.3812999999999995</v>
      </c>
      <c r="GY22" s="168">
        <v>2.4405999999999999</v>
      </c>
      <c r="GZ22" s="168">
        <v>6.2633000000000001</v>
      </c>
      <c r="HA22" s="168">
        <v>6.3135000000000003</v>
      </c>
      <c r="HB22" s="168">
        <v>1.5144</v>
      </c>
      <c r="HC22" s="168">
        <v>-14.770799999999999</v>
      </c>
      <c r="HD22" s="168">
        <v>-13.205399999999999</v>
      </c>
      <c r="HE22" s="168">
        <v>-12.99</v>
      </c>
      <c r="HF22" s="168">
        <v>4.5331999999999999</v>
      </c>
      <c r="HG22" s="168">
        <v>33.771700000000003</v>
      </c>
      <c r="HH22" s="168">
        <v>8.3069000000000006</v>
      </c>
      <c r="HI22" s="168">
        <v>84.348699999999994</v>
      </c>
      <c r="HJ22" s="168">
        <v>4.5305</v>
      </c>
      <c r="HK22" s="168">
        <v>5.8478000000000003</v>
      </c>
      <c r="HL22" s="167"/>
      <c r="HM22" s="168">
        <v>-7.673</v>
      </c>
      <c r="HN22" s="168">
        <v>-13.6348</v>
      </c>
      <c r="HO22" s="168">
        <v>-13.4354</v>
      </c>
      <c r="HP22" s="168">
        <v>12.7546</v>
      </c>
      <c r="HQ22" s="168">
        <v>14.0435</v>
      </c>
      <c r="HR22" s="168">
        <v>-16.3246</v>
      </c>
      <c r="HS22" s="168">
        <v>-15.7807</v>
      </c>
      <c r="HT22" s="168">
        <v>-4.2397999999999998</v>
      </c>
      <c r="HU22" s="168">
        <v>-3.9870999999999999</v>
      </c>
      <c r="HV22" s="168">
        <v>24.03</v>
      </c>
      <c r="HW22" s="168">
        <v>23.95</v>
      </c>
      <c r="HX22" s="168">
        <v>-33.9</v>
      </c>
      <c r="HY22" s="168">
        <v>-34.700000000000003</v>
      </c>
      <c r="HZ22" s="168">
        <v>-3.39E-2</v>
      </c>
      <c r="IA22" s="168">
        <v>-10.56</v>
      </c>
      <c r="IB22" s="168">
        <v>82.042199999999994</v>
      </c>
      <c r="IC22" s="168">
        <v>22.729700000000001</v>
      </c>
      <c r="ID22" s="168">
        <v>21.877500000000001</v>
      </c>
      <c r="IE22" s="168">
        <v>-19.899999999999999</v>
      </c>
      <c r="IF22" s="168">
        <v>-46.9</v>
      </c>
      <c r="IG22" s="168">
        <v>-0.3</v>
      </c>
      <c r="IH22" s="168">
        <v>-0.8</v>
      </c>
      <c r="II22" s="168">
        <v>-18.272200000000002</v>
      </c>
      <c r="IJ22" s="168">
        <v>-18.0395</v>
      </c>
      <c r="IK22" s="168">
        <v>-110.91849999999999</v>
      </c>
      <c r="IL22" s="168">
        <v>32.310600000000001</v>
      </c>
      <c r="IM22" s="168">
        <v>-270.7321</v>
      </c>
      <c r="IN22" s="168">
        <v>-11.902100000000001</v>
      </c>
      <c r="IO22" s="168">
        <v>-19.646999999999998</v>
      </c>
      <c r="IP22" s="168">
        <v>98.499499999999998</v>
      </c>
      <c r="IQ22" s="168">
        <v>67.614400000000003</v>
      </c>
      <c r="IR22" s="168">
        <v>175.81399999999999</v>
      </c>
      <c r="IS22" s="168">
        <v>88.948300000000003</v>
      </c>
      <c r="IT22" s="168">
        <v>32.895400000000002</v>
      </c>
      <c r="IU22" s="168">
        <v>24.587599999999998</v>
      </c>
      <c r="IV22" s="168">
        <v>21.134899999999998</v>
      </c>
      <c r="IW22" s="168">
        <v>-66.390199999999993</v>
      </c>
      <c r="IX22" s="168">
        <v>205.86689999999999</v>
      </c>
      <c r="IY22" s="168">
        <v>-195.54079999999999</v>
      </c>
      <c r="IZ22" s="168">
        <v>14.0047</v>
      </c>
      <c r="JA22" s="168">
        <v>-2.9224000000000001</v>
      </c>
      <c r="JB22" s="168">
        <v>1.1731</v>
      </c>
      <c r="JC22" s="168">
        <v>10.223000000000001</v>
      </c>
      <c r="JD22" s="168">
        <v>-9.1199999999999992</v>
      </c>
      <c r="JE22" s="168">
        <v>-1.855</v>
      </c>
      <c r="JF22" s="168">
        <v>-1.855</v>
      </c>
      <c r="JG22" s="168">
        <v>5.04</v>
      </c>
      <c r="JH22" s="168">
        <v>-2.88</v>
      </c>
      <c r="JI22" s="168">
        <v>-2.6937000000000002</v>
      </c>
      <c r="JJ22" s="168">
        <v>-3.2212000000000001</v>
      </c>
      <c r="JK22" s="168">
        <v>10.753</v>
      </c>
      <c r="JL22" s="168">
        <v>-9.1112000000000002</v>
      </c>
      <c r="JM22" s="168">
        <v>0.2</v>
      </c>
      <c r="JN22" s="168">
        <v>2.3570000000000002</v>
      </c>
      <c r="JO22" s="168">
        <v>2.2559999999999998</v>
      </c>
      <c r="JP22" s="168">
        <v>1.3666</v>
      </c>
      <c r="JQ22" s="168">
        <v>1.4877</v>
      </c>
      <c r="JR22" s="168">
        <v>3.3994</v>
      </c>
      <c r="JS22" s="168">
        <v>3.097</v>
      </c>
      <c r="JT22" s="168">
        <v>3.0367999999999999</v>
      </c>
      <c r="JU22" s="167"/>
      <c r="JV22" s="168">
        <v>34.6</v>
      </c>
      <c r="JW22" s="168">
        <v>2.9278</v>
      </c>
      <c r="JX22" s="168">
        <v>0.06</v>
      </c>
      <c r="JY22" s="167"/>
      <c r="JZ22" s="168">
        <v>6.3055000000000003</v>
      </c>
      <c r="KA22" s="168">
        <v>-20.283300000000001</v>
      </c>
      <c r="KB22" s="168">
        <v>-23.344000000000001</v>
      </c>
      <c r="KC22" s="168">
        <v>8.1889000000000003</v>
      </c>
      <c r="KD22" s="168">
        <v>14.6655</v>
      </c>
      <c r="KE22" s="168">
        <v>-17.566199999999998</v>
      </c>
      <c r="KF22" s="168">
        <v>1.5650999999999999</v>
      </c>
      <c r="KG22" s="168">
        <v>-29.7</v>
      </c>
      <c r="KH22" s="168">
        <v>12.7</v>
      </c>
      <c r="KI22" s="168">
        <v>55.2746</v>
      </c>
      <c r="KJ22" s="168">
        <v>-127.8295</v>
      </c>
    </row>
    <row r="23" spans="1:296" ht="18" customHeight="1" x14ac:dyDescent="0.3">
      <c r="A23" s="164" t="s">
        <v>40</v>
      </c>
      <c r="B23" s="164" t="s">
        <v>903</v>
      </c>
      <c r="C23" s="167"/>
      <c r="D23" s="168">
        <v>0</v>
      </c>
      <c r="E23" s="168">
        <v>1.137</v>
      </c>
      <c r="F23" s="168">
        <v>-8.5915999999999997</v>
      </c>
      <c r="G23" s="168">
        <v>4.0627000000000004</v>
      </c>
      <c r="H23" s="168">
        <v>7.3102</v>
      </c>
      <c r="I23" s="167"/>
      <c r="J23" s="168">
        <v>10.214399999999999</v>
      </c>
      <c r="K23" s="167"/>
      <c r="L23" s="168">
        <v>12.4071</v>
      </c>
      <c r="M23" s="168">
        <v>5.1938000000000004</v>
      </c>
      <c r="N23" s="168">
        <v>6.2694000000000001</v>
      </c>
      <c r="O23" s="168">
        <v>-4.4400000000000004</v>
      </c>
      <c r="P23" s="168">
        <v>-22</v>
      </c>
      <c r="Q23" s="167"/>
      <c r="R23" s="167"/>
      <c r="S23" s="167"/>
      <c r="T23" s="168">
        <v>3.2641</v>
      </c>
      <c r="U23" s="168">
        <v>5.5842999999999998</v>
      </c>
      <c r="V23" s="168">
        <v>2.153</v>
      </c>
      <c r="W23" s="168">
        <v>2.0278</v>
      </c>
      <c r="X23" s="168">
        <v>4.0522</v>
      </c>
      <c r="Y23" s="167"/>
      <c r="Z23" s="167"/>
      <c r="AA23" s="167"/>
      <c r="AB23" s="167"/>
      <c r="AC23" s="168">
        <v>-1.2185999999999999</v>
      </c>
      <c r="AD23" s="167"/>
      <c r="AE23" s="168">
        <v>-1.752</v>
      </c>
      <c r="AF23" s="168">
        <v>3.6829999999999998</v>
      </c>
      <c r="AG23" s="168">
        <v>-15.54</v>
      </c>
      <c r="AH23" s="168">
        <v>-13.2</v>
      </c>
      <c r="AI23" s="168">
        <v>-0.311</v>
      </c>
      <c r="AJ23" s="168">
        <v>0.34899999999999998</v>
      </c>
      <c r="AK23" s="168">
        <v>-14.42</v>
      </c>
      <c r="AL23" s="168">
        <v>-14.39</v>
      </c>
      <c r="AM23" s="167"/>
      <c r="AN23" s="168">
        <v>-11.42</v>
      </c>
      <c r="AO23" s="168">
        <v>-11.4</v>
      </c>
      <c r="AP23" s="168">
        <v>-3.2122999999999999</v>
      </c>
      <c r="AQ23" s="168">
        <v>3.0794999999999999</v>
      </c>
      <c r="AR23" s="168">
        <v>10.8169</v>
      </c>
      <c r="AS23" s="168">
        <v>12.7873</v>
      </c>
      <c r="AT23" s="168">
        <v>-14.790100000000001</v>
      </c>
      <c r="AU23" s="168">
        <v>-12.116099999999999</v>
      </c>
      <c r="AV23" s="168">
        <v>-11.422700000000001</v>
      </c>
      <c r="AW23" s="168">
        <v>13.3147</v>
      </c>
      <c r="AX23" s="168">
        <v>5.2422000000000004</v>
      </c>
      <c r="AY23" s="168">
        <v>-16.339200000000002</v>
      </c>
      <c r="AZ23" s="168">
        <v>-14.1655</v>
      </c>
      <c r="BA23" s="168">
        <v>13.752599999999999</v>
      </c>
      <c r="BB23" s="168">
        <v>13.8346</v>
      </c>
      <c r="BC23" s="168">
        <v>8.9507999999999992</v>
      </c>
      <c r="BD23" s="168">
        <v>12.084199999999999</v>
      </c>
      <c r="BE23" s="168">
        <v>-6.7</v>
      </c>
      <c r="BF23" s="168">
        <v>-6.7</v>
      </c>
      <c r="BG23" s="168">
        <v>-22.535</v>
      </c>
      <c r="BH23" s="168">
        <v>-22.034700000000001</v>
      </c>
      <c r="BI23" s="168">
        <v>-1.7323</v>
      </c>
      <c r="BJ23" s="167"/>
      <c r="BK23" s="168">
        <v>-0.69389999999999996</v>
      </c>
      <c r="BL23" s="168">
        <v>9.4000000000000004E-3</v>
      </c>
      <c r="BM23" s="167"/>
      <c r="BN23" s="168">
        <v>-0.4083</v>
      </c>
      <c r="BO23" s="168">
        <v>-98.025400000000005</v>
      </c>
      <c r="BP23" s="168">
        <v>9.4913000000000007</v>
      </c>
      <c r="BQ23" s="168">
        <v>9.5828000000000007</v>
      </c>
      <c r="BR23" s="168">
        <v>0</v>
      </c>
      <c r="BS23" s="168">
        <v>-144.39660000000001</v>
      </c>
      <c r="BT23" s="167"/>
      <c r="BU23" s="167"/>
      <c r="BV23" s="167"/>
      <c r="BW23" s="168">
        <v>3.1934999999999998</v>
      </c>
      <c r="BX23" s="168">
        <v>7.92</v>
      </c>
      <c r="BY23" s="168">
        <v>4.6399999999999997</v>
      </c>
      <c r="BZ23" s="168">
        <v>-17.04</v>
      </c>
      <c r="CA23" s="168">
        <v>1.01</v>
      </c>
      <c r="CB23" s="168">
        <v>-26.921199999999999</v>
      </c>
      <c r="CC23" s="168">
        <v>-26.921199999999999</v>
      </c>
      <c r="CD23" s="168">
        <v>26.465599999999998</v>
      </c>
      <c r="CE23" s="168">
        <v>24.865200000000002</v>
      </c>
      <c r="CF23" s="168">
        <v>-7.8979999999999997</v>
      </c>
      <c r="CG23" s="168">
        <v>-7.3722000000000003</v>
      </c>
      <c r="CH23" s="168">
        <v>-7.4103000000000003</v>
      </c>
      <c r="CI23" s="168">
        <v>-0.48730000000000001</v>
      </c>
      <c r="CJ23" s="168">
        <v>0</v>
      </c>
      <c r="CK23" s="168">
        <v>4.4116</v>
      </c>
      <c r="CL23" s="168">
        <v>8.3190000000000008</v>
      </c>
      <c r="CM23" s="168">
        <v>-17.399999999999999</v>
      </c>
      <c r="CN23" s="168">
        <v>-16.8</v>
      </c>
      <c r="CO23" s="168">
        <v>-1.67</v>
      </c>
      <c r="CP23" s="168">
        <v>11.280900000000001</v>
      </c>
      <c r="CQ23" s="168">
        <v>11.5412</v>
      </c>
      <c r="CR23" s="168">
        <v>10.605</v>
      </c>
      <c r="CS23" s="168">
        <v>44.352600000000002</v>
      </c>
      <c r="CT23" s="168">
        <v>44.509500000000003</v>
      </c>
      <c r="CU23" s="168">
        <v>-32.700800000000001</v>
      </c>
      <c r="CV23" s="168">
        <v>-9.4621999999999993</v>
      </c>
      <c r="CW23" s="168">
        <v>-36.456899999999997</v>
      </c>
      <c r="CX23" s="167"/>
      <c r="CY23" s="168">
        <v>23.41</v>
      </c>
      <c r="CZ23" s="168">
        <v>7.49</v>
      </c>
      <c r="DA23" s="168">
        <v>4.2236000000000002</v>
      </c>
      <c r="DB23" s="168">
        <v>3.3233999999999999</v>
      </c>
      <c r="DC23" s="168">
        <v>-5.3122999999999996</v>
      </c>
      <c r="DD23" s="167"/>
      <c r="DE23" s="167"/>
      <c r="DF23" s="167"/>
      <c r="DG23" s="168">
        <v>41.2211</v>
      </c>
      <c r="DH23" s="167"/>
      <c r="DI23" s="167"/>
      <c r="DJ23" s="168">
        <v>-6.8</v>
      </c>
      <c r="DK23" s="168">
        <v>-6.7</v>
      </c>
      <c r="DL23" s="168">
        <v>-1.5270999999999999</v>
      </c>
      <c r="DM23" s="168">
        <v>0.6</v>
      </c>
      <c r="DN23" s="168">
        <v>6.58</v>
      </c>
      <c r="DO23" s="168">
        <v>5.0999999999999996</v>
      </c>
      <c r="DP23" s="168">
        <v>-1.1399999999999999</v>
      </c>
      <c r="DQ23" s="168">
        <v>-2.25</v>
      </c>
      <c r="DR23" s="168">
        <v>3.379</v>
      </c>
      <c r="DS23" s="168">
        <v>-39.762300000000003</v>
      </c>
      <c r="DT23" s="168">
        <v>-6.62</v>
      </c>
      <c r="DU23" s="168">
        <v>-6.57</v>
      </c>
      <c r="DV23" s="168">
        <v>15.84</v>
      </c>
      <c r="DW23" s="168">
        <v>-3.57</v>
      </c>
      <c r="DX23" s="168">
        <v>-34.672699999999999</v>
      </c>
      <c r="DY23" s="168">
        <v>-17.2364</v>
      </c>
      <c r="DZ23" s="168">
        <v>-45.134500000000003</v>
      </c>
      <c r="EA23" s="168">
        <v>-44.781799999999997</v>
      </c>
      <c r="EB23" s="168">
        <v>-11.298999999999999</v>
      </c>
      <c r="EC23" s="168">
        <v>-29.741800000000001</v>
      </c>
      <c r="ED23" s="168">
        <v>-39.400799999999997</v>
      </c>
      <c r="EE23" s="168">
        <v>-40.096699999999998</v>
      </c>
      <c r="EF23" s="168">
        <v>-35.622300000000003</v>
      </c>
      <c r="EG23" s="168">
        <v>-40.334600000000002</v>
      </c>
      <c r="EH23" s="168">
        <v>-11.377000000000001</v>
      </c>
      <c r="EI23" s="168">
        <v>0</v>
      </c>
      <c r="EJ23" s="168">
        <v>-56.799100000000003</v>
      </c>
      <c r="EK23" s="167"/>
      <c r="EL23" s="168">
        <v>-12.308</v>
      </c>
      <c r="EM23" s="168">
        <v>0</v>
      </c>
      <c r="EN23" s="167"/>
      <c r="EO23" s="168">
        <v>-8.8389000000000006</v>
      </c>
      <c r="EP23" s="168">
        <v>-8.4</v>
      </c>
      <c r="EQ23" s="168">
        <v>-3.0760000000000001</v>
      </c>
      <c r="ER23" s="168">
        <v>-19.9191</v>
      </c>
      <c r="ES23" s="168">
        <v>-20.1709</v>
      </c>
      <c r="ET23" s="168">
        <v>25.581900000000001</v>
      </c>
      <c r="EU23" s="168">
        <v>0</v>
      </c>
      <c r="EV23" s="168">
        <v>0</v>
      </c>
      <c r="EW23" s="168">
        <v>-1.1000000000000001</v>
      </c>
      <c r="EX23" s="168">
        <v>2.3639999999999999</v>
      </c>
      <c r="EY23" s="168">
        <v>-6.3131000000000004</v>
      </c>
      <c r="EZ23" s="168">
        <v>-8.1893999999999991</v>
      </c>
      <c r="FA23" s="168">
        <v>-8.4042999999999992</v>
      </c>
      <c r="FB23" s="168">
        <v>5.1516999999999999</v>
      </c>
      <c r="FC23" s="168">
        <v>29.614000000000001</v>
      </c>
      <c r="FD23" s="168">
        <v>-36.580500000000001</v>
      </c>
      <c r="FE23" s="168">
        <v>7.14</v>
      </c>
      <c r="FF23" s="168">
        <v>3.3599999999999998E-2</v>
      </c>
      <c r="FG23" s="167"/>
      <c r="FH23" s="168">
        <v>0</v>
      </c>
      <c r="FI23" s="168">
        <v>0</v>
      </c>
      <c r="FJ23" s="167"/>
      <c r="FK23" s="168">
        <v>14.401199999999999</v>
      </c>
      <c r="FL23" s="168">
        <v>13.731400000000001</v>
      </c>
      <c r="FM23" s="168">
        <v>-15.406000000000001</v>
      </c>
      <c r="FN23" s="168">
        <v>26.5015</v>
      </c>
      <c r="FO23" s="168">
        <v>26.552</v>
      </c>
      <c r="FP23" s="168">
        <v>-9.5429999999999993</v>
      </c>
      <c r="FQ23" s="167"/>
      <c r="FR23" s="168">
        <v>16.4468</v>
      </c>
      <c r="FS23" s="168">
        <v>-12.96</v>
      </c>
      <c r="FT23" s="168">
        <v>-1.1256999999999999</v>
      </c>
      <c r="FU23" s="168">
        <v>0.15679999999999999</v>
      </c>
      <c r="FV23" s="168">
        <v>2.4</v>
      </c>
      <c r="FW23" s="168">
        <v>2.09</v>
      </c>
      <c r="FX23" s="168">
        <v>-16.015699999999999</v>
      </c>
      <c r="FY23" s="167"/>
      <c r="FZ23" s="168">
        <v>3.0939999999999999</v>
      </c>
      <c r="GA23" s="168">
        <v>0.78</v>
      </c>
      <c r="GB23" s="167"/>
      <c r="GC23" s="168">
        <v>21.06</v>
      </c>
      <c r="GD23" s="168">
        <v>-17.289899999999999</v>
      </c>
      <c r="GE23" s="168">
        <v>-10.4557</v>
      </c>
      <c r="GF23" s="168">
        <v>-1.99</v>
      </c>
      <c r="GG23" s="168">
        <v>16.172599999999999</v>
      </c>
      <c r="GH23" s="167"/>
      <c r="GI23" s="168">
        <v>15.7141</v>
      </c>
      <c r="GJ23" s="168">
        <v>-0.1888</v>
      </c>
      <c r="GK23" s="168">
        <v>0</v>
      </c>
      <c r="GL23" s="168">
        <v>2.0295000000000001</v>
      </c>
      <c r="GM23" s="167"/>
      <c r="GN23" s="167"/>
      <c r="GO23" s="168">
        <v>-10.343500000000001</v>
      </c>
      <c r="GP23" s="168">
        <v>55.178699999999999</v>
      </c>
      <c r="GQ23" s="168">
        <v>0.32119999999999999</v>
      </c>
      <c r="GR23" s="168">
        <v>-21.240200000000002</v>
      </c>
      <c r="GS23" s="168">
        <v>-2.3666</v>
      </c>
      <c r="GT23" s="167"/>
      <c r="GU23" s="168">
        <v>94.959500000000006</v>
      </c>
      <c r="GV23" s="168">
        <v>-9.4471000000000007</v>
      </c>
      <c r="GW23" s="168">
        <v>-12.347300000000001</v>
      </c>
      <c r="GX23" s="168">
        <v>6.2949000000000002</v>
      </c>
      <c r="GY23" s="168">
        <v>1.6536999999999999</v>
      </c>
      <c r="GZ23" s="168">
        <v>6.2412999999999998</v>
      </c>
      <c r="HA23" s="168">
        <v>6.4795999999999996</v>
      </c>
      <c r="HB23" s="168">
        <v>0.99639999999999995</v>
      </c>
      <c r="HC23" s="168">
        <v>-16.131399999999999</v>
      </c>
      <c r="HD23" s="168">
        <v>-15.583600000000001</v>
      </c>
      <c r="HE23" s="168">
        <v>-5.87</v>
      </c>
      <c r="HF23" s="168">
        <v>0</v>
      </c>
      <c r="HG23" s="168">
        <v>30.2409</v>
      </c>
      <c r="HH23" s="168">
        <v>-7.0380000000000003</v>
      </c>
      <c r="HI23" s="168">
        <v>73.894400000000005</v>
      </c>
      <c r="HJ23" s="168">
        <v>-14.0204</v>
      </c>
      <c r="HK23" s="168">
        <v>38.534399999999998</v>
      </c>
      <c r="HL23" s="167"/>
      <c r="HM23" s="168">
        <v>-9.7639999999999993</v>
      </c>
      <c r="HN23" s="168">
        <v>0</v>
      </c>
      <c r="HO23" s="168">
        <v>-10.6958</v>
      </c>
      <c r="HP23" s="167"/>
      <c r="HQ23" s="167"/>
      <c r="HR23" s="168">
        <v>-15.539</v>
      </c>
      <c r="HS23" s="168">
        <v>-14.594200000000001</v>
      </c>
      <c r="HT23" s="168">
        <v>-3.2176</v>
      </c>
      <c r="HU23" s="168">
        <v>-3.4876999999999998</v>
      </c>
      <c r="HV23" s="168">
        <v>30.46</v>
      </c>
      <c r="HW23" s="168">
        <v>30.36</v>
      </c>
      <c r="HX23" s="168">
        <v>-34.4</v>
      </c>
      <c r="HY23" s="168">
        <v>-34.700000000000003</v>
      </c>
      <c r="HZ23" s="168">
        <v>3.5700000000000003E-2</v>
      </c>
      <c r="IA23" s="168">
        <v>-7.12</v>
      </c>
      <c r="IB23" s="168">
        <v>96.379300000000001</v>
      </c>
      <c r="IC23" s="168">
        <v>14.4224</v>
      </c>
      <c r="ID23" s="168">
        <v>14.5115</v>
      </c>
      <c r="IE23" s="168">
        <v>-19.5</v>
      </c>
      <c r="IF23" s="168">
        <v>-45.3</v>
      </c>
      <c r="IG23" s="168">
        <v>-1.6</v>
      </c>
      <c r="IH23" s="168">
        <v>-2.1</v>
      </c>
      <c r="II23" s="167"/>
      <c r="IJ23" s="168">
        <v>-18.2559</v>
      </c>
      <c r="IK23" s="168">
        <v>-151.35230000000001</v>
      </c>
      <c r="IL23" s="168">
        <v>50.339300000000001</v>
      </c>
      <c r="IM23" s="168">
        <v>-267.59800000000001</v>
      </c>
      <c r="IN23" s="168">
        <v>-12.0459</v>
      </c>
      <c r="IO23" s="168">
        <v>-24.832000000000001</v>
      </c>
      <c r="IP23" s="168">
        <v>73.051699999999997</v>
      </c>
      <c r="IQ23" s="168">
        <v>98.672200000000004</v>
      </c>
      <c r="IR23" s="168">
        <v>179.83170000000001</v>
      </c>
      <c r="IS23" s="168">
        <v>63.345700000000001</v>
      </c>
      <c r="IT23" s="168">
        <v>0.28420000000000001</v>
      </c>
      <c r="IU23" s="168">
        <v>10.8071</v>
      </c>
      <c r="IV23" s="168">
        <v>9.1654999999999998</v>
      </c>
      <c r="IW23" s="168">
        <v>-67.8095</v>
      </c>
      <c r="IX23" s="168">
        <v>172.82130000000001</v>
      </c>
      <c r="IY23" s="168">
        <v>-180.7448</v>
      </c>
      <c r="IZ23" s="168">
        <v>-5.0423999999999998</v>
      </c>
      <c r="JA23" s="168">
        <v>13.966900000000001</v>
      </c>
      <c r="JB23" s="168">
        <v>-0.98270000000000002</v>
      </c>
      <c r="JC23" s="168">
        <v>9.2859999999999996</v>
      </c>
      <c r="JD23" s="168">
        <v>-11.92</v>
      </c>
      <c r="JE23" s="168">
        <v>-1.851</v>
      </c>
      <c r="JF23" s="168">
        <v>-1.85</v>
      </c>
      <c r="JG23" s="168">
        <v>6.56</v>
      </c>
      <c r="JH23" s="168">
        <v>-4.32</v>
      </c>
      <c r="JI23" s="168">
        <v>-2.6959</v>
      </c>
      <c r="JJ23" s="168">
        <v>-1.4054</v>
      </c>
      <c r="JK23" s="168">
        <v>9.2881999999999998</v>
      </c>
      <c r="JL23" s="168">
        <v>-8.2017000000000007</v>
      </c>
      <c r="JM23" s="168">
        <v>-0.8</v>
      </c>
      <c r="JN23" s="168">
        <v>1.8149999999999999</v>
      </c>
      <c r="JO23" s="168">
        <v>1.7969999999999999</v>
      </c>
      <c r="JP23" s="167"/>
      <c r="JQ23" s="167"/>
      <c r="JR23" s="168">
        <v>3.7913000000000001</v>
      </c>
      <c r="JS23" s="168">
        <v>4.0110000000000001</v>
      </c>
      <c r="JT23" s="168">
        <v>3.7277</v>
      </c>
      <c r="JU23" s="167"/>
      <c r="JV23" s="168">
        <v>34.4</v>
      </c>
      <c r="JW23" s="168">
        <v>2.4729000000000001</v>
      </c>
      <c r="JX23" s="168">
        <v>0.17</v>
      </c>
      <c r="JY23" s="167"/>
      <c r="JZ23" s="168">
        <v>0</v>
      </c>
      <c r="KA23" s="168">
        <v>-18.1694</v>
      </c>
      <c r="KB23" s="168">
        <v>-20.016100000000002</v>
      </c>
      <c r="KC23" s="168">
        <v>2.6187999999999998</v>
      </c>
      <c r="KD23" s="168">
        <v>13.5389</v>
      </c>
      <c r="KE23" s="168">
        <v>-14.185</v>
      </c>
      <c r="KF23" s="168">
        <v>0</v>
      </c>
      <c r="KG23" s="168">
        <v>-29.9</v>
      </c>
      <c r="KH23" s="168">
        <v>12.8</v>
      </c>
      <c r="KI23" s="168">
        <v>30.610299999999999</v>
      </c>
      <c r="KJ23" s="168">
        <v>-107.15560000000001</v>
      </c>
    </row>
    <row r="24" spans="1:296" ht="18" customHeight="1" x14ac:dyDescent="0.3">
      <c r="A24" s="164" t="s">
        <v>40</v>
      </c>
      <c r="B24" s="164" t="s">
        <v>904</v>
      </c>
      <c r="C24" s="169"/>
      <c r="D24" s="170">
        <v>0</v>
      </c>
      <c r="E24" s="170">
        <v>1.2867</v>
      </c>
      <c r="F24" s="170">
        <v>-8.7775999999999996</v>
      </c>
      <c r="G24" s="170">
        <v>4.0461</v>
      </c>
      <c r="H24" s="170">
        <v>7.5106000000000002</v>
      </c>
      <c r="I24" s="169"/>
      <c r="J24" s="170">
        <v>13.7873</v>
      </c>
      <c r="K24" s="169"/>
      <c r="L24" s="170">
        <v>12.5046</v>
      </c>
      <c r="M24" s="170">
        <v>5.0358000000000001</v>
      </c>
      <c r="N24" s="170">
        <v>6.4783999999999997</v>
      </c>
      <c r="O24" s="170">
        <v>-6.66</v>
      </c>
      <c r="P24" s="170">
        <v>-22</v>
      </c>
      <c r="Q24" s="170">
        <v>0</v>
      </c>
      <c r="R24" s="169"/>
      <c r="S24" s="170">
        <v>-15.4</v>
      </c>
      <c r="T24" s="170">
        <v>3.3744999999999998</v>
      </c>
      <c r="U24" s="170">
        <v>4.9874000000000001</v>
      </c>
      <c r="V24" s="170">
        <v>2.6970000000000001</v>
      </c>
      <c r="W24" s="170">
        <v>2.5537000000000001</v>
      </c>
      <c r="X24" s="170">
        <v>5.3507999999999996</v>
      </c>
      <c r="Y24" s="169"/>
      <c r="Z24" s="169"/>
      <c r="AA24" s="169"/>
      <c r="AB24" s="169"/>
      <c r="AC24" s="170">
        <v>-1.2143999999999999</v>
      </c>
      <c r="AD24" s="170">
        <v>-1.762</v>
      </c>
      <c r="AE24" s="170">
        <v>-1.746</v>
      </c>
      <c r="AF24" s="170">
        <v>3.948</v>
      </c>
      <c r="AG24" s="170">
        <v>-13.32</v>
      </c>
      <c r="AH24" s="170">
        <v>-13.2</v>
      </c>
      <c r="AI24" s="170">
        <v>5.0000000000000001E-3</v>
      </c>
      <c r="AJ24" s="170">
        <v>0.35399999999999998</v>
      </c>
      <c r="AK24" s="170">
        <v>-12.86</v>
      </c>
      <c r="AL24" s="170">
        <v>-12.87</v>
      </c>
      <c r="AM24" s="169"/>
      <c r="AN24" s="170">
        <v>-11.81</v>
      </c>
      <c r="AO24" s="170">
        <v>-11.86</v>
      </c>
      <c r="AP24" s="170">
        <v>-3.9750999999999999</v>
      </c>
      <c r="AQ24" s="170">
        <v>3.6945000000000001</v>
      </c>
      <c r="AR24" s="170">
        <v>11.598800000000001</v>
      </c>
      <c r="AS24" s="170">
        <v>13.5084</v>
      </c>
      <c r="AT24" s="170">
        <v>-16.169699999999999</v>
      </c>
      <c r="AU24" s="170">
        <v>-10.9617</v>
      </c>
      <c r="AV24" s="170">
        <v>-10.470700000000001</v>
      </c>
      <c r="AW24" s="170">
        <v>5.1045999999999996</v>
      </c>
      <c r="AX24" s="170">
        <v>5.2752999999999997</v>
      </c>
      <c r="AY24" s="170">
        <v>-16.370799999999999</v>
      </c>
      <c r="AZ24" s="170">
        <v>-13.914999999999999</v>
      </c>
      <c r="BA24" s="170">
        <v>13.459</v>
      </c>
      <c r="BB24" s="170">
        <v>13.179600000000001</v>
      </c>
      <c r="BC24" s="170">
        <v>10.175599999999999</v>
      </c>
      <c r="BD24" s="170">
        <v>11.2075</v>
      </c>
      <c r="BE24" s="170">
        <v>-5.6</v>
      </c>
      <c r="BF24" s="170">
        <v>-5.6</v>
      </c>
      <c r="BG24" s="170">
        <v>-22.8706</v>
      </c>
      <c r="BH24" s="170">
        <v>-22.597799999999999</v>
      </c>
      <c r="BI24" s="170">
        <v>-1.9248000000000001</v>
      </c>
      <c r="BJ24" s="169"/>
      <c r="BK24" s="170">
        <v>0.2273</v>
      </c>
      <c r="BL24" s="170">
        <v>-0.24740000000000001</v>
      </c>
      <c r="BM24" s="170">
        <v>0</v>
      </c>
      <c r="BN24" s="170">
        <v>-0.3463</v>
      </c>
      <c r="BO24" s="170">
        <v>-91.0672</v>
      </c>
      <c r="BP24" s="170">
        <v>11.3834</v>
      </c>
      <c r="BQ24" s="170">
        <v>11.4139</v>
      </c>
      <c r="BR24" s="169"/>
      <c r="BS24" s="170">
        <v>-150.1533</v>
      </c>
      <c r="BT24" s="169"/>
      <c r="BU24" s="169"/>
      <c r="BV24" s="169"/>
      <c r="BW24" s="170">
        <v>4.2512999999999996</v>
      </c>
      <c r="BX24" s="170">
        <v>7.73</v>
      </c>
      <c r="BY24" s="170">
        <v>4.46</v>
      </c>
      <c r="BZ24" s="170">
        <v>-16.350000000000001</v>
      </c>
      <c r="CA24" s="170">
        <v>1.67</v>
      </c>
      <c r="CB24" s="170">
        <v>-26.385400000000001</v>
      </c>
      <c r="CC24" s="170">
        <v>-25.983499999999999</v>
      </c>
      <c r="CD24" s="170">
        <v>25.208500000000001</v>
      </c>
      <c r="CE24" s="170">
        <v>24.400300000000001</v>
      </c>
      <c r="CF24" s="170">
        <v>-6.9778000000000002</v>
      </c>
      <c r="CG24" s="170">
        <v>-7.4904999999999999</v>
      </c>
      <c r="CH24" s="170">
        <v>-7.7313000000000001</v>
      </c>
      <c r="CI24" s="170">
        <v>0.97499999999999998</v>
      </c>
      <c r="CJ24" s="169"/>
      <c r="CK24" s="170">
        <v>4.2153</v>
      </c>
      <c r="CL24" s="170">
        <v>8.234</v>
      </c>
      <c r="CM24" s="170">
        <v>-16.2</v>
      </c>
      <c r="CN24" s="170">
        <v>-15.6</v>
      </c>
      <c r="CO24" s="170">
        <v>-1.83</v>
      </c>
      <c r="CP24" s="170">
        <v>12.735799999999999</v>
      </c>
      <c r="CQ24" s="170">
        <v>12.694000000000001</v>
      </c>
      <c r="CR24" s="170">
        <v>12.061500000000001</v>
      </c>
      <c r="CS24" s="170">
        <v>42.481499999999997</v>
      </c>
      <c r="CT24" s="170">
        <v>42.932400000000001</v>
      </c>
      <c r="CU24" s="170">
        <v>-29.638100000000001</v>
      </c>
      <c r="CV24" s="170">
        <v>-12.6965</v>
      </c>
      <c r="CW24" s="170">
        <v>-31.911799999999999</v>
      </c>
      <c r="CX24" s="169"/>
      <c r="CY24" s="170">
        <v>21.54</v>
      </c>
      <c r="CZ24" s="170">
        <v>7.07</v>
      </c>
      <c r="DA24" s="170">
        <v>4.6924000000000001</v>
      </c>
      <c r="DB24" s="170">
        <v>3.714</v>
      </c>
      <c r="DC24" s="170">
        <v>-5.4946000000000002</v>
      </c>
      <c r="DD24" s="169"/>
      <c r="DE24" s="169"/>
      <c r="DF24" s="169"/>
      <c r="DG24" s="170">
        <v>33.344499999999996</v>
      </c>
      <c r="DH24" s="169"/>
      <c r="DI24" s="169"/>
      <c r="DJ24" s="170">
        <v>-9.1</v>
      </c>
      <c r="DK24" s="170">
        <v>-9</v>
      </c>
      <c r="DL24" s="170">
        <v>-1.8713</v>
      </c>
      <c r="DM24" s="170">
        <v>1.9</v>
      </c>
      <c r="DN24" s="170">
        <v>4.88</v>
      </c>
      <c r="DO24" s="170">
        <v>6.24</v>
      </c>
      <c r="DP24" s="170">
        <v>-0.14000000000000001</v>
      </c>
      <c r="DQ24" s="170">
        <v>-1.21</v>
      </c>
      <c r="DR24" s="170">
        <v>4.6345000000000001</v>
      </c>
      <c r="DS24" s="170">
        <v>-33.0319</v>
      </c>
      <c r="DT24" s="170">
        <v>-6.75</v>
      </c>
      <c r="DU24" s="170">
        <v>-6.76</v>
      </c>
      <c r="DV24" s="170">
        <v>16.46</v>
      </c>
      <c r="DW24" s="170">
        <v>-2.27</v>
      </c>
      <c r="DX24" s="170">
        <v>-31.581800000000001</v>
      </c>
      <c r="DY24" s="170">
        <v>-15.6182</v>
      </c>
      <c r="DZ24" s="170">
        <v>-42.646799999999999</v>
      </c>
      <c r="EA24" s="170">
        <v>-41.9636</v>
      </c>
      <c r="EB24" s="170">
        <v>-9.8396000000000008</v>
      </c>
      <c r="EC24" s="170">
        <v>-29.4618</v>
      </c>
      <c r="ED24" s="170">
        <v>-37.895899999999997</v>
      </c>
      <c r="EE24" s="170">
        <v>-37.272399999999998</v>
      </c>
      <c r="EF24" s="170">
        <v>-24.968299999999999</v>
      </c>
      <c r="EG24" s="170">
        <v>-32.750999999999998</v>
      </c>
      <c r="EH24" s="170">
        <v>-10.518000000000001</v>
      </c>
      <c r="EI24" s="169"/>
      <c r="EJ24" s="170">
        <v>-57.672899999999998</v>
      </c>
      <c r="EK24" s="169"/>
      <c r="EL24" s="170">
        <v>-13.5372</v>
      </c>
      <c r="EM24" s="169"/>
      <c r="EN24" s="169"/>
      <c r="EO24" s="170">
        <v>-12.9375</v>
      </c>
      <c r="EP24" s="170">
        <v>-13.258599999999999</v>
      </c>
      <c r="EQ24" s="170">
        <v>9.7439999999999998</v>
      </c>
      <c r="ER24" s="170">
        <v>-19.215900000000001</v>
      </c>
      <c r="ES24" s="170">
        <v>-18.671299999999999</v>
      </c>
      <c r="ET24" s="170">
        <v>19.3217</v>
      </c>
      <c r="EU24" s="170">
        <v>0</v>
      </c>
      <c r="EV24" s="170">
        <v>-3.28</v>
      </c>
      <c r="EW24" s="170">
        <v>-0.7</v>
      </c>
      <c r="EX24" s="170">
        <v>2.3007</v>
      </c>
      <c r="EY24" s="170">
        <v>-12.873699999999999</v>
      </c>
      <c r="EZ24" s="170">
        <v>-10.7559</v>
      </c>
      <c r="FA24" s="170">
        <v>-10.844900000000001</v>
      </c>
      <c r="FB24" s="170">
        <v>5.7020999999999997</v>
      </c>
      <c r="FC24" s="170">
        <v>22.9909</v>
      </c>
      <c r="FD24" s="170">
        <v>-24.6008</v>
      </c>
      <c r="FE24" s="170">
        <v>6.9158999999999997</v>
      </c>
      <c r="FF24" s="170">
        <v>4.5698999999999996</v>
      </c>
      <c r="FG24" s="169"/>
      <c r="FH24" s="170">
        <v>0</v>
      </c>
      <c r="FI24" s="170">
        <v>0</v>
      </c>
      <c r="FJ24" s="170">
        <v>0</v>
      </c>
      <c r="FK24" s="170">
        <v>13.564</v>
      </c>
      <c r="FL24" s="170">
        <v>13.0616</v>
      </c>
      <c r="FM24" s="170">
        <v>-15.071099999999999</v>
      </c>
      <c r="FN24" s="170">
        <v>23.038900000000002</v>
      </c>
      <c r="FO24" s="170">
        <v>23.592199999999998</v>
      </c>
      <c r="FP24" s="170">
        <v>-7.3476999999999997</v>
      </c>
      <c r="FQ24" s="170">
        <v>0</v>
      </c>
      <c r="FR24" s="170">
        <v>13.688000000000001</v>
      </c>
      <c r="FS24" s="170">
        <v>-13.74</v>
      </c>
      <c r="FT24" s="170">
        <v>-1.5229999999999999</v>
      </c>
      <c r="FU24" s="170">
        <v>0.1641</v>
      </c>
      <c r="FV24" s="170">
        <v>1.9</v>
      </c>
      <c r="FW24" s="170">
        <v>2.72</v>
      </c>
      <c r="FX24" s="170">
        <v>-13.6943</v>
      </c>
      <c r="FY24" s="169"/>
      <c r="FZ24" s="170">
        <v>3.12</v>
      </c>
      <c r="GA24" s="170">
        <v>0.82199999999999995</v>
      </c>
      <c r="GB24" s="169"/>
      <c r="GC24" s="170">
        <v>22.3</v>
      </c>
      <c r="GD24" s="170">
        <v>-18.0672</v>
      </c>
      <c r="GE24" s="170">
        <v>-11.750400000000001</v>
      </c>
      <c r="GF24" s="170">
        <v>-2.04</v>
      </c>
      <c r="GG24" s="170">
        <v>17.698499999999999</v>
      </c>
      <c r="GH24" s="169"/>
      <c r="GI24" s="170">
        <v>15.839499999999999</v>
      </c>
      <c r="GJ24" s="170">
        <v>-0.43790000000000001</v>
      </c>
      <c r="GK24" s="170">
        <v>0</v>
      </c>
      <c r="GL24" s="170">
        <v>2.0882999999999998</v>
      </c>
      <c r="GM24" s="169"/>
      <c r="GN24" s="169"/>
      <c r="GO24" s="170">
        <v>-10.164099999999999</v>
      </c>
      <c r="GP24" s="170">
        <v>57.196899999999999</v>
      </c>
      <c r="GQ24" s="170">
        <v>8.7400000000000005E-2</v>
      </c>
      <c r="GR24" s="170">
        <v>-21.490400000000001</v>
      </c>
      <c r="GS24" s="170">
        <v>-1.9693000000000001</v>
      </c>
      <c r="GT24" s="169"/>
      <c r="GU24" s="170">
        <v>99.163499999999999</v>
      </c>
      <c r="GV24" s="170">
        <v>-8.4492999999999991</v>
      </c>
      <c r="GW24" s="170">
        <v>-12.109400000000001</v>
      </c>
      <c r="GX24" s="170">
        <v>6.8014999999999999</v>
      </c>
      <c r="GY24" s="170">
        <v>1.7776000000000001</v>
      </c>
      <c r="GZ24" s="170">
        <v>6.4977</v>
      </c>
      <c r="HA24" s="170">
        <v>6.5270999999999999</v>
      </c>
      <c r="HB24" s="170">
        <v>1.3008999999999999</v>
      </c>
      <c r="HC24" s="170">
        <v>-21.553699999999999</v>
      </c>
      <c r="HD24" s="170">
        <v>-19.3171</v>
      </c>
      <c r="HE24" s="170">
        <v>-6.29</v>
      </c>
      <c r="HF24" s="170">
        <v>0</v>
      </c>
      <c r="HG24" s="170">
        <v>22.160499999999999</v>
      </c>
      <c r="HH24" s="170">
        <v>0</v>
      </c>
      <c r="HI24" s="170">
        <v>78.098600000000005</v>
      </c>
      <c r="HJ24" s="170">
        <v>-22.475000000000001</v>
      </c>
      <c r="HK24" s="170">
        <v>30.536799999999999</v>
      </c>
      <c r="HL24" s="169"/>
      <c r="HM24" s="170">
        <v>-7.4391999999999996</v>
      </c>
      <c r="HN24" s="170">
        <v>0</v>
      </c>
      <c r="HO24" s="170">
        <v>0</v>
      </c>
      <c r="HP24" s="169"/>
      <c r="HQ24" s="169"/>
      <c r="HR24" s="170">
        <v>-15.561</v>
      </c>
      <c r="HS24" s="170">
        <v>-15.363200000000001</v>
      </c>
      <c r="HT24" s="170">
        <v>-5.0340999999999996</v>
      </c>
      <c r="HU24" s="170">
        <v>-4.5810000000000004</v>
      </c>
      <c r="HV24" s="170">
        <v>27.91</v>
      </c>
      <c r="HW24" s="170">
        <v>27.81</v>
      </c>
      <c r="HX24" s="170">
        <v>-34.4</v>
      </c>
      <c r="HY24" s="170">
        <v>-33.799999999999997</v>
      </c>
      <c r="HZ24" s="170">
        <v>3.5700000000000003E-2</v>
      </c>
      <c r="IA24" s="170">
        <v>-3.6</v>
      </c>
      <c r="IB24" s="170">
        <v>89.660399999999996</v>
      </c>
      <c r="IC24" s="170">
        <v>12.220599999999999</v>
      </c>
      <c r="ID24" s="170">
        <v>12.0284</v>
      </c>
      <c r="IE24" s="170">
        <v>-19.899999999999999</v>
      </c>
      <c r="IF24" s="170">
        <v>-45.2</v>
      </c>
      <c r="IG24" s="170">
        <v>-1.6</v>
      </c>
      <c r="IH24" s="170">
        <v>-2.1</v>
      </c>
      <c r="II24" s="170">
        <v>-18.247499999999999</v>
      </c>
      <c r="IJ24" s="170">
        <v>-17.953900000000001</v>
      </c>
      <c r="IK24" s="170">
        <v>-166.72630000000001</v>
      </c>
      <c r="IL24" s="170">
        <v>25.9252</v>
      </c>
      <c r="IM24" s="170">
        <v>-223.65539999999999</v>
      </c>
      <c r="IN24" s="170">
        <v>-12.446899999999999</v>
      </c>
      <c r="IO24" s="170">
        <v>-24.2881</v>
      </c>
      <c r="IP24" s="170">
        <v>60.473399999999998</v>
      </c>
      <c r="IQ24" s="170">
        <v>109.2719</v>
      </c>
      <c r="IR24" s="170">
        <v>122.5938</v>
      </c>
      <c r="IS24" s="170">
        <v>115.66200000000001</v>
      </c>
      <c r="IT24" s="170">
        <v>-16.118400000000001</v>
      </c>
      <c r="IU24" s="170">
        <v>18.126799999999999</v>
      </c>
      <c r="IV24" s="170">
        <v>16.3995</v>
      </c>
      <c r="IW24" s="170">
        <v>-15.1112</v>
      </c>
      <c r="IX24" s="170">
        <v>104.74469999999999</v>
      </c>
      <c r="IY24" s="170">
        <v>-232.25380000000001</v>
      </c>
      <c r="IZ24" s="170">
        <v>17.779699999999998</v>
      </c>
      <c r="JA24" s="170">
        <v>-14.7746</v>
      </c>
      <c r="JB24" s="170">
        <v>-1.1463000000000001</v>
      </c>
      <c r="JC24" s="170">
        <v>8.593</v>
      </c>
      <c r="JD24" s="170">
        <v>-10</v>
      </c>
      <c r="JE24" s="170">
        <v>-1.9219999999999999</v>
      </c>
      <c r="JF24" s="170">
        <v>-1.9350000000000001</v>
      </c>
      <c r="JG24" s="170">
        <v>6.16</v>
      </c>
      <c r="JH24" s="170">
        <v>-5.2</v>
      </c>
      <c r="JI24" s="170">
        <v>-1.9206000000000001</v>
      </c>
      <c r="JJ24" s="170">
        <v>-0.93540000000000001</v>
      </c>
      <c r="JK24" s="170">
        <v>8.2353000000000005</v>
      </c>
      <c r="JL24" s="170">
        <v>-8.2902000000000005</v>
      </c>
      <c r="JM24" s="170">
        <v>-1.3</v>
      </c>
      <c r="JN24" s="170">
        <v>1.599</v>
      </c>
      <c r="JO24" s="170">
        <v>0.68200000000000005</v>
      </c>
      <c r="JP24" s="169"/>
      <c r="JQ24" s="169"/>
      <c r="JR24" s="170">
        <v>4.1338999999999997</v>
      </c>
      <c r="JS24" s="170">
        <v>3.9356</v>
      </c>
      <c r="JT24" s="170">
        <v>3.8353000000000002</v>
      </c>
      <c r="JU24" s="169"/>
      <c r="JV24" s="170">
        <v>33</v>
      </c>
      <c r="JW24" s="170">
        <v>2.1753</v>
      </c>
      <c r="JX24" s="170">
        <v>0.18</v>
      </c>
      <c r="JY24" s="169"/>
      <c r="JZ24" s="170">
        <v>0</v>
      </c>
      <c r="KA24" s="170">
        <v>-19.838000000000001</v>
      </c>
      <c r="KB24" s="170">
        <v>-20.3858</v>
      </c>
      <c r="KC24" s="170">
        <v>3.4329000000000001</v>
      </c>
      <c r="KD24" s="170">
        <v>15.1578</v>
      </c>
      <c r="KE24" s="170">
        <v>-15.3683</v>
      </c>
      <c r="KF24" s="170">
        <v>0</v>
      </c>
      <c r="KG24" s="170">
        <v>-28.9</v>
      </c>
      <c r="KH24" s="170">
        <v>12.2</v>
      </c>
      <c r="KI24" s="170">
        <v>33.281300000000002</v>
      </c>
      <c r="KJ24" s="170">
        <v>-108.58150000000001</v>
      </c>
    </row>
    <row r="25" spans="1:296" ht="18" customHeight="1" x14ac:dyDescent="0.3">
      <c r="A25" s="164" t="s">
        <v>40</v>
      </c>
      <c r="B25" s="164" t="s">
        <v>905</v>
      </c>
      <c r="C25" s="165"/>
      <c r="D25" s="166">
        <v>0</v>
      </c>
      <c r="E25" s="166">
        <v>1.3884000000000001</v>
      </c>
      <c r="F25" s="166">
        <v>-9.0810999999999993</v>
      </c>
      <c r="G25" s="166">
        <v>4.1329000000000002</v>
      </c>
      <c r="H25" s="166">
        <v>3.101</v>
      </c>
      <c r="I25" s="165"/>
      <c r="J25" s="166">
        <v>5.0321999999999996</v>
      </c>
      <c r="K25" s="165"/>
      <c r="L25" s="166">
        <v>13.9505</v>
      </c>
      <c r="M25" s="166">
        <v>6.0708000000000002</v>
      </c>
      <c r="N25" s="166">
        <v>7.4348000000000001</v>
      </c>
      <c r="O25" s="166">
        <v>0</v>
      </c>
      <c r="P25" s="166">
        <v>-22</v>
      </c>
      <c r="Q25" s="166">
        <v>-2.2000000000000002</v>
      </c>
      <c r="R25" s="165"/>
      <c r="S25" s="166">
        <v>-15.4</v>
      </c>
      <c r="T25" s="166">
        <v>3.282</v>
      </c>
      <c r="U25" s="166">
        <v>4.8855000000000004</v>
      </c>
      <c r="V25" s="166">
        <v>2.9956</v>
      </c>
      <c r="W25" s="166">
        <v>2.8816000000000002</v>
      </c>
      <c r="X25" s="166">
        <v>5.4260000000000002</v>
      </c>
      <c r="Y25" s="165"/>
      <c r="Z25" s="165"/>
      <c r="AA25" s="165"/>
      <c r="AB25" s="165"/>
      <c r="AC25" s="166">
        <v>-1.2642</v>
      </c>
      <c r="AD25" s="166">
        <v>-1.3979999999999999</v>
      </c>
      <c r="AE25" s="166">
        <v>-1.3580000000000001</v>
      </c>
      <c r="AF25" s="166">
        <v>3.2890000000000001</v>
      </c>
      <c r="AG25" s="166">
        <v>-19.98</v>
      </c>
      <c r="AH25" s="166">
        <v>-11</v>
      </c>
      <c r="AI25" s="166">
        <v>-0.51</v>
      </c>
      <c r="AJ25" s="166">
        <v>0.33600000000000002</v>
      </c>
      <c r="AK25" s="166">
        <v>-12.51</v>
      </c>
      <c r="AL25" s="166">
        <v>-12.29</v>
      </c>
      <c r="AM25" s="165"/>
      <c r="AN25" s="166">
        <v>-10.06</v>
      </c>
      <c r="AO25" s="166">
        <v>-10.4</v>
      </c>
      <c r="AP25" s="166">
        <v>0</v>
      </c>
      <c r="AQ25" s="166">
        <v>0.35980000000000001</v>
      </c>
      <c r="AR25" s="166">
        <v>13.440899999999999</v>
      </c>
      <c r="AS25" s="166">
        <v>15.2652</v>
      </c>
      <c r="AT25" s="166">
        <v>-18.004899999999999</v>
      </c>
      <c r="AU25" s="166">
        <v>-11.998200000000001</v>
      </c>
      <c r="AV25" s="166">
        <v>-10.686500000000001</v>
      </c>
      <c r="AW25" s="166">
        <v>12.576499999999999</v>
      </c>
      <c r="AX25" s="166">
        <v>15.593400000000001</v>
      </c>
      <c r="AY25" s="166">
        <v>-17.329599999999999</v>
      </c>
      <c r="AZ25" s="166">
        <v>-14.972200000000001</v>
      </c>
      <c r="BA25" s="166">
        <v>17.0733</v>
      </c>
      <c r="BB25" s="166">
        <v>18.880099999999999</v>
      </c>
      <c r="BC25" s="166">
        <v>12.8544</v>
      </c>
      <c r="BD25" s="166">
        <v>10.4102</v>
      </c>
      <c r="BE25" s="166">
        <v>-5.3</v>
      </c>
      <c r="BF25" s="166">
        <v>-5.2</v>
      </c>
      <c r="BG25" s="166">
        <v>-21.696999999999999</v>
      </c>
      <c r="BH25" s="166">
        <v>-19.827000000000002</v>
      </c>
      <c r="BI25" s="166">
        <v>-1.7149000000000001</v>
      </c>
      <c r="BJ25" s="165"/>
      <c r="BK25" s="166">
        <v>1.0989</v>
      </c>
      <c r="BL25" s="166">
        <v>4.0800000000000003E-2</v>
      </c>
      <c r="BM25" s="165"/>
      <c r="BN25" s="166">
        <v>-0.21970000000000001</v>
      </c>
      <c r="BO25" s="166">
        <v>-93.173000000000002</v>
      </c>
      <c r="BP25" s="166">
        <v>13.367100000000001</v>
      </c>
      <c r="BQ25" s="166">
        <v>13.397600000000001</v>
      </c>
      <c r="BR25" s="165"/>
      <c r="BS25" s="166">
        <v>-152.38059999999999</v>
      </c>
      <c r="BT25" s="165"/>
      <c r="BU25" s="165"/>
      <c r="BV25" s="165"/>
      <c r="BW25" s="166">
        <v>5.8380000000000001</v>
      </c>
      <c r="BX25" s="166">
        <v>8.07</v>
      </c>
      <c r="BY25" s="166">
        <v>4.67</v>
      </c>
      <c r="BZ25" s="166">
        <v>-15.37</v>
      </c>
      <c r="CA25" s="166">
        <v>2.73</v>
      </c>
      <c r="CB25" s="166">
        <v>-27.055099999999999</v>
      </c>
      <c r="CC25" s="166">
        <v>-27.1891</v>
      </c>
      <c r="CD25" s="166">
        <v>25.944600000000001</v>
      </c>
      <c r="CE25" s="166">
        <v>23.917000000000002</v>
      </c>
      <c r="CF25" s="166">
        <v>-6.4832000000000001</v>
      </c>
      <c r="CG25" s="166">
        <v>-5.8929999999999998</v>
      </c>
      <c r="CH25" s="166">
        <v>-6.1195000000000004</v>
      </c>
      <c r="CI25" s="166">
        <v>1.1929000000000001</v>
      </c>
      <c r="CJ25" s="165"/>
      <c r="CK25" s="166">
        <v>4.4116</v>
      </c>
      <c r="CL25" s="166">
        <v>8.1579999999999995</v>
      </c>
      <c r="CM25" s="166">
        <v>-13.4</v>
      </c>
      <c r="CN25" s="166">
        <v>-13.6</v>
      </c>
      <c r="CO25" s="166">
        <v>-1.83</v>
      </c>
      <c r="CP25" s="166">
        <v>15.158899999999999</v>
      </c>
      <c r="CQ25" s="166">
        <v>15.231299999999999</v>
      </c>
      <c r="CR25" s="166">
        <v>14.261799999999999</v>
      </c>
      <c r="CS25" s="166">
        <v>41.215600000000002</v>
      </c>
      <c r="CT25" s="166">
        <v>41.2181</v>
      </c>
      <c r="CU25" s="166">
        <v>-29.287400000000002</v>
      </c>
      <c r="CV25" s="166">
        <v>-12.6669</v>
      </c>
      <c r="CW25" s="166">
        <v>-31.532499999999999</v>
      </c>
      <c r="CX25" s="165"/>
      <c r="CY25" s="166">
        <v>24.31</v>
      </c>
      <c r="CZ25" s="166">
        <v>8.14</v>
      </c>
      <c r="DA25" s="166">
        <v>5.0049000000000001</v>
      </c>
      <c r="DB25" s="166">
        <v>4.0069999999999997</v>
      </c>
      <c r="DC25" s="166">
        <v>-6.0053999999999998</v>
      </c>
      <c r="DD25" s="165"/>
      <c r="DE25" s="165"/>
      <c r="DF25" s="165"/>
      <c r="DG25" s="166">
        <v>34.003</v>
      </c>
      <c r="DH25" s="165"/>
      <c r="DI25" s="165"/>
      <c r="DJ25" s="166">
        <v>-11.5</v>
      </c>
      <c r="DK25" s="166">
        <v>-11.4</v>
      </c>
      <c r="DL25" s="166">
        <v>-1.7395</v>
      </c>
      <c r="DM25" s="166">
        <v>3.1</v>
      </c>
      <c r="DN25" s="166">
        <v>8.6999999999999993</v>
      </c>
      <c r="DO25" s="166">
        <v>7.46</v>
      </c>
      <c r="DP25" s="166">
        <v>0.73</v>
      </c>
      <c r="DQ25" s="166">
        <v>-2.5</v>
      </c>
      <c r="DR25" s="166">
        <v>4.7895000000000003</v>
      </c>
      <c r="DS25" s="166">
        <v>-33.116900000000001</v>
      </c>
      <c r="DT25" s="166">
        <v>-6.8</v>
      </c>
      <c r="DU25" s="166">
        <v>-6.82</v>
      </c>
      <c r="DV25" s="166">
        <v>18.329999999999998</v>
      </c>
      <c r="DW25" s="166">
        <v>-1.25</v>
      </c>
      <c r="DX25" s="166">
        <v>-30.9818</v>
      </c>
      <c r="DY25" s="166">
        <v>-15.0273</v>
      </c>
      <c r="DZ25" s="166">
        <v>-42.902799999999999</v>
      </c>
      <c r="EA25" s="166">
        <v>-42.063600000000001</v>
      </c>
      <c r="EB25" s="165"/>
      <c r="EC25" s="166">
        <v>-23.6005</v>
      </c>
      <c r="ED25" s="166">
        <v>-33.352699999999999</v>
      </c>
      <c r="EE25" s="166">
        <v>-33.49</v>
      </c>
      <c r="EF25" s="166">
        <v>-28.588799999999999</v>
      </c>
      <c r="EG25" s="166">
        <v>-32.592399999999998</v>
      </c>
      <c r="EH25" s="166">
        <v>-10.324</v>
      </c>
      <c r="EI25" s="165"/>
      <c r="EJ25" s="166">
        <v>-58.286900000000003</v>
      </c>
      <c r="EK25" s="165"/>
      <c r="EL25" s="166">
        <v>-12.281599999999999</v>
      </c>
      <c r="EM25" s="166">
        <v>0</v>
      </c>
      <c r="EN25" s="165"/>
      <c r="EO25" s="166">
        <v>-11.559799999999999</v>
      </c>
      <c r="EP25" s="166">
        <v>-10.928000000000001</v>
      </c>
      <c r="EQ25" s="166">
        <v>1.04</v>
      </c>
      <c r="ER25" s="166">
        <v>-20.257300000000001</v>
      </c>
      <c r="ES25" s="166">
        <v>-20.412400000000002</v>
      </c>
      <c r="ET25" s="166">
        <v>19.102900000000002</v>
      </c>
      <c r="EU25" s="166">
        <v>0</v>
      </c>
      <c r="EV25" s="166">
        <v>-2</v>
      </c>
      <c r="EW25" s="166">
        <v>0.1</v>
      </c>
      <c r="EX25" s="166">
        <v>2.3531</v>
      </c>
      <c r="EY25" s="166">
        <v>-9.8201000000000001</v>
      </c>
      <c r="EZ25" s="166">
        <v>-10.4696</v>
      </c>
      <c r="FA25" s="166">
        <v>-10.705</v>
      </c>
      <c r="FB25" s="166">
        <v>6.4135999999999997</v>
      </c>
      <c r="FC25" s="166">
        <v>24.864999999999998</v>
      </c>
      <c r="FD25" s="166">
        <v>-25.268000000000001</v>
      </c>
      <c r="FE25" s="166">
        <v>7.2591000000000001</v>
      </c>
      <c r="FF25" s="166">
        <v>3.5792999999999999</v>
      </c>
      <c r="FG25" s="165"/>
      <c r="FH25" s="166">
        <v>0</v>
      </c>
      <c r="FI25" s="166">
        <v>2.6015999999999999</v>
      </c>
      <c r="FJ25" s="166">
        <v>0</v>
      </c>
      <c r="FK25" s="166">
        <v>14.0663</v>
      </c>
      <c r="FL25" s="166">
        <v>14.401199999999999</v>
      </c>
      <c r="FM25" s="166">
        <v>-16.578199999999999</v>
      </c>
      <c r="FN25" s="166">
        <v>24.304500000000001</v>
      </c>
      <c r="FO25" s="166">
        <v>24.303999999999998</v>
      </c>
      <c r="FP25" s="166">
        <v>-9.6945999999999994</v>
      </c>
      <c r="FQ25" s="165"/>
      <c r="FR25" s="166">
        <v>14.435</v>
      </c>
      <c r="FS25" s="166">
        <v>-14.62</v>
      </c>
      <c r="FT25" s="166">
        <v>-0.71179999999999999</v>
      </c>
      <c r="FU25" s="166">
        <v>0.16320000000000001</v>
      </c>
      <c r="FV25" s="166">
        <v>1.48</v>
      </c>
      <c r="FW25" s="166">
        <v>3.78</v>
      </c>
      <c r="FX25" s="166">
        <v>-14.808199999999999</v>
      </c>
      <c r="FY25" s="166">
        <v>3.5125999999999999</v>
      </c>
      <c r="FZ25" s="166">
        <v>3.0310000000000001</v>
      </c>
      <c r="GA25" s="166">
        <v>0.746</v>
      </c>
      <c r="GB25" s="165"/>
      <c r="GC25" s="166">
        <v>21.59</v>
      </c>
      <c r="GD25" s="166">
        <v>-16.4617</v>
      </c>
      <c r="GE25" s="166">
        <v>-9.8285</v>
      </c>
      <c r="GF25" s="166">
        <v>-1.1599999999999999</v>
      </c>
      <c r="GG25" s="166">
        <v>17.5566</v>
      </c>
      <c r="GH25" s="165"/>
      <c r="GI25" s="166">
        <v>15.0905</v>
      </c>
      <c r="GJ25" s="166">
        <v>-0.3488</v>
      </c>
      <c r="GK25" s="165"/>
      <c r="GL25" s="166">
        <v>2.1959</v>
      </c>
      <c r="GM25" s="165"/>
      <c r="GN25" s="165"/>
      <c r="GO25" s="166">
        <v>-11.1699</v>
      </c>
      <c r="GP25" s="166">
        <v>58.0167</v>
      </c>
      <c r="GQ25" s="166">
        <v>-0.1215</v>
      </c>
      <c r="GR25" s="166">
        <v>-21.272500000000001</v>
      </c>
      <c r="GS25" s="166">
        <v>-2.9887000000000001</v>
      </c>
      <c r="GT25" s="165"/>
      <c r="GU25" s="166">
        <v>99.118200000000002</v>
      </c>
      <c r="GV25" s="166">
        <v>-8.1456</v>
      </c>
      <c r="GW25" s="166">
        <v>-11.500999999999999</v>
      </c>
      <c r="GX25" s="166">
        <v>6.8411999999999997</v>
      </c>
      <c r="GY25" s="166">
        <v>1.7145999999999999</v>
      </c>
      <c r="GZ25" s="166">
        <v>6.6515000000000004</v>
      </c>
      <c r="HA25" s="166">
        <v>6.6773999999999996</v>
      </c>
      <c r="HB25" s="166">
        <v>0.91710000000000003</v>
      </c>
      <c r="HC25" s="166">
        <v>-21.143000000000001</v>
      </c>
      <c r="HD25" s="166">
        <v>-18.895499999999998</v>
      </c>
      <c r="HE25" s="166">
        <v>-6.29</v>
      </c>
      <c r="HF25" s="165"/>
      <c r="HG25" s="166">
        <v>18.896100000000001</v>
      </c>
      <c r="HH25" s="166">
        <v>0</v>
      </c>
      <c r="HI25" s="166">
        <v>75.711799999999997</v>
      </c>
      <c r="HJ25" s="166">
        <v>-22.917100000000001</v>
      </c>
      <c r="HK25" s="166">
        <v>30.246200000000002</v>
      </c>
      <c r="HL25" s="165"/>
      <c r="HM25" s="166">
        <v>-8.3297000000000008</v>
      </c>
      <c r="HN25" s="166">
        <v>0</v>
      </c>
      <c r="HO25" s="166">
        <v>0</v>
      </c>
      <c r="HP25" s="166">
        <v>6.2937000000000003</v>
      </c>
      <c r="HQ25" s="166">
        <v>7.2122000000000002</v>
      </c>
      <c r="HR25" s="166">
        <v>-15.203900000000001</v>
      </c>
      <c r="HS25" s="166">
        <v>-14.962199999999999</v>
      </c>
      <c r="HT25" s="166">
        <v>-5.5701000000000001</v>
      </c>
      <c r="HU25" s="166">
        <v>-5.5427999999999997</v>
      </c>
      <c r="HV25" s="166">
        <v>28.31</v>
      </c>
      <c r="HW25" s="166">
        <v>28.23</v>
      </c>
      <c r="HX25" s="166">
        <v>-33.1</v>
      </c>
      <c r="HY25" s="166">
        <v>-33.6</v>
      </c>
      <c r="HZ25" s="166">
        <v>1.9199999999999998E-2</v>
      </c>
      <c r="IA25" s="166">
        <v>-2.08</v>
      </c>
      <c r="IB25" s="166">
        <v>87.233000000000004</v>
      </c>
      <c r="IC25" s="166">
        <v>12.6074</v>
      </c>
      <c r="ID25" s="166">
        <v>11.955500000000001</v>
      </c>
      <c r="IE25" s="166">
        <v>-19.100000000000001</v>
      </c>
      <c r="IF25" s="166">
        <v>-44.4</v>
      </c>
      <c r="IG25" s="166">
        <v>-1.8</v>
      </c>
      <c r="IH25" s="166">
        <v>-2.1</v>
      </c>
      <c r="II25" s="165"/>
      <c r="IJ25" s="166">
        <v>-17.894600000000001</v>
      </c>
      <c r="IK25" s="166">
        <v>-164.7209</v>
      </c>
      <c r="IL25" s="166">
        <v>27.033200000000001</v>
      </c>
      <c r="IM25" s="166">
        <v>-226.125</v>
      </c>
      <c r="IN25" s="166">
        <v>-13.5976</v>
      </c>
      <c r="IO25" s="166">
        <v>-23.621300000000002</v>
      </c>
      <c r="IP25" s="166">
        <v>62.462699999999998</v>
      </c>
      <c r="IQ25" s="166">
        <v>109.22280000000001</v>
      </c>
      <c r="IR25" s="166">
        <v>123.758</v>
      </c>
      <c r="IS25" s="166">
        <v>115.4061</v>
      </c>
      <c r="IT25" s="166">
        <v>-14.615399999999999</v>
      </c>
      <c r="IU25" s="166">
        <v>21.201699999999999</v>
      </c>
      <c r="IV25" s="166">
        <v>19.3782</v>
      </c>
      <c r="IW25" s="166">
        <v>-13.5785</v>
      </c>
      <c r="IX25" s="166">
        <v>105.3169</v>
      </c>
      <c r="IY25" s="166">
        <v>-232.0547</v>
      </c>
      <c r="IZ25" s="166">
        <v>16.611899999999999</v>
      </c>
      <c r="JA25" s="166">
        <v>-11.935</v>
      </c>
      <c r="JB25" s="166">
        <v>-0.77270000000000005</v>
      </c>
      <c r="JC25" s="166">
        <v>8.6620000000000008</v>
      </c>
      <c r="JD25" s="166">
        <v>-9.1999999999999993</v>
      </c>
      <c r="JE25" s="166">
        <v>-1.9370000000000001</v>
      </c>
      <c r="JF25" s="166">
        <v>-1.931</v>
      </c>
      <c r="JG25" s="166">
        <v>5.6</v>
      </c>
      <c r="JH25" s="166">
        <v>-5.6</v>
      </c>
      <c r="JI25" s="166">
        <v>-1.2123999999999999</v>
      </c>
      <c r="JJ25" s="166">
        <v>-0.37990000000000002</v>
      </c>
      <c r="JK25" s="166">
        <v>7.9118000000000004</v>
      </c>
      <c r="JL25" s="166">
        <v>-8.5526999999999997</v>
      </c>
      <c r="JM25" s="166">
        <v>-0.8</v>
      </c>
      <c r="JN25" s="166">
        <v>2.67</v>
      </c>
      <c r="JO25" s="166">
        <v>3.1139999999999999</v>
      </c>
      <c r="JP25" s="166">
        <v>1.5876999999999999</v>
      </c>
      <c r="JQ25" s="166">
        <v>1.7649999999999999</v>
      </c>
      <c r="JR25" s="166">
        <v>3.9015</v>
      </c>
      <c r="JS25" s="166">
        <v>4.2065999999999999</v>
      </c>
      <c r="JT25" s="166">
        <v>3.7664</v>
      </c>
      <c r="JU25" s="165"/>
      <c r="JV25" s="166">
        <v>32.700000000000003</v>
      </c>
      <c r="JW25" s="166">
        <v>2.5648</v>
      </c>
      <c r="JX25" s="166">
        <v>0.25</v>
      </c>
      <c r="JY25" s="165"/>
      <c r="JZ25" s="166">
        <v>0</v>
      </c>
      <c r="KA25" s="166">
        <v>-18.5562</v>
      </c>
      <c r="KB25" s="166">
        <v>-21.337</v>
      </c>
      <c r="KC25" s="166">
        <v>4.4116</v>
      </c>
      <c r="KD25" s="166">
        <v>14.6891</v>
      </c>
      <c r="KE25" s="166">
        <v>-15.787100000000001</v>
      </c>
      <c r="KF25" s="166">
        <v>0</v>
      </c>
      <c r="KG25" s="166">
        <v>-28.1</v>
      </c>
      <c r="KH25" s="166">
        <v>11.7</v>
      </c>
      <c r="KI25" s="166">
        <v>26.696899999999999</v>
      </c>
      <c r="KJ25" s="166">
        <v>-104.21169999999999</v>
      </c>
    </row>
    <row r="26" spans="1:296" ht="18" customHeight="1" x14ac:dyDescent="0.3">
      <c r="A26" s="164" t="s">
        <v>40</v>
      </c>
      <c r="B26" s="164" t="s">
        <v>906</v>
      </c>
      <c r="C26" s="167"/>
      <c r="D26" s="168">
        <v>0</v>
      </c>
      <c r="E26" s="168">
        <v>0.65990000000000004</v>
      </c>
      <c r="F26" s="168">
        <v>-8.0702999999999996</v>
      </c>
      <c r="G26" s="168">
        <v>4.3202999999999996</v>
      </c>
      <c r="H26" s="168">
        <v>3.5247999999999999</v>
      </c>
      <c r="I26" s="167"/>
      <c r="J26" s="168">
        <v>5.8994</v>
      </c>
      <c r="K26" s="167"/>
      <c r="L26" s="168">
        <v>11.9979</v>
      </c>
      <c r="M26" s="168">
        <v>4.8018999999999998</v>
      </c>
      <c r="N26" s="168">
        <v>6.2442000000000002</v>
      </c>
      <c r="O26" s="168">
        <v>-2.2200000000000002</v>
      </c>
      <c r="P26" s="168">
        <v>-17.600000000000001</v>
      </c>
      <c r="Q26" s="168">
        <v>-4.4000000000000004</v>
      </c>
      <c r="R26" s="168">
        <v>0.82799999999999996</v>
      </c>
      <c r="S26" s="168">
        <v>-11</v>
      </c>
      <c r="T26" s="168">
        <v>3.4401999999999999</v>
      </c>
      <c r="U26" s="168">
        <v>-3.9220000000000002</v>
      </c>
      <c r="V26" s="168">
        <v>2.6703999999999999</v>
      </c>
      <c r="W26" s="168">
        <v>2.5983000000000001</v>
      </c>
      <c r="X26" s="168">
        <v>5.2110000000000003</v>
      </c>
      <c r="Y26" s="167"/>
      <c r="Z26" s="167"/>
      <c r="AA26" s="167"/>
      <c r="AB26" s="167"/>
      <c r="AC26" s="168">
        <v>-1.2544</v>
      </c>
      <c r="AD26" s="168">
        <v>0.311</v>
      </c>
      <c r="AE26" s="168">
        <v>0.34499999999999997</v>
      </c>
      <c r="AF26" s="168">
        <v>3.8279999999999998</v>
      </c>
      <c r="AG26" s="168">
        <v>-17.760000000000002</v>
      </c>
      <c r="AH26" s="168">
        <v>-15.4</v>
      </c>
      <c r="AI26" s="168">
        <v>-0.53600000000000003</v>
      </c>
      <c r="AJ26" s="168">
        <v>0.34699999999999998</v>
      </c>
      <c r="AK26" s="168">
        <v>3.19</v>
      </c>
      <c r="AL26" s="168">
        <v>3.32</v>
      </c>
      <c r="AM26" s="167"/>
      <c r="AN26" s="168">
        <v>-5.43</v>
      </c>
      <c r="AO26" s="168">
        <v>-5.46</v>
      </c>
      <c r="AP26" s="167"/>
      <c r="AQ26" s="168">
        <v>0.61339999999999995</v>
      </c>
      <c r="AR26" s="168">
        <v>14.995799999999999</v>
      </c>
      <c r="AS26" s="168">
        <v>16.981100000000001</v>
      </c>
      <c r="AT26" s="168">
        <v>-19.401399999999999</v>
      </c>
      <c r="AU26" s="168">
        <v>29.3096</v>
      </c>
      <c r="AV26" s="168">
        <v>30.355799999999999</v>
      </c>
      <c r="AW26" s="168">
        <v>12.106400000000001</v>
      </c>
      <c r="AX26" s="168">
        <v>16.077999999999999</v>
      </c>
      <c r="AY26" s="168">
        <v>-22.401199999999999</v>
      </c>
      <c r="AZ26" s="168">
        <v>-19.666699999999999</v>
      </c>
      <c r="BA26" s="168">
        <v>25.725999999999999</v>
      </c>
      <c r="BB26" s="168">
        <v>21.215800000000002</v>
      </c>
      <c r="BC26" s="168">
        <v>0</v>
      </c>
      <c r="BD26" s="168">
        <v>2.8136000000000001</v>
      </c>
      <c r="BE26" s="168">
        <v>-3.4</v>
      </c>
      <c r="BF26" s="168">
        <v>-3.1</v>
      </c>
      <c r="BG26" s="168">
        <v>-18.515699999999999</v>
      </c>
      <c r="BH26" s="168">
        <v>-18.9373</v>
      </c>
      <c r="BI26" s="168">
        <v>-0.88190000000000002</v>
      </c>
      <c r="BJ26" s="167"/>
      <c r="BK26" s="168">
        <v>23.974499999999999</v>
      </c>
      <c r="BL26" s="168">
        <v>1.5468999999999999</v>
      </c>
      <c r="BM26" s="168">
        <v>0.88490000000000002</v>
      </c>
      <c r="BN26" s="168">
        <v>0.64549999999999996</v>
      </c>
      <c r="BO26" s="168">
        <v>0</v>
      </c>
      <c r="BP26" s="168">
        <v>13.5502</v>
      </c>
      <c r="BQ26" s="168">
        <v>13.6418</v>
      </c>
      <c r="BR26" s="167"/>
      <c r="BS26" s="168">
        <v>-114.31910000000001</v>
      </c>
      <c r="BT26" s="167"/>
      <c r="BU26" s="167"/>
      <c r="BV26" s="167"/>
      <c r="BW26" s="168">
        <v>3.9918</v>
      </c>
      <c r="BX26" s="168">
        <v>7.22</v>
      </c>
      <c r="BY26" s="168">
        <v>4.6100000000000003</v>
      </c>
      <c r="BZ26" s="168">
        <v>-15.04</v>
      </c>
      <c r="CA26" s="168">
        <v>1</v>
      </c>
      <c r="CB26" s="168">
        <v>-25.983499999999999</v>
      </c>
      <c r="CC26" s="168">
        <v>-25.983499999999999</v>
      </c>
      <c r="CD26" s="168">
        <v>26.646799999999999</v>
      </c>
      <c r="CE26" s="168">
        <v>25.923100000000002</v>
      </c>
      <c r="CF26" s="168">
        <v>-7.0831</v>
      </c>
      <c r="CG26" s="168">
        <v>-9.4427000000000003</v>
      </c>
      <c r="CH26" s="168">
        <v>-9.3954000000000004</v>
      </c>
      <c r="CI26" s="168">
        <v>23.344799999999999</v>
      </c>
      <c r="CJ26" s="167"/>
      <c r="CK26" s="168">
        <v>4.032</v>
      </c>
      <c r="CL26" s="168">
        <v>7.875</v>
      </c>
      <c r="CM26" s="168">
        <v>-8.3000000000000007</v>
      </c>
      <c r="CN26" s="168">
        <v>-8.6999999999999993</v>
      </c>
      <c r="CO26" s="168">
        <v>-1.77</v>
      </c>
      <c r="CP26" s="168">
        <v>15.919600000000001</v>
      </c>
      <c r="CQ26" s="168">
        <v>15.5787</v>
      </c>
      <c r="CR26" s="168">
        <v>15.7197</v>
      </c>
      <c r="CS26" s="168">
        <v>26.171500000000002</v>
      </c>
      <c r="CT26" s="168">
        <v>25.6508</v>
      </c>
      <c r="CU26" s="168">
        <v>-18.645199999999999</v>
      </c>
      <c r="CV26" s="168">
        <v>-8.1666000000000007</v>
      </c>
      <c r="CW26" s="168">
        <v>-17.8947</v>
      </c>
      <c r="CX26" s="167"/>
      <c r="CY26" s="168">
        <v>24.19</v>
      </c>
      <c r="CZ26" s="168">
        <v>8.07</v>
      </c>
      <c r="DA26" s="168">
        <v>5.3174000000000001</v>
      </c>
      <c r="DB26" s="168">
        <v>4.2999000000000001</v>
      </c>
      <c r="DC26" s="168">
        <v>-6.1279000000000003</v>
      </c>
      <c r="DD26" s="167"/>
      <c r="DE26" s="167"/>
      <c r="DF26" s="167"/>
      <c r="DG26" s="168">
        <v>27.3599</v>
      </c>
      <c r="DH26" s="167"/>
      <c r="DI26" s="167"/>
      <c r="DJ26" s="168">
        <v>-7</v>
      </c>
      <c r="DK26" s="168">
        <v>-7.1</v>
      </c>
      <c r="DL26" s="168">
        <v>-1.4197</v>
      </c>
      <c r="DM26" s="168">
        <v>4.0999999999999996</v>
      </c>
      <c r="DN26" s="168">
        <v>10.28</v>
      </c>
      <c r="DO26" s="168">
        <v>8.48</v>
      </c>
      <c r="DP26" s="168">
        <v>1.54</v>
      </c>
      <c r="DQ26" s="168">
        <v>-3.15</v>
      </c>
      <c r="DR26" s="168">
        <v>5.2234999999999996</v>
      </c>
      <c r="DS26" s="168">
        <v>-27.486599999999999</v>
      </c>
      <c r="DT26" s="168">
        <v>-6.81</v>
      </c>
      <c r="DU26" s="168">
        <v>-6.81</v>
      </c>
      <c r="DV26" s="168">
        <v>18.66</v>
      </c>
      <c r="DW26" s="168">
        <v>-0.63</v>
      </c>
      <c r="DX26" s="168">
        <v>-24.818200000000001</v>
      </c>
      <c r="DY26" s="168">
        <v>-12.6455</v>
      </c>
      <c r="DZ26" s="168">
        <v>-39.803400000000003</v>
      </c>
      <c r="EA26" s="168">
        <v>-39.700000000000003</v>
      </c>
      <c r="EB26" s="167"/>
      <c r="EC26" s="168">
        <v>-16.847899999999999</v>
      </c>
      <c r="ED26" s="168">
        <v>-26.661899999999999</v>
      </c>
      <c r="EE26" s="168">
        <v>-26.924399999999999</v>
      </c>
      <c r="EF26" s="168">
        <v>-28.417000000000002</v>
      </c>
      <c r="EG26" s="168">
        <v>-31.756900000000002</v>
      </c>
      <c r="EH26" s="168">
        <v>-10.259</v>
      </c>
      <c r="EI26" s="167"/>
      <c r="EJ26" s="168">
        <v>-63.5794</v>
      </c>
      <c r="EK26" s="167"/>
      <c r="EL26" s="168">
        <v>-14.432399999999999</v>
      </c>
      <c r="EM26" s="167"/>
      <c r="EN26" s="167"/>
      <c r="EO26" s="168">
        <v>-8.7070000000000007</v>
      </c>
      <c r="EP26" s="168">
        <v>-10.215400000000001</v>
      </c>
      <c r="EQ26" s="168">
        <v>-3.5880000000000001</v>
      </c>
      <c r="ER26" s="168">
        <v>-20.448499999999999</v>
      </c>
      <c r="ES26" s="168">
        <v>-19.9664</v>
      </c>
      <c r="ET26" s="168">
        <v>17.639199999999999</v>
      </c>
      <c r="EU26" s="168">
        <v>0</v>
      </c>
      <c r="EV26" s="168">
        <v>-3.42</v>
      </c>
      <c r="EW26" s="168">
        <v>1.5</v>
      </c>
      <c r="EX26" s="168">
        <v>2.5072999999999999</v>
      </c>
      <c r="EY26" s="168">
        <v>-7.1726000000000001</v>
      </c>
      <c r="EZ26" s="168">
        <v>-11.1845</v>
      </c>
      <c r="FA26" s="168">
        <v>-11.3675</v>
      </c>
      <c r="FB26" s="168">
        <v>6.3958000000000004</v>
      </c>
      <c r="FC26" s="168">
        <v>22.4374</v>
      </c>
      <c r="FD26" s="168">
        <v>-34.378500000000003</v>
      </c>
      <c r="FE26" s="168">
        <v>6.8367000000000004</v>
      </c>
      <c r="FF26" s="168">
        <v>4.6782000000000004</v>
      </c>
      <c r="FG26" s="167"/>
      <c r="FH26" s="168">
        <v>0</v>
      </c>
      <c r="FI26" s="168">
        <v>0</v>
      </c>
      <c r="FJ26" s="168">
        <v>0</v>
      </c>
      <c r="FK26" s="168">
        <v>12.8941</v>
      </c>
      <c r="FL26" s="168">
        <v>12.726699999999999</v>
      </c>
      <c r="FM26" s="168">
        <v>-14.5687</v>
      </c>
      <c r="FN26" s="168">
        <v>22.010300000000001</v>
      </c>
      <c r="FO26" s="168">
        <v>22.166699999999999</v>
      </c>
      <c r="FP26" s="168">
        <v>-6.6361999999999997</v>
      </c>
      <c r="FQ26" s="167"/>
      <c r="FR26" s="168">
        <v>15.602</v>
      </c>
      <c r="FS26" s="168">
        <v>-13.11</v>
      </c>
      <c r="FT26" s="168">
        <v>1.14E-2</v>
      </c>
      <c r="FU26" s="168">
        <v>0.1376</v>
      </c>
      <c r="FV26" s="168">
        <v>1.37</v>
      </c>
      <c r="FW26" s="168">
        <v>3.79</v>
      </c>
      <c r="FX26" s="168">
        <v>-15.667899999999999</v>
      </c>
      <c r="FY26" s="168">
        <v>3.4293</v>
      </c>
      <c r="FZ26" s="168">
        <v>3.036</v>
      </c>
      <c r="GA26" s="168">
        <v>0.81799999999999995</v>
      </c>
      <c r="GB26" s="167"/>
      <c r="GC26" s="168">
        <v>26.68</v>
      </c>
      <c r="GD26" s="168">
        <v>-15.955</v>
      </c>
      <c r="GE26" s="168">
        <v>-8.7497000000000007</v>
      </c>
      <c r="GF26" s="168">
        <v>0.1</v>
      </c>
      <c r="GG26" s="168">
        <v>25.889800000000001</v>
      </c>
      <c r="GH26" s="167"/>
      <c r="GI26" s="168">
        <v>0</v>
      </c>
      <c r="GJ26" s="168">
        <v>5.5548000000000002</v>
      </c>
      <c r="GK26" s="168">
        <v>5.7808000000000002</v>
      </c>
      <c r="GL26" s="168">
        <v>2.2791999999999999</v>
      </c>
      <c r="GM26" s="167"/>
      <c r="GN26" s="167"/>
      <c r="GO26" s="168">
        <v>-9.4282000000000004</v>
      </c>
      <c r="GP26" s="168">
        <v>40.451999999999998</v>
      </c>
      <c r="GQ26" s="168">
        <v>0.77139999999999997</v>
      </c>
      <c r="GR26" s="168">
        <v>0</v>
      </c>
      <c r="GS26" s="168">
        <v>-4.7218</v>
      </c>
      <c r="GT26" s="167"/>
      <c r="GU26" s="168">
        <v>160.9385</v>
      </c>
      <c r="GV26" s="168">
        <v>-8.5660000000000007</v>
      </c>
      <c r="GW26" s="168">
        <v>-8.7134</v>
      </c>
      <c r="GX26" s="168">
        <v>17.280799999999999</v>
      </c>
      <c r="GY26" s="168">
        <v>1.6349</v>
      </c>
      <c r="GZ26" s="168">
        <v>6.798</v>
      </c>
      <c r="HA26" s="168">
        <v>6.7881</v>
      </c>
      <c r="HB26" s="168">
        <v>0.86960000000000004</v>
      </c>
      <c r="HC26" s="168">
        <v>-22.318000000000001</v>
      </c>
      <c r="HD26" s="168">
        <v>-20.460599999999999</v>
      </c>
      <c r="HE26" s="168">
        <v>-4.1900000000000004</v>
      </c>
      <c r="HF26" s="167"/>
      <c r="HG26" s="168">
        <v>6.6932999999999998</v>
      </c>
      <c r="HH26" s="168">
        <v>8.7704000000000004</v>
      </c>
      <c r="HI26" s="168">
        <v>72.444699999999997</v>
      </c>
      <c r="HJ26" s="168">
        <v>-24.587299999999999</v>
      </c>
      <c r="HK26" s="168">
        <v>29.0215</v>
      </c>
      <c r="HL26" s="167"/>
      <c r="HM26" s="168">
        <v>-8.7177000000000007</v>
      </c>
      <c r="HN26" s="168">
        <v>-10.644</v>
      </c>
      <c r="HO26" s="168">
        <v>-11.3986</v>
      </c>
      <c r="HP26" s="167"/>
      <c r="HQ26" s="167"/>
      <c r="HR26" s="168">
        <v>-14.6601</v>
      </c>
      <c r="HS26" s="168">
        <v>-14.0998</v>
      </c>
      <c r="HT26" s="168">
        <v>-5.7641</v>
      </c>
      <c r="HU26" s="168">
        <v>-5.8083999999999998</v>
      </c>
      <c r="HV26" s="168">
        <v>25.88</v>
      </c>
      <c r="HW26" s="168">
        <v>25.78</v>
      </c>
      <c r="HX26" s="168">
        <v>-29.3</v>
      </c>
      <c r="HY26" s="168">
        <v>-29.9</v>
      </c>
      <c r="HZ26" s="168">
        <v>7.0499999999999993E-2</v>
      </c>
      <c r="IA26" s="168">
        <v>-2.48</v>
      </c>
      <c r="IB26" s="168">
        <v>77.435699999999997</v>
      </c>
      <c r="IC26" s="168">
        <v>13.5618</v>
      </c>
      <c r="ID26" s="168">
        <v>13.4963</v>
      </c>
      <c r="IE26" s="168">
        <v>-18.7</v>
      </c>
      <c r="IF26" s="168">
        <v>-42.7</v>
      </c>
      <c r="IG26" s="168">
        <v>-2.5</v>
      </c>
      <c r="IH26" s="168">
        <v>-3</v>
      </c>
      <c r="II26" s="168">
        <v>-17.985099999999999</v>
      </c>
      <c r="IJ26" s="168">
        <v>-17.848400000000002</v>
      </c>
      <c r="IK26" s="168">
        <v>-159.74870000000001</v>
      </c>
      <c r="IL26" s="168">
        <v>30.6782</v>
      </c>
      <c r="IM26" s="168">
        <v>-226.36349999999999</v>
      </c>
      <c r="IN26" s="168">
        <v>-16.7941</v>
      </c>
      <c r="IO26" s="168">
        <v>-22.476199999999999</v>
      </c>
      <c r="IP26" s="168">
        <v>62.916600000000003</v>
      </c>
      <c r="IQ26" s="168">
        <v>106.7338</v>
      </c>
      <c r="IR26" s="168">
        <v>119.8403</v>
      </c>
      <c r="IS26" s="168">
        <v>117.1926</v>
      </c>
      <c r="IT26" s="168">
        <v>-9.5784000000000002</v>
      </c>
      <c r="IU26" s="168">
        <v>21.4253</v>
      </c>
      <c r="IV26" s="168">
        <v>19.275500000000001</v>
      </c>
      <c r="IW26" s="168">
        <v>-8.9664000000000001</v>
      </c>
      <c r="IX26" s="168">
        <v>104.8596</v>
      </c>
      <c r="IY26" s="168">
        <v>-232.74289999999999</v>
      </c>
      <c r="IZ26" s="168">
        <v>17.265599999999999</v>
      </c>
      <c r="JA26" s="168">
        <v>-12.581200000000001</v>
      </c>
      <c r="JB26" s="168">
        <v>-1.1951000000000001</v>
      </c>
      <c r="JC26" s="168">
        <v>6.5419999999999998</v>
      </c>
      <c r="JD26" s="168">
        <v>-7.44</v>
      </c>
      <c r="JE26" s="168">
        <v>-1.9039999999999999</v>
      </c>
      <c r="JF26" s="168">
        <v>-1.9179999999999999</v>
      </c>
      <c r="JG26" s="168">
        <v>3.92</v>
      </c>
      <c r="JH26" s="168">
        <v>-5.36</v>
      </c>
      <c r="JI26" s="168">
        <v>-0.59619999999999995</v>
      </c>
      <c r="JJ26" s="168">
        <v>-0.99339999999999995</v>
      </c>
      <c r="JK26" s="168">
        <v>6.5049000000000001</v>
      </c>
      <c r="JL26" s="168">
        <v>-8.9647000000000006</v>
      </c>
      <c r="JM26" s="168">
        <v>1.2</v>
      </c>
      <c r="JN26" s="168">
        <v>7.88</v>
      </c>
      <c r="JO26" s="168">
        <v>7.2169999999999996</v>
      </c>
      <c r="JP26" s="167"/>
      <c r="JQ26" s="167"/>
      <c r="JR26" s="168">
        <v>4.2381000000000002</v>
      </c>
      <c r="JS26" s="168">
        <v>5.3983999999999996</v>
      </c>
      <c r="JT26" s="168">
        <v>3.9569000000000001</v>
      </c>
      <c r="JU26" s="167"/>
      <c r="JV26" s="168">
        <v>31.6</v>
      </c>
      <c r="JW26" s="168">
        <v>3.2290000000000001</v>
      </c>
      <c r="JX26" s="168">
        <v>0.25</v>
      </c>
      <c r="JY26" s="167"/>
      <c r="JZ26" s="168">
        <v>0</v>
      </c>
      <c r="KA26" s="168">
        <v>-19.006900000000002</v>
      </c>
      <c r="KB26" s="168">
        <v>-20.776900000000001</v>
      </c>
      <c r="KC26" s="168">
        <v>4.6231999999999998</v>
      </c>
      <c r="KD26" s="168">
        <v>14.2913</v>
      </c>
      <c r="KE26" s="168">
        <v>-15.5114</v>
      </c>
      <c r="KF26" s="167"/>
      <c r="KG26" s="168">
        <v>-27.1</v>
      </c>
      <c r="KH26" s="168">
        <v>11.6</v>
      </c>
      <c r="KI26" s="168">
        <v>10.8195</v>
      </c>
      <c r="KJ26" s="168">
        <v>-84.687700000000007</v>
      </c>
    </row>
    <row r="27" spans="1:296" ht="18" customHeight="1" x14ac:dyDescent="0.3">
      <c r="A27" s="164" t="s">
        <v>40</v>
      </c>
      <c r="B27" s="164" t="s">
        <v>907</v>
      </c>
      <c r="C27" s="167"/>
      <c r="D27" s="168">
        <v>0</v>
      </c>
      <c r="E27" s="168">
        <v>2.8759000000000001</v>
      </c>
      <c r="F27" s="168">
        <v>-6.8815999999999997</v>
      </c>
      <c r="G27" s="168">
        <v>4.4516999999999998</v>
      </c>
      <c r="H27" s="168">
        <v>3.8231000000000002</v>
      </c>
      <c r="I27" s="167"/>
      <c r="J27" s="168">
        <v>6.5297999999999998</v>
      </c>
      <c r="K27" s="167"/>
      <c r="L27" s="168">
        <v>12.121499999999999</v>
      </c>
      <c r="M27" s="168">
        <v>4.9387999999999996</v>
      </c>
      <c r="N27" s="168">
        <v>6.4179000000000004</v>
      </c>
      <c r="O27" s="168">
        <v>-13.32</v>
      </c>
      <c r="P27" s="168">
        <v>-19.8</v>
      </c>
      <c r="Q27" s="168">
        <v>-2.2000000000000002</v>
      </c>
      <c r="R27" s="168">
        <v>1.6559999999999999</v>
      </c>
      <c r="S27" s="168">
        <v>-13.2</v>
      </c>
      <c r="T27" s="168">
        <v>3.3509000000000002</v>
      </c>
      <c r="U27" s="168">
        <v>-6.1407999999999996</v>
      </c>
      <c r="V27" s="168">
        <v>3.2675000000000001</v>
      </c>
      <c r="W27" s="168">
        <v>3.0714000000000001</v>
      </c>
      <c r="X27" s="168">
        <v>5.7281000000000004</v>
      </c>
      <c r="Y27" s="167"/>
      <c r="Z27" s="167"/>
      <c r="AA27" s="167"/>
      <c r="AB27" s="167"/>
      <c r="AC27" s="168">
        <v>-1.1588000000000001</v>
      </c>
      <c r="AD27" s="168">
        <v>1.071</v>
      </c>
      <c r="AE27" s="168">
        <v>1.077</v>
      </c>
      <c r="AF27" s="168">
        <v>3.6190000000000002</v>
      </c>
      <c r="AG27" s="168">
        <v>-6.66</v>
      </c>
      <c r="AH27" s="168">
        <v>-13.2</v>
      </c>
      <c r="AI27" s="168">
        <v>-8.9999999999999993E-3</v>
      </c>
      <c r="AJ27" s="168">
        <v>0.34499999999999997</v>
      </c>
      <c r="AK27" s="168">
        <v>7.86</v>
      </c>
      <c r="AL27" s="168">
        <v>8.2200000000000006</v>
      </c>
      <c r="AM27" s="168">
        <v>-10</v>
      </c>
      <c r="AN27" s="168">
        <v>-8.57</v>
      </c>
      <c r="AO27" s="168">
        <v>-8.51</v>
      </c>
      <c r="AP27" s="167"/>
      <c r="AQ27" s="168">
        <v>-0.3826</v>
      </c>
      <c r="AR27" s="168">
        <v>16.490400000000001</v>
      </c>
      <c r="AS27" s="168">
        <v>18.287400000000002</v>
      </c>
      <c r="AT27" s="168">
        <v>-15.707100000000001</v>
      </c>
      <c r="AU27" s="168">
        <v>34.004300000000001</v>
      </c>
      <c r="AV27" s="168">
        <v>34.114800000000002</v>
      </c>
      <c r="AW27" s="168">
        <v>3.2345999999999999</v>
      </c>
      <c r="AX27" s="168">
        <v>3.2957000000000001</v>
      </c>
      <c r="AY27" s="168">
        <v>-21.084599999999998</v>
      </c>
      <c r="AZ27" s="168">
        <v>-18.890699999999999</v>
      </c>
      <c r="BA27" s="168">
        <v>15.712300000000001</v>
      </c>
      <c r="BB27" s="168">
        <v>16.9146</v>
      </c>
      <c r="BC27" s="167"/>
      <c r="BD27" s="168">
        <v>10.8942</v>
      </c>
      <c r="BE27" s="168">
        <v>-6</v>
      </c>
      <c r="BF27" s="168">
        <v>-5.9</v>
      </c>
      <c r="BG27" s="168">
        <v>-20.044899999999998</v>
      </c>
      <c r="BH27" s="168">
        <v>-21.097799999999999</v>
      </c>
      <c r="BI27" s="168">
        <v>-3.1520000000000001</v>
      </c>
      <c r="BJ27" s="167"/>
      <c r="BK27" s="168">
        <v>18.473299999999998</v>
      </c>
      <c r="BL27" s="168">
        <v>4.0579999999999998</v>
      </c>
      <c r="BM27" s="168">
        <v>3.4125999999999999</v>
      </c>
      <c r="BN27" s="168">
        <v>2.1846999999999999</v>
      </c>
      <c r="BO27" s="167"/>
      <c r="BP27" s="168">
        <v>68.697100000000006</v>
      </c>
      <c r="BQ27" s="168">
        <v>68.483500000000006</v>
      </c>
      <c r="BR27" s="167"/>
      <c r="BS27" s="168">
        <v>-50.208399999999997</v>
      </c>
      <c r="BT27" s="167"/>
      <c r="BU27" s="167"/>
      <c r="BV27" s="167"/>
      <c r="BW27" s="168">
        <v>7.0655000000000001</v>
      </c>
      <c r="BX27" s="168">
        <v>6.07</v>
      </c>
      <c r="BY27" s="168">
        <v>3.47</v>
      </c>
      <c r="BZ27" s="168">
        <v>-14.93</v>
      </c>
      <c r="CA27" s="168">
        <v>1.5</v>
      </c>
      <c r="CB27" s="168">
        <v>-22.7685</v>
      </c>
      <c r="CC27" s="168">
        <v>-22.7685</v>
      </c>
      <c r="CD27" s="168">
        <v>24.4055</v>
      </c>
      <c r="CE27" s="168">
        <v>23.4695</v>
      </c>
      <c r="CF27" s="168">
        <v>-5.101</v>
      </c>
      <c r="CG27" s="168">
        <v>12.4171</v>
      </c>
      <c r="CH27" s="168">
        <v>12.1442</v>
      </c>
      <c r="CI27" s="168">
        <v>17.8218</v>
      </c>
      <c r="CJ27" s="167"/>
      <c r="CK27" s="168">
        <v>4.4116</v>
      </c>
      <c r="CL27" s="168">
        <v>8.1340000000000003</v>
      </c>
      <c r="CM27" s="168">
        <v>-18.3</v>
      </c>
      <c r="CN27" s="168">
        <v>-18.100000000000001</v>
      </c>
      <c r="CO27" s="168">
        <v>-2.13</v>
      </c>
      <c r="CP27" s="168">
        <v>22.1282</v>
      </c>
      <c r="CQ27" s="168">
        <v>22.0154</v>
      </c>
      <c r="CR27" s="168">
        <v>21.177900000000001</v>
      </c>
      <c r="CS27" s="168">
        <v>54.546199999999999</v>
      </c>
      <c r="CT27" s="168">
        <v>54.8688</v>
      </c>
      <c r="CU27" s="168">
        <v>-14.627599999999999</v>
      </c>
      <c r="CV27" s="168">
        <v>-42.951300000000003</v>
      </c>
      <c r="CW27" s="168">
        <v>-12.355700000000001</v>
      </c>
      <c r="CX27" s="167"/>
      <c r="CY27" s="168">
        <v>23.58</v>
      </c>
      <c r="CZ27" s="168">
        <v>7.85</v>
      </c>
      <c r="DA27" s="168">
        <v>5.7861000000000002</v>
      </c>
      <c r="DB27" s="168">
        <v>4.7881999999999998</v>
      </c>
      <c r="DC27" s="168">
        <v>-6.5148999999999999</v>
      </c>
      <c r="DD27" s="167"/>
      <c r="DE27" s="167"/>
      <c r="DF27" s="167"/>
      <c r="DG27" s="168">
        <v>28.8901</v>
      </c>
      <c r="DH27" s="167"/>
      <c r="DI27" s="167"/>
      <c r="DJ27" s="168">
        <v>-21.5</v>
      </c>
      <c r="DK27" s="168">
        <v>-20.399999999999999</v>
      </c>
      <c r="DL27" s="168">
        <v>-1.355</v>
      </c>
      <c r="DM27" s="168">
        <v>5.4</v>
      </c>
      <c r="DN27" s="168">
        <v>8.26</v>
      </c>
      <c r="DO27" s="168">
        <v>9.94</v>
      </c>
      <c r="DP27" s="168">
        <v>2.5499999999999998</v>
      </c>
      <c r="DQ27" s="168">
        <v>-1.78</v>
      </c>
      <c r="DR27" s="168">
        <v>6.0294999999999996</v>
      </c>
      <c r="DS27" s="168">
        <v>-29.2517</v>
      </c>
      <c r="DT27" s="168">
        <v>-6.81</v>
      </c>
      <c r="DU27" s="168">
        <v>-6.83</v>
      </c>
      <c r="DV27" s="168">
        <v>19.68</v>
      </c>
      <c r="DW27" s="168">
        <v>0.31</v>
      </c>
      <c r="DX27" s="168">
        <v>-27.163599999999999</v>
      </c>
      <c r="DY27" s="168">
        <v>-13.6455</v>
      </c>
      <c r="DZ27" s="168">
        <v>-37.916800000000002</v>
      </c>
      <c r="EA27" s="168">
        <v>-37.799999999999997</v>
      </c>
      <c r="EB27" s="167"/>
      <c r="EC27" s="168">
        <v>-15.471500000000001</v>
      </c>
      <c r="ED27" s="168">
        <v>-25.371099999999998</v>
      </c>
      <c r="EE27" s="168">
        <v>-25.264099999999999</v>
      </c>
      <c r="EF27" s="168">
        <v>-31.922999999999998</v>
      </c>
      <c r="EG27" s="168">
        <v>-35.514200000000002</v>
      </c>
      <c r="EH27" s="168">
        <v>-11.215999999999999</v>
      </c>
      <c r="EI27" s="167"/>
      <c r="EJ27" s="168">
        <v>-67.694699999999997</v>
      </c>
      <c r="EK27" s="167"/>
      <c r="EL27" s="168">
        <v>-14.7753</v>
      </c>
      <c r="EM27" s="167"/>
      <c r="EN27" s="167"/>
      <c r="EO27" s="168">
        <v>-5.5099</v>
      </c>
      <c r="EP27" s="168">
        <v>-5.7253999999999996</v>
      </c>
      <c r="EQ27" s="168">
        <v>-9.2200000000000006</v>
      </c>
      <c r="ER27" s="168">
        <v>-20.912199999999999</v>
      </c>
      <c r="ES27" s="168">
        <v>-20.701799999999999</v>
      </c>
      <c r="ET27" s="168">
        <v>17.1205</v>
      </c>
      <c r="EU27" s="168">
        <v>0</v>
      </c>
      <c r="EV27" s="168">
        <v>-2.2200000000000002</v>
      </c>
      <c r="EW27" s="168">
        <v>-0.2</v>
      </c>
      <c r="EX27" s="168">
        <v>2.7795999999999998</v>
      </c>
      <c r="EY27" s="168">
        <v>-0.46910000000000002</v>
      </c>
      <c r="EZ27" s="168">
        <v>-11.809799999999999</v>
      </c>
      <c r="FA27" s="168">
        <v>-11.9582</v>
      </c>
      <c r="FB27" s="168">
        <v>5.6140999999999996</v>
      </c>
      <c r="FC27" s="168">
        <v>19.6876</v>
      </c>
      <c r="FD27" s="168">
        <v>-24.867100000000001</v>
      </c>
      <c r="FE27" s="168">
        <v>7.2035</v>
      </c>
      <c r="FF27" s="168">
        <v>4.9170999999999996</v>
      </c>
      <c r="FG27" s="167"/>
      <c r="FH27" s="168">
        <v>0</v>
      </c>
      <c r="FI27" s="168">
        <v>0</v>
      </c>
      <c r="FJ27" s="168">
        <v>0</v>
      </c>
      <c r="FK27" s="168">
        <v>9.7125000000000004</v>
      </c>
      <c r="FL27" s="168">
        <v>9.8798999999999992</v>
      </c>
      <c r="FM27" s="168">
        <v>-10.7172</v>
      </c>
      <c r="FN27" s="168">
        <v>20.0732</v>
      </c>
      <c r="FO27" s="168">
        <v>19.583300000000001</v>
      </c>
      <c r="FP27" s="168">
        <v>-3.1034999999999999</v>
      </c>
      <c r="FQ27" s="168">
        <v>0</v>
      </c>
      <c r="FR27" s="168">
        <v>17.228000000000002</v>
      </c>
      <c r="FS27" s="168">
        <v>-16.5</v>
      </c>
      <c r="FT27" s="168">
        <v>-0.79969999999999997</v>
      </c>
      <c r="FU27" s="168">
        <v>0.16500000000000001</v>
      </c>
      <c r="FV27" s="168">
        <v>1.65</v>
      </c>
      <c r="FW27" s="168">
        <v>3.52</v>
      </c>
      <c r="FX27" s="168">
        <v>-17.083300000000001</v>
      </c>
      <c r="FY27" s="168">
        <v>3.3971</v>
      </c>
      <c r="FZ27" s="168">
        <v>1.9790000000000001</v>
      </c>
      <c r="GA27" s="168">
        <v>0.76</v>
      </c>
      <c r="GB27" s="167"/>
      <c r="GC27" s="168">
        <v>26.93</v>
      </c>
      <c r="GD27" s="168">
        <v>-19.191500000000001</v>
      </c>
      <c r="GE27" s="168">
        <v>-11.6189</v>
      </c>
      <c r="GF27" s="168">
        <v>-0.93</v>
      </c>
      <c r="GG27" s="168">
        <v>32.731000000000002</v>
      </c>
      <c r="GH27" s="167"/>
      <c r="GI27" s="167"/>
      <c r="GJ27" s="168">
        <v>6.4088000000000003</v>
      </c>
      <c r="GK27" s="168">
        <v>6.8570000000000002</v>
      </c>
      <c r="GL27" s="168">
        <v>2.3658999999999999</v>
      </c>
      <c r="GM27" s="167"/>
      <c r="GN27" s="167"/>
      <c r="GO27" s="168">
        <v>-10.2257</v>
      </c>
      <c r="GP27" s="168">
        <v>41.936999999999998</v>
      </c>
      <c r="GQ27" s="168">
        <v>1.1189</v>
      </c>
      <c r="GR27" s="167"/>
      <c r="GS27" s="168">
        <v>-3.5367000000000002</v>
      </c>
      <c r="GT27" s="167"/>
      <c r="GU27" s="168">
        <v>163.9177</v>
      </c>
      <c r="GV27" s="168">
        <v>-8.3853000000000009</v>
      </c>
      <c r="GW27" s="168">
        <v>-11.0326</v>
      </c>
      <c r="GX27" s="168">
        <v>18.837299999999999</v>
      </c>
      <c r="GY27" s="168">
        <v>1.2083999999999999</v>
      </c>
      <c r="GZ27" s="168">
        <v>6.9078999999999997</v>
      </c>
      <c r="HA27" s="168">
        <v>6.9779999999999998</v>
      </c>
      <c r="HB27" s="168">
        <v>0.57050000000000001</v>
      </c>
      <c r="HC27" s="168">
        <v>-20.773099999999999</v>
      </c>
      <c r="HD27" s="168">
        <v>-19.472999999999999</v>
      </c>
      <c r="HE27" s="168">
        <v>-2.5099999999999998</v>
      </c>
      <c r="HF27" s="168">
        <v>-3.9135</v>
      </c>
      <c r="HG27" s="168">
        <v>0</v>
      </c>
      <c r="HH27" s="168">
        <v>20.346599999999999</v>
      </c>
      <c r="HI27" s="168">
        <v>64.573400000000007</v>
      </c>
      <c r="HJ27" s="168">
        <v>-23.282900000000001</v>
      </c>
      <c r="HK27" s="168">
        <v>29.104099999999999</v>
      </c>
      <c r="HL27" s="167"/>
      <c r="HM27" s="168">
        <v>-8.6837999999999997</v>
      </c>
      <c r="HN27" s="168">
        <v>0</v>
      </c>
      <c r="HO27" s="168">
        <v>-10.7813</v>
      </c>
      <c r="HP27" s="167"/>
      <c r="HQ27" s="167"/>
      <c r="HR27" s="168">
        <v>-14.3415</v>
      </c>
      <c r="HS27" s="168">
        <v>-14.1053</v>
      </c>
      <c r="HT27" s="168">
        <v>-6.8674999999999997</v>
      </c>
      <c r="HU27" s="168">
        <v>-6.7103000000000002</v>
      </c>
      <c r="HV27" s="168">
        <v>23.31</v>
      </c>
      <c r="HW27" s="168">
        <v>23.25</v>
      </c>
      <c r="HX27" s="168">
        <v>-30.1</v>
      </c>
      <c r="HY27" s="168">
        <v>-30.6</v>
      </c>
      <c r="HZ27" s="168">
        <v>8.8800000000000004E-2</v>
      </c>
      <c r="IA27" s="168">
        <v>-1.44</v>
      </c>
      <c r="IB27" s="168">
        <v>72.322400000000002</v>
      </c>
      <c r="IC27" s="168">
        <v>18.212599999999998</v>
      </c>
      <c r="ID27" s="168">
        <v>17.667000000000002</v>
      </c>
      <c r="IE27" s="167"/>
      <c r="IF27" s="168">
        <v>-43.5</v>
      </c>
      <c r="IG27" s="168">
        <v>-2.4</v>
      </c>
      <c r="IH27" s="168">
        <v>-3</v>
      </c>
      <c r="II27" s="168">
        <v>-17.7987</v>
      </c>
      <c r="IJ27" s="168">
        <v>-17.787199999999999</v>
      </c>
      <c r="IK27" s="168">
        <v>-153.2381</v>
      </c>
      <c r="IL27" s="168">
        <v>32.854700000000001</v>
      </c>
      <c r="IM27" s="168">
        <v>-229.2792</v>
      </c>
      <c r="IN27" s="168">
        <v>-20.393899999999999</v>
      </c>
      <c r="IO27" s="168">
        <v>-22.804300000000001</v>
      </c>
      <c r="IP27" s="168">
        <v>68.260099999999994</v>
      </c>
      <c r="IQ27" s="168">
        <v>101.83329999999999</v>
      </c>
      <c r="IR27" s="168">
        <v>116.5367</v>
      </c>
      <c r="IS27" s="168">
        <v>119.48220000000001</v>
      </c>
      <c r="IT27" s="168">
        <v>-7.085</v>
      </c>
      <c r="IU27" s="168">
        <v>23.5962</v>
      </c>
      <c r="IV27" s="168">
        <v>22.9055</v>
      </c>
      <c r="IW27" s="168">
        <v>-2.0055999999999998</v>
      </c>
      <c r="IX27" s="168">
        <v>112.6904</v>
      </c>
      <c r="IY27" s="168">
        <v>-235.82400000000001</v>
      </c>
      <c r="IZ27" s="168">
        <v>20.950800000000001</v>
      </c>
      <c r="JA27" s="168">
        <v>-17.4373</v>
      </c>
      <c r="JB27" s="168">
        <v>-1.0290999999999999</v>
      </c>
      <c r="JC27" s="168">
        <v>6.6120000000000001</v>
      </c>
      <c r="JD27" s="168">
        <v>-7.44</v>
      </c>
      <c r="JE27" s="168">
        <v>-1.91</v>
      </c>
      <c r="JF27" s="168">
        <v>-1.91</v>
      </c>
      <c r="JG27" s="168">
        <v>4.08</v>
      </c>
      <c r="JH27" s="168">
        <v>-5.92</v>
      </c>
      <c r="JI27" s="168">
        <v>-0.22140000000000001</v>
      </c>
      <c r="JJ27" s="168">
        <v>0.09</v>
      </c>
      <c r="JK27" s="168">
        <v>6.3583999999999996</v>
      </c>
      <c r="JL27" s="168">
        <v>-9.0532000000000004</v>
      </c>
      <c r="JM27" s="168">
        <v>1</v>
      </c>
      <c r="JN27" s="168">
        <v>7.609</v>
      </c>
      <c r="JO27" s="168">
        <v>8.2680000000000007</v>
      </c>
      <c r="JP27" s="167"/>
      <c r="JQ27" s="167"/>
      <c r="JR27" s="168">
        <v>3.8433999999999999</v>
      </c>
      <c r="JS27" s="168">
        <v>4.0361000000000002</v>
      </c>
      <c r="JT27" s="168">
        <v>3.8711000000000002</v>
      </c>
      <c r="JU27" s="167"/>
      <c r="JV27" s="168">
        <v>32</v>
      </c>
      <c r="JW27" s="168">
        <v>3.1107999999999998</v>
      </c>
      <c r="JX27" s="168">
        <v>0.35</v>
      </c>
      <c r="JY27" s="167"/>
      <c r="JZ27" s="168">
        <v>0</v>
      </c>
      <c r="KA27" s="168">
        <v>-18.232099999999999</v>
      </c>
      <c r="KB27" s="168">
        <v>-20.540199999999999</v>
      </c>
      <c r="KC27" s="168">
        <v>3.1991000000000001</v>
      </c>
      <c r="KD27" s="168">
        <v>13.4902</v>
      </c>
      <c r="KE27" s="168">
        <v>-14.589</v>
      </c>
      <c r="KF27" s="167"/>
      <c r="KG27" s="168">
        <v>-27.5</v>
      </c>
      <c r="KH27" s="168">
        <v>11.7</v>
      </c>
      <c r="KI27" s="168">
        <v>-4.8807</v>
      </c>
      <c r="KJ27" s="168">
        <v>-69.161799999999999</v>
      </c>
    </row>
    <row r="28" spans="1:296" ht="18" customHeight="1" x14ac:dyDescent="0.3">
      <c r="A28" s="164" t="s">
        <v>40</v>
      </c>
      <c r="B28" s="164" t="s">
        <v>908</v>
      </c>
      <c r="C28" s="167"/>
      <c r="D28" s="168">
        <v>0</v>
      </c>
      <c r="E28" s="168">
        <v>4.1844999999999999</v>
      </c>
      <c r="F28" s="168">
        <v>-8.8856999999999999</v>
      </c>
      <c r="G28" s="168">
        <v>4.6445999999999996</v>
      </c>
      <c r="H28" s="168">
        <v>4.2298999999999998</v>
      </c>
      <c r="I28" s="167"/>
      <c r="J28" s="168">
        <v>7.3113999999999999</v>
      </c>
      <c r="K28" s="167"/>
      <c r="L28" s="168">
        <v>12.6678</v>
      </c>
      <c r="M28" s="168">
        <v>5.3297999999999996</v>
      </c>
      <c r="N28" s="168">
        <v>6.8697999999999997</v>
      </c>
      <c r="O28" s="168">
        <v>-11.1</v>
      </c>
      <c r="P28" s="168">
        <v>-22</v>
      </c>
      <c r="Q28" s="167"/>
      <c r="R28" s="168">
        <v>1.6559999999999999</v>
      </c>
      <c r="S28" s="167"/>
      <c r="T28" s="168">
        <v>3.4405999999999999</v>
      </c>
      <c r="U28" s="168">
        <v>-5.8509000000000002</v>
      </c>
      <c r="V28" s="168">
        <v>3.7804000000000002</v>
      </c>
      <c r="W28" s="168">
        <v>3.2848000000000002</v>
      </c>
      <c r="X28" s="168">
        <v>6.3785999999999996</v>
      </c>
      <c r="Y28" s="167"/>
      <c r="Z28" s="167"/>
      <c r="AA28" s="167"/>
      <c r="AB28" s="167"/>
      <c r="AC28" s="168">
        <v>-1.2257</v>
      </c>
      <c r="AD28" s="168">
        <v>1.476</v>
      </c>
      <c r="AE28" s="168">
        <v>1.494</v>
      </c>
      <c r="AF28" s="168">
        <v>3.5190000000000001</v>
      </c>
      <c r="AG28" s="168">
        <v>-8.8800000000000008</v>
      </c>
      <c r="AH28" s="168">
        <v>-11</v>
      </c>
      <c r="AI28" s="168">
        <v>-0.69</v>
      </c>
      <c r="AJ28" s="168">
        <v>0.34300000000000003</v>
      </c>
      <c r="AK28" s="168">
        <v>11.16</v>
      </c>
      <c r="AL28" s="168">
        <v>11.72</v>
      </c>
      <c r="AM28" s="167"/>
      <c r="AN28" s="168">
        <v>-7.56</v>
      </c>
      <c r="AO28" s="168">
        <v>-7.79</v>
      </c>
      <c r="AP28" s="168">
        <v>4.9299999999999997E-2</v>
      </c>
      <c r="AQ28" s="168">
        <v>1.8119000000000001</v>
      </c>
      <c r="AR28" s="168">
        <v>16.599</v>
      </c>
      <c r="AS28" s="168">
        <v>18.503799999999998</v>
      </c>
      <c r="AT28" s="168">
        <v>-21.246700000000001</v>
      </c>
      <c r="AU28" s="168">
        <v>42.644799999999996</v>
      </c>
      <c r="AV28" s="168">
        <v>42.939599999999999</v>
      </c>
      <c r="AW28" s="168">
        <v>4.6242000000000001</v>
      </c>
      <c r="AX28" s="168">
        <v>4.6105999999999998</v>
      </c>
      <c r="AY28" s="168">
        <v>-23.2485</v>
      </c>
      <c r="AZ28" s="168">
        <v>-20.620799999999999</v>
      </c>
      <c r="BA28" s="168">
        <v>10.7599</v>
      </c>
      <c r="BB28" s="168">
        <v>12.4129</v>
      </c>
      <c r="BC28" s="167"/>
      <c r="BD28" s="168">
        <v>8.0501000000000005</v>
      </c>
      <c r="BE28" s="168">
        <v>-5</v>
      </c>
      <c r="BF28" s="168">
        <v>-4.8</v>
      </c>
      <c r="BG28" s="168">
        <v>-19.9422</v>
      </c>
      <c r="BH28" s="168">
        <v>-21.011099999999999</v>
      </c>
      <c r="BI28" s="168">
        <v>-3.5398000000000001</v>
      </c>
      <c r="BJ28" s="167"/>
      <c r="BK28" s="168">
        <v>21.674199999999999</v>
      </c>
      <c r="BL28" s="168">
        <v>3.9668000000000001</v>
      </c>
      <c r="BM28" s="168">
        <v>3.8965999999999998</v>
      </c>
      <c r="BN28" s="168">
        <v>2.7393999999999998</v>
      </c>
      <c r="BO28" s="167"/>
      <c r="BP28" s="168">
        <v>71.321700000000007</v>
      </c>
      <c r="BQ28" s="168">
        <v>71.504800000000003</v>
      </c>
      <c r="BR28" s="167"/>
      <c r="BS28" s="168">
        <v>-47.113199999999999</v>
      </c>
      <c r="BT28" s="167"/>
      <c r="BU28" s="167"/>
      <c r="BV28" s="167"/>
      <c r="BW28" s="168">
        <v>8.0833999999999993</v>
      </c>
      <c r="BX28" s="168">
        <v>6.63</v>
      </c>
      <c r="BY28" s="168">
        <v>4.08</v>
      </c>
      <c r="BZ28" s="168">
        <v>-14.25</v>
      </c>
      <c r="CA28" s="168">
        <v>2.35</v>
      </c>
      <c r="CB28" s="168">
        <v>-22.500599999999999</v>
      </c>
      <c r="CC28" s="168">
        <v>-22.366599999999998</v>
      </c>
      <c r="CD28" s="168">
        <v>26.514900000000001</v>
      </c>
      <c r="CE28" s="168">
        <v>25.239000000000001</v>
      </c>
      <c r="CF28" s="168">
        <v>-5.3562000000000003</v>
      </c>
      <c r="CG28" s="168">
        <v>11.372199999999999</v>
      </c>
      <c r="CH28" s="168">
        <v>11.3423</v>
      </c>
      <c r="CI28" s="168">
        <v>21.056799999999999</v>
      </c>
      <c r="CJ28" s="168">
        <v>0</v>
      </c>
      <c r="CK28" s="168">
        <v>4.2153</v>
      </c>
      <c r="CL28" s="168">
        <v>7.4059999999999997</v>
      </c>
      <c r="CM28" s="168">
        <v>-16.7</v>
      </c>
      <c r="CN28" s="168">
        <v>-16.5</v>
      </c>
      <c r="CO28" s="168">
        <v>-2.13</v>
      </c>
      <c r="CP28" s="168">
        <v>23.9148</v>
      </c>
      <c r="CQ28" s="168">
        <v>23.8264</v>
      </c>
      <c r="CR28" s="168">
        <v>22.5396</v>
      </c>
      <c r="CS28" s="168">
        <v>49.588000000000001</v>
      </c>
      <c r="CT28" s="168">
        <v>49.930599999999998</v>
      </c>
      <c r="CU28" s="168">
        <v>-9.8237000000000005</v>
      </c>
      <c r="CV28" s="168">
        <v>-45.272399999999998</v>
      </c>
      <c r="CW28" s="168">
        <v>-5.9683999999999999</v>
      </c>
      <c r="CX28" s="167"/>
      <c r="CY28" s="168">
        <v>22.87</v>
      </c>
      <c r="CZ28" s="168">
        <v>7.62</v>
      </c>
      <c r="DA28" s="168">
        <v>6.2549000000000001</v>
      </c>
      <c r="DB28" s="168">
        <v>5.2765000000000004</v>
      </c>
      <c r="DC28" s="168">
        <v>-6.6265000000000001</v>
      </c>
      <c r="DD28" s="167"/>
      <c r="DE28" s="167"/>
      <c r="DF28" s="167"/>
      <c r="DG28" s="168">
        <v>30.336099999999998</v>
      </c>
      <c r="DH28" s="167"/>
      <c r="DI28" s="167"/>
      <c r="DJ28" s="167"/>
      <c r="DK28" s="168">
        <v>-20.399999999999999</v>
      </c>
      <c r="DL28" s="168">
        <v>-1.2463</v>
      </c>
      <c r="DM28" s="168">
        <v>6.5</v>
      </c>
      <c r="DN28" s="168">
        <v>8.92</v>
      </c>
      <c r="DO28" s="168">
        <v>11.14</v>
      </c>
      <c r="DP28" s="168">
        <v>3.62</v>
      </c>
      <c r="DQ28" s="168">
        <v>-1.86</v>
      </c>
      <c r="DR28" s="168">
        <v>5.9364999999999997</v>
      </c>
      <c r="DS28" s="168">
        <v>-29.476700000000001</v>
      </c>
      <c r="DT28" s="168">
        <v>-6.85</v>
      </c>
      <c r="DU28" s="168">
        <v>-6.81</v>
      </c>
      <c r="DV28" s="168">
        <v>20.51</v>
      </c>
      <c r="DW28" s="168">
        <v>1.47</v>
      </c>
      <c r="DX28" s="168">
        <v>-26.7273</v>
      </c>
      <c r="DY28" s="168">
        <v>-13.209099999999999</v>
      </c>
      <c r="DZ28" s="168">
        <v>-39.0899</v>
      </c>
      <c r="EA28" s="168">
        <v>-37.9636</v>
      </c>
      <c r="EB28" s="168">
        <v>10.3269</v>
      </c>
      <c r="EC28" s="168">
        <v>-12.526400000000001</v>
      </c>
      <c r="ED28" s="168">
        <v>-22.672000000000001</v>
      </c>
      <c r="EE28" s="168">
        <v>-22.854700000000001</v>
      </c>
      <c r="EF28" s="168">
        <v>-30.545100000000001</v>
      </c>
      <c r="EG28" s="168">
        <v>-34.99</v>
      </c>
      <c r="EH28" s="168">
        <v>-11.5</v>
      </c>
      <c r="EI28" s="167"/>
      <c r="EJ28" s="168">
        <v>-65.832800000000006</v>
      </c>
      <c r="EK28" s="167"/>
      <c r="EL28" s="168">
        <v>-14.605700000000001</v>
      </c>
      <c r="EM28" s="167"/>
      <c r="EN28" s="167"/>
      <c r="EO28" s="168">
        <v>-5.2095000000000002</v>
      </c>
      <c r="EP28" s="168">
        <v>-5.1254999999999997</v>
      </c>
      <c r="EQ28" s="168">
        <v>-6.66</v>
      </c>
      <c r="ER28" s="168">
        <v>-21.960599999999999</v>
      </c>
      <c r="ES28" s="168">
        <v>-21.791599999999999</v>
      </c>
      <c r="ET28" s="168">
        <v>16.7881</v>
      </c>
      <c r="EU28" s="168">
        <v>0</v>
      </c>
      <c r="EV28" s="168">
        <v>-2.2200000000000002</v>
      </c>
      <c r="EW28" s="168">
        <v>0</v>
      </c>
      <c r="EX28" s="168">
        <v>2.8658999999999999</v>
      </c>
      <c r="EY28" s="168">
        <v>-0.46899999999999997</v>
      </c>
      <c r="EZ28" s="168">
        <v>-12.001099999999999</v>
      </c>
      <c r="FA28" s="168">
        <v>-12.2133</v>
      </c>
      <c r="FB28" s="168">
        <v>5.2332999999999998</v>
      </c>
      <c r="FC28" s="168">
        <v>19.4528</v>
      </c>
      <c r="FD28" s="168">
        <v>-31.664200000000001</v>
      </c>
      <c r="FE28" s="168">
        <v>7.2314999999999996</v>
      </c>
      <c r="FF28" s="168">
        <v>5.8475000000000001</v>
      </c>
      <c r="FG28" s="167"/>
      <c r="FH28" s="168">
        <v>0</v>
      </c>
      <c r="FI28" s="168">
        <v>0</v>
      </c>
      <c r="FJ28" s="167"/>
      <c r="FK28" s="168">
        <v>9.2101000000000006</v>
      </c>
      <c r="FL28" s="168">
        <v>9.7125000000000004</v>
      </c>
      <c r="FM28" s="168">
        <v>-9.8798999999999992</v>
      </c>
      <c r="FN28" s="168">
        <v>21.079799999999999</v>
      </c>
      <c r="FO28" s="168">
        <v>20.6327</v>
      </c>
      <c r="FP28" s="168">
        <v>-2.2178</v>
      </c>
      <c r="FQ28" s="168">
        <v>9.5084</v>
      </c>
      <c r="FR28" s="168">
        <v>19.9283</v>
      </c>
      <c r="FS28" s="168">
        <v>-14.43</v>
      </c>
      <c r="FT28" s="168">
        <v>-0.90590000000000004</v>
      </c>
      <c r="FU28" s="168">
        <v>0.13850000000000001</v>
      </c>
      <c r="FV28" s="168">
        <v>1.77</v>
      </c>
      <c r="FW28" s="168">
        <v>0.82</v>
      </c>
      <c r="FX28" s="168">
        <v>-19.8001</v>
      </c>
      <c r="FY28" s="167"/>
      <c r="FZ28" s="168">
        <v>1.992</v>
      </c>
      <c r="GA28" s="168">
        <v>0.73199999999999998</v>
      </c>
      <c r="GB28" s="168">
        <v>3.7837999999999998</v>
      </c>
      <c r="GC28" s="168">
        <v>28.34</v>
      </c>
      <c r="GD28" s="168">
        <v>-19.585799999999999</v>
      </c>
      <c r="GE28" s="168">
        <v>-11.6168</v>
      </c>
      <c r="GF28" s="168">
        <v>-1.1000000000000001</v>
      </c>
      <c r="GG28" s="168">
        <v>34.620699999999999</v>
      </c>
      <c r="GH28" s="167"/>
      <c r="GI28" s="167"/>
      <c r="GJ28" s="168">
        <v>6.2230999999999996</v>
      </c>
      <c r="GK28" s="168">
        <v>6.5991</v>
      </c>
      <c r="GL28" s="168">
        <v>2.4182999999999999</v>
      </c>
      <c r="GM28" s="167"/>
      <c r="GN28" s="167"/>
      <c r="GO28" s="168">
        <v>-11.171900000000001</v>
      </c>
      <c r="GP28" s="168">
        <v>42.764000000000003</v>
      </c>
      <c r="GQ28" s="168">
        <v>2.1223000000000001</v>
      </c>
      <c r="GR28" s="167"/>
      <c r="GS28" s="168">
        <v>-4.3305999999999996</v>
      </c>
      <c r="GT28" s="167"/>
      <c r="GU28" s="168">
        <v>171.8699</v>
      </c>
      <c r="GV28" s="168">
        <v>-7.8754</v>
      </c>
      <c r="GW28" s="168">
        <v>-10.576700000000001</v>
      </c>
      <c r="GX28" s="168">
        <v>18.832899999999999</v>
      </c>
      <c r="GY28" s="168">
        <v>0.98429999999999995</v>
      </c>
      <c r="GZ28" s="168">
        <v>7.0469999999999997</v>
      </c>
      <c r="HA28" s="168">
        <v>7.1440999999999999</v>
      </c>
      <c r="HB28" s="168">
        <v>0.26129999999999998</v>
      </c>
      <c r="HC28" s="168">
        <v>-19.975000000000001</v>
      </c>
      <c r="HD28" s="168">
        <v>-19.0518</v>
      </c>
      <c r="HE28" s="168">
        <v>-1.68</v>
      </c>
      <c r="HF28" s="168">
        <v>-4.359</v>
      </c>
      <c r="HG28" s="168">
        <v>-5.4043000000000001</v>
      </c>
      <c r="HH28" s="168">
        <v>23.9649</v>
      </c>
      <c r="HI28" s="168">
        <v>63.982900000000001</v>
      </c>
      <c r="HJ28" s="168">
        <v>-22.803899999999999</v>
      </c>
      <c r="HK28" s="168">
        <v>29.115400000000001</v>
      </c>
      <c r="HL28" s="167"/>
      <c r="HM28" s="168">
        <v>-10.828900000000001</v>
      </c>
      <c r="HN28" s="168">
        <v>0</v>
      </c>
      <c r="HO28" s="168">
        <v>0</v>
      </c>
      <c r="HP28" s="167"/>
      <c r="HQ28" s="167"/>
      <c r="HR28" s="168">
        <v>-14.2811</v>
      </c>
      <c r="HS28" s="168">
        <v>-14.011900000000001</v>
      </c>
      <c r="HT28" s="168">
        <v>-6.6162000000000001</v>
      </c>
      <c r="HU28" s="168">
        <v>-6.2790999999999997</v>
      </c>
      <c r="HV28" s="168">
        <v>20.84</v>
      </c>
      <c r="HW28" s="168">
        <v>20.82</v>
      </c>
      <c r="HX28" s="168">
        <v>-26.9</v>
      </c>
      <c r="HY28" s="168">
        <v>-26.5</v>
      </c>
      <c r="HZ28" s="168">
        <v>0.1071</v>
      </c>
      <c r="IA28" s="168">
        <v>-0.96</v>
      </c>
      <c r="IB28" s="168">
        <v>55.911999999999999</v>
      </c>
      <c r="IC28" s="168">
        <v>23.9208</v>
      </c>
      <c r="ID28" s="168">
        <v>23.591200000000001</v>
      </c>
      <c r="IE28" s="168">
        <v>-18.7</v>
      </c>
      <c r="IF28" s="168">
        <v>-42.2</v>
      </c>
      <c r="IG28" s="168">
        <v>-2.9</v>
      </c>
      <c r="IH28" s="168">
        <v>-3.4</v>
      </c>
      <c r="II28" s="167"/>
      <c r="IJ28" s="168">
        <v>-17.5898</v>
      </c>
      <c r="IK28" s="168">
        <v>-152.4</v>
      </c>
      <c r="IL28" s="168">
        <v>31.801600000000001</v>
      </c>
      <c r="IM28" s="168">
        <v>-227.92060000000001</v>
      </c>
      <c r="IN28" s="168">
        <v>-20.869299999999999</v>
      </c>
      <c r="IO28" s="168">
        <v>-23.375399999999999</v>
      </c>
      <c r="IP28" s="168">
        <v>70.984499999999997</v>
      </c>
      <c r="IQ28" s="168">
        <v>97.140500000000003</v>
      </c>
      <c r="IR28" s="168">
        <v>110.1317</v>
      </c>
      <c r="IS28" s="168">
        <v>120.8762</v>
      </c>
      <c r="IT28" s="168">
        <v>-4.8593000000000002</v>
      </c>
      <c r="IU28" s="168">
        <v>25.575500000000002</v>
      </c>
      <c r="IV28" s="168">
        <v>25.6599</v>
      </c>
      <c r="IW28" s="168">
        <v>1.7686999999999999</v>
      </c>
      <c r="IX28" s="168">
        <v>111.99939999999999</v>
      </c>
      <c r="IY28" s="167"/>
      <c r="IZ28" s="168">
        <v>20.796099999999999</v>
      </c>
      <c r="JA28" s="168">
        <v>-15.1027</v>
      </c>
      <c r="JB28" s="168">
        <v>0.1648</v>
      </c>
      <c r="JC28" s="168">
        <v>7.1319999999999997</v>
      </c>
      <c r="JD28" s="168">
        <v>-7.12</v>
      </c>
      <c r="JE28" s="168">
        <v>-1.9590000000000001</v>
      </c>
      <c r="JF28" s="168">
        <v>-1.95</v>
      </c>
      <c r="JG28" s="168">
        <v>3.92</v>
      </c>
      <c r="JH28" s="168">
        <v>-4.96</v>
      </c>
      <c r="JI28" s="168">
        <v>-0.27760000000000001</v>
      </c>
      <c r="JJ28" s="168">
        <v>-0.96589999999999998</v>
      </c>
      <c r="JK28" s="168">
        <v>5.3056000000000001</v>
      </c>
      <c r="JL28" s="168">
        <v>-9.8436000000000003</v>
      </c>
      <c r="JM28" s="168">
        <v>3.7</v>
      </c>
      <c r="JN28" s="168">
        <v>13.422000000000001</v>
      </c>
      <c r="JO28" s="168">
        <v>12.542999999999999</v>
      </c>
      <c r="JP28" s="167"/>
      <c r="JQ28" s="167"/>
      <c r="JR28" s="168">
        <v>4.0350000000000001</v>
      </c>
      <c r="JS28" s="168">
        <v>4.3954000000000004</v>
      </c>
      <c r="JT28" s="168">
        <v>3.1248</v>
      </c>
      <c r="JU28" s="167"/>
      <c r="JV28" s="168">
        <v>30.8</v>
      </c>
      <c r="JW28" s="168">
        <v>3.9823</v>
      </c>
      <c r="JX28" s="168">
        <v>0.42</v>
      </c>
      <c r="JY28" s="167"/>
      <c r="JZ28" s="167"/>
      <c r="KA28" s="168">
        <v>-16.853200000000001</v>
      </c>
      <c r="KB28" s="168">
        <v>-19.542000000000002</v>
      </c>
      <c r="KC28" s="168">
        <v>2.1353</v>
      </c>
      <c r="KD28" s="168">
        <v>12.4489</v>
      </c>
      <c r="KE28" s="168">
        <v>-14.3705</v>
      </c>
      <c r="KF28" s="168">
        <v>0</v>
      </c>
      <c r="KG28" s="168">
        <v>-26.4</v>
      </c>
      <c r="KH28" s="168">
        <v>11</v>
      </c>
      <c r="KI28" s="168">
        <v>-8.1286000000000005</v>
      </c>
      <c r="KJ28" s="168">
        <v>-63.412799999999997</v>
      </c>
    </row>
    <row r="29" spans="1:296" ht="18" customHeight="1" x14ac:dyDescent="0.3">
      <c r="A29" s="164" t="s">
        <v>40</v>
      </c>
      <c r="B29" s="164" t="s">
        <v>909</v>
      </c>
      <c r="C29" s="167"/>
      <c r="D29" s="168">
        <v>0</v>
      </c>
      <c r="E29" s="168">
        <v>4.6783999999999999</v>
      </c>
      <c r="F29" s="168">
        <v>-9.4530999999999992</v>
      </c>
      <c r="G29" s="168">
        <v>4.8463000000000003</v>
      </c>
      <c r="H29" s="168">
        <v>4.4032</v>
      </c>
      <c r="I29" s="167"/>
      <c r="J29" s="168">
        <v>7.7392000000000003</v>
      </c>
      <c r="K29" s="167"/>
      <c r="L29" s="168">
        <v>14.2681</v>
      </c>
      <c r="M29" s="168">
        <v>5.9127999999999998</v>
      </c>
      <c r="N29" s="168">
        <v>7.0324</v>
      </c>
      <c r="O29" s="168">
        <v>-11.1</v>
      </c>
      <c r="P29" s="167"/>
      <c r="Q29" s="168">
        <v>-2.2000000000000002</v>
      </c>
      <c r="R29" s="168">
        <v>1.6559999999999999</v>
      </c>
      <c r="S29" s="168">
        <v>-13.2</v>
      </c>
      <c r="T29" s="168">
        <v>3.5358000000000001</v>
      </c>
      <c r="U29" s="168">
        <v>-5.4678000000000004</v>
      </c>
      <c r="V29" s="168">
        <v>3.7246000000000001</v>
      </c>
      <c r="W29" s="168">
        <v>3.6970000000000001</v>
      </c>
      <c r="X29" s="168">
        <v>7.0270999999999999</v>
      </c>
      <c r="Y29" s="167"/>
      <c r="Z29" s="167"/>
      <c r="AA29" s="167"/>
      <c r="AB29" s="167"/>
      <c r="AC29" s="168">
        <v>-1.2372000000000001</v>
      </c>
      <c r="AD29" s="168">
        <v>1.3169999999999999</v>
      </c>
      <c r="AE29" s="168">
        <v>1.3520000000000001</v>
      </c>
      <c r="AF29" s="168">
        <v>3.4289999999999998</v>
      </c>
      <c r="AG29" s="168">
        <v>-6.66</v>
      </c>
      <c r="AH29" s="167"/>
      <c r="AI29" s="168">
        <v>0.24099999999999999</v>
      </c>
      <c r="AJ29" s="168">
        <v>0.33900000000000002</v>
      </c>
      <c r="AK29" s="168">
        <v>10.71</v>
      </c>
      <c r="AL29" s="168">
        <v>11.08</v>
      </c>
      <c r="AM29" s="167"/>
      <c r="AN29" s="168">
        <v>-7.97</v>
      </c>
      <c r="AO29" s="168">
        <v>-7.77</v>
      </c>
      <c r="AP29" s="168">
        <v>0</v>
      </c>
      <c r="AQ29" s="168">
        <v>1.7473000000000001</v>
      </c>
      <c r="AR29" s="168">
        <v>17.258800000000001</v>
      </c>
      <c r="AS29" s="168">
        <v>18.471299999999999</v>
      </c>
      <c r="AT29" s="168">
        <v>-21.7425</v>
      </c>
      <c r="AU29" s="168">
        <v>37.953299999999999</v>
      </c>
      <c r="AV29" s="168">
        <v>38.1023</v>
      </c>
      <c r="AW29" s="168">
        <v>18.149799999999999</v>
      </c>
      <c r="AX29" s="168">
        <v>14.006600000000001</v>
      </c>
      <c r="AY29" s="168">
        <v>-27.463200000000001</v>
      </c>
      <c r="AZ29" s="168">
        <v>-25.732800000000001</v>
      </c>
      <c r="BA29" s="168">
        <v>17.645499999999998</v>
      </c>
      <c r="BB29" s="168">
        <v>19.931999999999999</v>
      </c>
      <c r="BC29" s="167"/>
      <c r="BD29" s="168">
        <v>6.8128000000000002</v>
      </c>
      <c r="BE29" s="168">
        <v>-4.5999999999999996</v>
      </c>
      <c r="BF29" s="168">
        <v>-4.3</v>
      </c>
      <c r="BG29" s="168">
        <v>-17.871500000000001</v>
      </c>
      <c r="BH29" s="168">
        <v>-15.7758</v>
      </c>
      <c r="BI29" s="168">
        <v>-3.7783000000000002</v>
      </c>
      <c r="BJ29" s="167"/>
      <c r="BK29" s="168">
        <v>18.936</v>
      </c>
      <c r="BL29" s="168">
        <v>4.0922999999999998</v>
      </c>
      <c r="BM29" s="168">
        <v>3.1412</v>
      </c>
      <c r="BN29" s="168">
        <v>1.7351000000000001</v>
      </c>
      <c r="BO29" s="167"/>
      <c r="BP29" s="168">
        <v>72.756100000000004</v>
      </c>
      <c r="BQ29" s="168">
        <v>72.634</v>
      </c>
      <c r="BR29" s="167"/>
      <c r="BS29" s="168">
        <v>-45.790399999999998</v>
      </c>
      <c r="BT29" s="167"/>
      <c r="BU29" s="167"/>
      <c r="BV29" s="167"/>
      <c r="BW29" s="168">
        <v>0.23949999999999999</v>
      </c>
      <c r="BX29" s="168">
        <v>9.85</v>
      </c>
      <c r="BY29" s="168">
        <v>7.25</v>
      </c>
      <c r="BZ29" s="168">
        <v>-10.64</v>
      </c>
      <c r="CA29" s="168">
        <v>6.62</v>
      </c>
      <c r="CB29" s="168">
        <v>-22.634599999999999</v>
      </c>
      <c r="CC29" s="168">
        <v>-22.634599999999999</v>
      </c>
      <c r="CD29" s="168">
        <v>27.010899999999999</v>
      </c>
      <c r="CE29" s="168">
        <v>25.826000000000001</v>
      </c>
      <c r="CF29" s="168">
        <v>-5.4512999999999998</v>
      </c>
      <c r="CG29" s="168">
        <v>10.1036</v>
      </c>
      <c r="CH29" s="168">
        <v>9.0104000000000006</v>
      </c>
      <c r="CI29" s="168">
        <v>19.463000000000001</v>
      </c>
      <c r="CJ29" s="167"/>
      <c r="CK29" s="168">
        <v>3.8355999999999999</v>
      </c>
      <c r="CL29" s="168">
        <v>8.02</v>
      </c>
      <c r="CM29" s="168">
        <v>-16.5</v>
      </c>
      <c r="CN29" s="168">
        <v>-16.5</v>
      </c>
      <c r="CO29" s="168">
        <v>-2.44</v>
      </c>
      <c r="CP29" s="168">
        <v>26.289400000000001</v>
      </c>
      <c r="CQ29" s="168">
        <v>27.2179</v>
      </c>
      <c r="CR29" s="168">
        <v>24.8582</v>
      </c>
      <c r="CS29" s="168">
        <v>53.622199999999999</v>
      </c>
      <c r="CT29" s="168">
        <v>53.403799999999997</v>
      </c>
      <c r="CU29" s="168">
        <v>-10.083299999999999</v>
      </c>
      <c r="CV29" s="168">
        <v>-42.7941</v>
      </c>
      <c r="CW29" s="168">
        <v>-8.6084999999999994</v>
      </c>
      <c r="CX29" s="167"/>
      <c r="CY29" s="168">
        <v>24.41</v>
      </c>
      <c r="CZ29" s="168">
        <v>8.07</v>
      </c>
      <c r="DA29" s="168">
        <v>6.5674000000000001</v>
      </c>
      <c r="DB29" s="168">
        <v>5.5694999999999997</v>
      </c>
      <c r="DC29" s="168">
        <v>-7.22</v>
      </c>
      <c r="DD29" s="167"/>
      <c r="DE29" s="167"/>
      <c r="DF29" s="167"/>
      <c r="DG29" s="168">
        <v>26.0943</v>
      </c>
      <c r="DH29" s="167"/>
      <c r="DI29" s="167"/>
      <c r="DJ29" s="168">
        <v>-23.8</v>
      </c>
      <c r="DK29" s="168">
        <v>-25.1</v>
      </c>
      <c r="DL29" s="168">
        <v>-1.3953</v>
      </c>
      <c r="DM29" s="168">
        <v>7.4</v>
      </c>
      <c r="DN29" s="168">
        <v>9.5399999999999991</v>
      </c>
      <c r="DO29" s="168">
        <v>12.08</v>
      </c>
      <c r="DP29" s="168">
        <v>4.21</v>
      </c>
      <c r="DQ29" s="168">
        <v>-1.99</v>
      </c>
      <c r="DR29" s="168">
        <v>7.0525000000000002</v>
      </c>
      <c r="DS29" s="168">
        <v>-26.651499999999999</v>
      </c>
      <c r="DT29" s="168">
        <v>-6.79</v>
      </c>
      <c r="DU29" s="168">
        <v>-6.75</v>
      </c>
      <c r="DV29" s="168">
        <v>22.08</v>
      </c>
      <c r="DW29" s="168">
        <v>1.91</v>
      </c>
      <c r="DX29" s="168">
        <v>-24.2727</v>
      </c>
      <c r="DY29" s="168">
        <v>-12.154500000000001</v>
      </c>
      <c r="DZ29" s="168">
        <v>-37.865299999999998</v>
      </c>
      <c r="EA29" s="168">
        <v>-37.7727</v>
      </c>
      <c r="EB29" s="168">
        <v>13.7439</v>
      </c>
      <c r="EC29" s="168">
        <v>-9.6037999999999997</v>
      </c>
      <c r="ED29" s="168">
        <v>-20.1205</v>
      </c>
      <c r="EE29" s="168">
        <v>-19.826499999999999</v>
      </c>
      <c r="EF29" s="168">
        <v>-25.981400000000001</v>
      </c>
      <c r="EG29" s="168">
        <v>-30.478200000000001</v>
      </c>
      <c r="EH29" s="168">
        <v>-12.282</v>
      </c>
      <c r="EI29" s="167"/>
      <c r="EJ29" s="168">
        <v>-73.500699999999995</v>
      </c>
      <c r="EK29" s="167"/>
      <c r="EL29" s="168">
        <v>-14.845800000000001</v>
      </c>
      <c r="EM29" s="168">
        <v>0</v>
      </c>
      <c r="EN29" s="167"/>
      <c r="EO29" s="168">
        <v>-6.3639999999999999</v>
      </c>
      <c r="EP29" s="168">
        <v>-6.2095000000000002</v>
      </c>
      <c r="EQ29" s="168">
        <v>-8.1959999999999997</v>
      </c>
      <c r="ER29" s="168">
        <v>-20.961099999999998</v>
      </c>
      <c r="ES29" s="168">
        <v>-20.786899999999999</v>
      </c>
      <c r="ET29" s="168">
        <v>16.985099999999999</v>
      </c>
      <c r="EU29" s="168">
        <v>6.53</v>
      </c>
      <c r="EV29" s="168">
        <v>-2.44</v>
      </c>
      <c r="EW29" s="168">
        <v>-0.5</v>
      </c>
      <c r="EX29" s="168">
        <v>2.7464</v>
      </c>
      <c r="EY29" s="168">
        <v>-2.4264000000000001</v>
      </c>
      <c r="EZ29" s="168">
        <v>-12.27</v>
      </c>
      <c r="FA29" s="168">
        <v>-12.391500000000001</v>
      </c>
      <c r="FB29" s="168">
        <v>5.6429</v>
      </c>
      <c r="FC29" s="168">
        <v>19.924199999999999</v>
      </c>
      <c r="FD29" s="168">
        <v>-33.255200000000002</v>
      </c>
      <c r="FE29" s="168">
        <v>7.2721</v>
      </c>
      <c r="FF29" s="168">
        <v>5.8548999999999998</v>
      </c>
      <c r="FG29" s="167"/>
      <c r="FH29" s="168">
        <v>0</v>
      </c>
      <c r="FI29" s="168">
        <v>0</v>
      </c>
      <c r="FJ29" s="167"/>
      <c r="FK29" s="168">
        <v>10.382300000000001</v>
      </c>
      <c r="FL29" s="168">
        <v>10.382300000000001</v>
      </c>
      <c r="FM29" s="168">
        <v>-12.224299999999999</v>
      </c>
      <c r="FN29" s="168">
        <v>20.672000000000001</v>
      </c>
      <c r="FO29" s="168">
        <v>20.4481</v>
      </c>
      <c r="FP29" s="168">
        <v>-1.3225</v>
      </c>
      <c r="FQ29" s="168">
        <v>9.8444000000000003</v>
      </c>
      <c r="FR29" s="168">
        <v>18.238800000000001</v>
      </c>
      <c r="FS29" s="168">
        <v>-14.83</v>
      </c>
      <c r="FT29" s="168">
        <v>-1.0121</v>
      </c>
      <c r="FU29" s="168">
        <v>0.14760000000000001</v>
      </c>
      <c r="FV29" s="168">
        <v>1.49</v>
      </c>
      <c r="FW29" s="168">
        <v>0.99</v>
      </c>
      <c r="FX29" s="168">
        <v>-18.718299999999999</v>
      </c>
      <c r="FY29" s="167"/>
      <c r="FZ29" s="168">
        <v>2.839</v>
      </c>
      <c r="GA29" s="168">
        <v>0.78100000000000003</v>
      </c>
      <c r="GB29" s="167"/>
      <c r="GC29" s="168">
        <v>28.55</v>
      </c>
      <c r="GD29" s="168">
        <v>-19.791399999999999</v>
      </c>
      <c r="GE29" s="168">
        <v>-11.8363</v>
      </c>
      <c r="GF29" s="168">
        <v>-0.98</v>
      </c>
      <c r="GG29" s="168">
        <v>34.8613</v>
      </c>
      <c r="GH29" s="167"/>
      <c r="GI29" s="167"/>
      <c r="GJ29" s="168">
        <v>6.1928999999999998</v>
      </c>
      <c r="GK29" s="168">
        <v>6.5872999999999999</v>
      </c>
      <c r="GL29" s="168">
        <v>2.4418000000000002</v>
      </c>
      <c r="GM29" s="167"/>
      <c r="GN29" s="167"/>
      <c r="GO29" s="168">
        <v>-11.690799999999999</v>
      </c>
      <c r="GP29" s="168">
        <v>43.554000000000002</v>
      </c>
      <c r="GQ29" s="168">
        <v>1.7862</v>
      </c>
      <c r="GR29" s="167"/>
      <c r="GS29" s="168">
        <v>-0.82279999999999998</v>
      </c>
      <c r="GT29" s="167"/>
      <c r="GU29" s="168">
        <v>175.19110000000001</v>
      </c>
      <c r="GV29" s="168">
        <v>-7.3765000000000001</v>
      </c>
      <c r="GW29" s="168">
        <v>-10.3224</v>
      </c>
      <c r="GX29" s="168">
        <v>18.865100000000002</v>
      </c>
      <c r="GY29" s="168">
        <v>1.4936</v>
      </c>
      <c r="GZ29" s="168">
        <v>7.1935000000000002</v>
      </c>
      <c r="HA29" s="168">
        <v>7.3102</v>
      </c>
      <c r="HB29" s="168">
        <v>0.7792</v>
      </c>
      <c r="HC29" s="168">
        <v>-23.5459</v>
      </c>
      <c r="HD29" s="168">
        <v>-20.9984</v>
      </c>
      <c r="HE29" s="168">
        <v>-1.26</v>
      </c>
      <c r="HF29" s="168">
        <v>-3.1476999999999999</v>
      </c>
      <c r="HG29" s="168">
        <v>-7.4888000000000003</v>
      </c>
      <c r="HH29" s="168">
        <v>22.101199999999999</v>
      </c>
      <c r="HI29" s="168">
        <v>60.900100000000002</v>
      </c>
      <c r="HJ29" s="168">
        <v>-24.9726</v>
      </c>
      <c r="HK29" s="168">
        <v>27.7239</v>
      </c>
      <c r="HL29" s="167"/>
      <c r="HM29" s="168">
        <v>-8.4486000000000008</v>
      </c>
      <c r="HN29" s="168">
        <v>-11.491199999999999</v>
      </c>
      <c r="HO29" s="168">
        <v>0</v>
      </c>
      <c r="HP29" s="167"/>
      <c r="HQ29" s="167"/>
      <c r="HR29" s="168">
        <v>-13.374700000000001</v>
      </c>
      <c r="HS29" s="168">
        <v>-12.7759</v>
      </c>
      <c r="HT29" s="168">
        <v>-8.5251999999999999</v>
      </c>
      <c r="HU29" s="168">
        <v>-8.6951000000000001</v>
      </c>
      <c r="HV29" s="168">
        <v>26.71</v>
      </c>
      <c r="HW29" s="168">
        <v>26.64</v>
      </c>
      <c r="HX29" s="168">
        <v>-33.9</v>
      </c>
      <c r="HY29" s="168">
        <v>-33.799999999999997</v>
      </c>
      <c r="HZ29" s="168">
        <v>3.5700000000000003E-2</v>
      </c>
      <c r="IA29" s="168">
        <v>0.8</v>
      </c>
      <c r="IB29" s="168">
        <v>66.278599999999997</v>
      </c>
      <c r="IC29" s="168">
        <v>24.447199999999999</v>
      </c>
      <c r="ID29" s="168">
        <v>24.626899999999999</v>
      </c>
      <c r="IE29" s="168">
        <v>-18.2</v>
      </c>
      <c r="IF29" s="168">
        <v>-44.4</v>
      </c>
      <c r="IG29" s="168">
        <v>-3.7</v>
      </c>
      <c r="IH29" s="168">
        <v>-4.2</v>
      </c>
      <c r="II29" s="167"/>
      <c r="IJ29" s="168">
        <v>-17.772200000000002</v>
      </c>
      <c r="IK29" s="168">
        <v>-152.9023</v>
      </c>
      <c r="IL29" s="168">
        <v>31.503799999999998</v>
      </c>
      <c r="IM29" s="168">
        <v>-232.60329999999999</v>
      </c>
      <c r="IN29" s="168">
        <v>-19.377099999999999</v>
      </c>
      <c r="IO29" s="168">
        <v>-22.800699999999999</v>
      </c>
      <c r="IP29" s="168">
        <v>67.999099999999999</v>
      </c>
      <c r="IQ29" s="168">
        <v>101.32859999999999</v>
      </c>
      <c r="IR29" s="168">
        <v>116.301</v>
      </c>
      <c r="IS29" s="168">
        <v>117.0578</v>
      </c>
      <c r="IT29" s="168">
        <v>-8.5388000000000002</v>
      </c>
      <c r="IU29" s="168">
        <v>24.9712</v>
      </c>
      <c r="IV29" s="168">
        <v>22.3507</v>
      </c>
      <c r="IW29" s="168">
        <v>-4.7592999999999996</v>
      </c>
      <c r="IX29" s="168">
        <v>110.7009</v>
      </c>
      <c r="IY29" s="168">
        <v>-232.16309999999999</v>
      </c>
      <c r="IZ29" s="168">
        <v>21.538399999999999</v>
      </c>
      <c r="JA29" s="168">
        <v>-18.3916</v>
      </c>
      <c r="JB29" s="168">
        <v>0.63360000000000005</v>
      </c>
      <c r="JC29" s="168">
        <v>7.2969999999999997</v>
      </c>
      <c r="JD29" s="168">
        <v>-9.0399999999999991</v>
      </c>
      <c r="JE29" s="168">
        <v>-2.0179999999999998</v>
      </c>
      <c r="JF29" s="168">
        <v>-2.028</v>
      </c>
      <c r="JG29" s="168">
        <v>5.04</v>
      </c>
      <c r="JH29" s="168">
        <v>-5.84</v>
      </c>
      <c r="JI29" s="168">
        <v>-5.1999999999999998E-3</v>
      </c>
      <c r="JJ29" s="168">
        <v>-8.6999999999999994E-2</v>
      </c>
      <c r="JK29" s="168">
        <v>5.5984999999999996</v>
      </c>
      <c r="JL29" s="168">
        <v>-8.2597000000000005</v>
      </c>
      <c r="JM29" s="168">
        <v>-0.2</v>
      </c>
      <c r="JN29" s="168">
        <v>6.7930000000000001</v>
      </c>
      <c r="JO29" s="168">
        <v>6.665</v>
      </c>
      <c r="JP29" s="167"/>
      <c r="JQ29" s="167"/>
      <c r="JR29" s="168">
        <v>5.4234</v>
      </c>
      <c r="JS29" s="168">
        <v>4.1698000000000004</v>
      </c>
      <c r="JT29" s="168">
        <v>3.1760000000000002</v>
      </c>
      <c r="JU29" s="167"/>
      <c r="JV29" s="168">
        <v>32.299999999999997</v>
      </c>
      <c r="JW29" s="168">
        <v>2.8048999999999999</v>
      </c>
      <c r="JX29" s="168">
        <v>0.49</v>
      </c>
      <c r="JY29" s="167"/>
      <c r="JZ29" s="167"/>
      <c r="KA29" s="168">
        <v>-18.280200000000001</v>
      </c>
      <c r="KB29" s="168">
        <v>-20.8901</v>
      </c>
      <c r="KC29" s="168">
        <v>4.2675000000000001</v>
      </c>
      <c r="KD29" s="168">
        <v>13.2925</v>
      </c>
      <c r="KE29" s="168">
        <v>-16.043600000000001</v>
      </c>
      <c r="KF29" s="168">
        <v>1.5659000000000001</v>
      </c>
      <c r="KG29" s="168">
        <v>-28.4</v>
      </c>
      <c r="KH29" s="168">
        <v>11.6</v>
      </c>
      <c r="KI29" s="168">
        <v>-11.308</v>
      </c>
      <c r="KJ29" s="168">
        <v>-56.279400000000003</v>
      </c>
    </row>
    <row r="30" spans="1:296" ht="18" customHeight="1" x14ac:dyDescent="0.3">
      <c r="A30" s="164" t="s">
        <v>40</v>
      </c>
      <c r="B30" s="164" t="s">
        <v>910</v>
      </c>
      <c r="C30" s="167"/>
      <c r="D30" s="168">
        <v>0</v>
      </c>
      <c r="E30" s="168">
        <v>4.6879999999999997</v>
      </c>
      <c r="F30" s="168">
        <v>-9.4816000000000003</v>
      </c>
      <c r="G30" s="168">
        <v>4.8570000000000002</v>
      </c>
      <c r="H30" s="168">
        <v>4.6169000000000002</v>
      </c>
      <c r="I30" s="167"/>
      <c r="J30" s="168">
        <v>8.2218</v>
      </c>
      <c r="K30" s="167"/>
      <c r="L30" s="168">
        <v>12.836600000000001</v>
      </c>
      <c r="M30" s="168">
        <v>5.2778</v>
      </c>
      <c r="N30" s="168">
        <v>6.4249000000000001</v>
      </c>
      <c r="O30" s="168">
        <v>-6.66</v>
      </c>
      <c r="P30" s="168">
        <v>-19.8</v>
      </c>
      <c r="Q30" s="168">
        <v>-2.2000000000000002</v>
      </c>
      <c r="R30" s="168">
        <v>0.82799999999999996</v>
      </c>
      <c r="S30" s="168">
        <v>-13.2</v>
      </c>
      <c r="T30" s="168">
        <v>3.3249</v>
      </c>
      <c r="U30" s="168">
        <v>-6.6157000000000004</v>
      </c>
      <c r="V30" s="168">
        <v>4.0206999999999997</v>
      </c>
      <c r="W30" s="168">
        <v>3.9255</v>
      </c>
      <c r="X30" s="168">
        <v>7.1223999999999998</v>
      </c>
      <c r="Y30" s="167"/>
      <c r="Z30" s="167"/>
      <c r="AA30" s="167"/>
      <c r="AB30" s="167"/>
      <c r="AC30" s="168">
        <v>-0.9486</v>
      </c>
      <c r="AD30" s="168">
        <v>2.2240000000000002</v>
      </c>
      <c r="AE30" s="168">
        <v>2.149</v>
      </c>
      <c r="AF30" s="168">
        <v>3.9990000000000001</v>
      </c>
      <c r="AG30" s="168">
        <v>-11.1</v>
      </c>
      <c r="AH30" s="168">
        <v>-13.2</v>
      </c>
      <c r="AI30" s="168">
        <v>0.123</v>
      </c>
      <c r="AJ30" s="168">
        <v>0.35199999999999998</v>
      </c>
      <c r="AK30" s="168">
        <v>16.23</v>
      </c>
      <c r="AL30" s="168">
        <v>16.41</v>
      </c>
      <c r="AM30" s="167"/>
      <c r="AN30" s="168">
        <v>-5.05</v>
      </c>
      <c r="AO30" s="168">
        <v>-4.71</v>
      </c>
      <c r="AP30" s="168">
        <v>0</v>
      </c>
      <c r="AQ30" s="168">
        <v>2.2429999999999999</v>
      </c>
      <c r="AR30" s="168">
        <v>16.753599999999999</v>
      </c>
      <c r="AS30" s="168">
        <v>18.7972</v>
      </c>
      <c r="AT30" s="168">
        <v>-26.726600000000001</v>
      </c>
      <c r="AU30" s="168">
        <v>47.9754</v>
      </c>
      <c r="AV30" s="168">
        <v>47.448700000000002</v>
      </c>
      <c r="AW30" s="168">
        <v>16.7927</v>
      </c>
      <c r="AX30" s="168">
        <v>19.6188</v>
      </c>
      <c r="AY30" s="168">
        <v>-29.814699999999998</v>
      </c>
      <c r="AZ30" s="168">
        <v>-27.845300000000002</v>
      </c>
      <c r="BA30" s="168">
        <v>10.642899999999999</v>
      </c>
      <c r="BB30" s="168">
        <v>13.9617</v>
      </c>
      <c r="BC30" s="167"/>
      <c r="BD30" s="168">
        <v>1.9058999999999999</v>
      </c>
      <c r="BE30" s="168">
        <v>-3.3</v>
      </c>
      <c r="BF30" s="168">
        <v>-3.3</v>
      </c>
      <c r="BG30" s="168">
        <v>-13.4298</v>
      </c>
      <c r="BH30" s="168">
        <v>-11.084199999999999</v>
      </c>
      <c r="BI30" s="168">
        <v>-3.9689999999999999</v>
      </c>
      <c r="BJ30" s="167"/>
      <c r="BK30" s="168">
        <v>20.788900000000002</v>
      </c>
      <c r="BL30" s="168">
        <v>4.6628999999999996</v>
      </c>
      <c r="BM30" s="168">
        <v>3.8742000000000001</v>
      </c>
      <c r="BN30" s="168">
        <v>2.5188999999999999</v>
      </c>
      <c r="BO30" s="167"/>
      <c r="BP30" s="168">
        <v>77.944299999999998</v>
      </c>
      <c r="BQ30" s="168">
        <v>77.761099999999999</v>
      </c>
      <c r="BR30" s="167"/>
      <c r="BS30" s="168">
        <v>-46.660299999999999</v>
      </c>
      <c r="BT30" s="167"/>
      <c r="BU30" s="167"/>
      <c r="BV30" s="167"/>
      <c r="BW30" s="167"/>
      <c r="BX30" s="168">
        <v>9.3800000000000008</v>
      </c>
      <c r="BY30" s="168">
        <v>7.06</v>
      </c>
      <c r="BZ30" s="168">
        <v>-10.24</v>
      </c>
      <c r="CA30" s="168">
        <v>6.45</v>
      </c>
      <c r="CB30" s="168">
        <v>-24.51</v>
      </c>
      <c r="CC30" s="168">
        <v>-24.1081</v>
      </c>
      <c r="CD30" s="168">
        <v>28.092600000000001</v>
      </c>
      <c r="CE30" s="168">
        <v>26.3748</v>
      </c>
      <c r="CF30" s="168">
        <v>-6.3653000000000004</v>
      </c>
      <c r="CG30" s="168">
        <v>12.332700000000001</v>
      </c>
      <c r="CH30" s="168">
        <v>11.9223</v>
      </c>
      <c r="CI30" s="168">
        <v>19.7227</v>
      </c>
      <c r="CJ30" s="167"/>
      <c r="CK30" s="168">
        <v>3.6393</v>
      </c>
      <c r="CL30" s="168">
        <v>7.9189999999999996</v>
      </c>
      <c r="CM30" s="168">
        <v>-14.5</v>
      </c>
      <c r="CN30" s="168">
        <v>-14.3</v>
      </c>
      <c r="CO30" s="168">
        <v>-2.21</v>
      </c>
      <c r="CP30" s="168">
        <v>29.578499999999998</v>
      </c>
      <c r="CQ30" s="168">
        <v>29.639399999999998</v>
      </c>
      <c r="CR30" s="168">
        <v>28.102799999999998</v>
      </c>
      <c r="CS30" s="168">
        <v>47.673999999999999</v>
      </c>
      <c r="CT30" s="168">
        <v>47.904499999999999</v>
      </c>
      <c r="CU30" s="168">
        <v>1</v>
      </c>
      <c r="CV30" s="168">
        <v>-47.753100000000003</v>
      </c>
      <c r="CW30" s="168">
        <v>3.5049999999999999</v>
      </c>
      <c r="CX30" s="167"/>
      <c r="CY30" s="168">
        <v>25.26</v>
      </c>
      <c r="CZ30" s="168">
        <v>8.5399999999999991</v>
      </c>
      <c r="DA30" s="168">
        <v>6.7236000000000002</v>
      </c>
      <c r="DB30" s="168">
        <v>5.6670999999999996</v>
      </c>
      <c r="DC30" s="168">
        <v>-6.8944999999999999</v>
      </c>
      <c r="DD30" s="167"/>
      <c r="DE30" s="167"/>
      <c r="DF30" s="167"/>
      <c r="DG30" s="168">
        <v>26.5669</v>
      </c>
      <c r="DH30" s="167"/>
      <c r="DI30" s="167"/>
      <c r="DJ30" s="168">
        <v>-26.2</v>
      </c>
      <c r="DK30" s="168">
        <v>-25.1</v>
      </c>
      <c r="DL30" s="168">
        <v>-1.3501000000000001</v>
      </c>
      <c r="DM30" s="168">
        <v>8.4</v>
      </c>
      <c r="DN30" s="168">
        <v>10.199999999999999</v>
      </c>
      <c r="DO30" s="168">
        <v>13.24</v>
      </c>
      <c r="DP30" s="168">
        <v>5.04</v>
      </c>
      <c r="DQ30" s="168">
        <v>-2.11</v>
      </c>
      <c r="DR30" s="168">
        <v>6.9904999999999999</v>
      </c>
      <c r="DS30" s="168">
        <v>-26.386500000000002</v>
      </c>
      <c r="DT30" s="168">
        <v>-7.65</v>
      </c>
      <c r="DU30" s="168">
        <v>-7.64</v>
      </c>
      <c r="DV30" s="168">
        <v>24.52</v>
      </c>
      <c r="DW30" s="168">
        <v>2.54</v>
      </c>
      <c r="DX30" s="168">
        <v>-23.4727</v>
      </c>
      <c r="DY30" s="168">
        <v>-11.790900000000001</v>
      </c>
      <c r="DZ30" s="168">
        <v>-39.051900000000003</v>
      </c>
      <c r="EA30" s="168">
        <v>-38.436399999999999</v>
      </c>
      <c r="EB30" s="168">
        <v>18.707599999999999</v>
      </c>
      <c r="EC30" s="168">
        <v>-4.7118000000000002</v>
      </c>
      <c r="ED30" s="168">
        <v>-15.7182</v>
      </c>
      <c r="EE30" s="168">
        <v>-15.892899999999999</v>
      </c>
      <c r="EF30" s="168">
        <v>-24.2377</v>
      </c>
      <c r="EG30" s="168">
        <v>-29.359400000000001</v>
      </c>
      <c r="EH30" s="168">
        <v>-13.397</v>
      </c>
      <c r="EI30" s="167"/>
      <c r="EJ30" s="168">
        <v>-71.688699999999997</v>
      </c>
      <c r="EK30" s="167"/>
      <c r="EL30" s="168">
        <v>-15.1381</v>
      </c>
      <c r="EM30" s="167"/>
      <c r="EN30" s="167"/>
      <c r="EO30" s="168">
        <v>-9.6640999999999995</v>
      </c>
      <c r="EP30" s="168">
        <v>-9.4123000000000001</v>
      </c>
      <c r="EQ30" s="168">
        <v>-0.51600000000000001</v>
      </c>
      <c r="ER30" s="168">
        <v>-22.005800000000001</v>
      </c>
      <c r="ES30" s="168">
        <v>-21.487400000000001</v>
      </c>
      <c r="ET30" s="168">
        <v>18.2059</v>
      </c>
      <c r="EU30" s="168">
        <v>0</v>
      </c>
      <c r="EV30" s="168">
        <v>0</v>
      </c>
      <c r="EW30" s="168">
        <v>0</v>
      </c>
      <c r="EX30" s="168">
        <v>2.7183999999999999</v>
      </c>
      <c r="EY30" s="168">
        <v>-9.0386000000000006</v>
      </c>
      <c r="EZ30" s="168">
        <v>-11.91</v>
      </c>
      <c r="FA30" s="168">
        <v>-12.137499999999999</v>
      </c>
      <c r="FB30" s="168">
        <v>5.3874000000000004</v>
      </c>
      <c r="FC30" s="168">
        <v>20.057700000000001</v>
      </c>
      <c r="FD30" s="168">
        <v>-30.776499999999999</v>
      </c>
      <c r="FE30" s="168">
        <v>7.34</v>
      </c>
      <c r="FF30" s="168">
        <v>5.4364999999999997</v>
      </c>
      <c r="FG30" s="167"/>
      <c r="FH30" s="167"/>
      <c r="FI30" s="168">
        <v>0</v>
      </c>
      <c r="FJ30" s="167"/>
      <c r="FK30" s="168">
        <v>10.8847</v>
      </c>
      <c r="FL30" s="168">
        <v>11.2196</v>
      </c>
      <c r="FM30" s="168">
        <v>-12.056900000000001</v>
      </c>
      <c r="FN30" s="168">
        <v>21.628499999999999</v>
      </c>
      <c r="FO30" s="168">
        <v>21.991800000000001</v>
      </c>
      <c r="FP30" s="168">
        <v>-1.7370000000000001</v>
      </c>
      <c r="FQ30" s="168">
        <v>10.4384</v>
      </c>
      <c r="FR30" s="168">
        <v>21.090399999999999</v>
      </c>
      <c r="FS30" s="168">
        <v>-15.47</v>
      </c>
      <c r="FT30" s="168">
        <v>-0.1991</v>
      </c>
      <c r="FU30" s="168">
        <v>0.17510000000000001</v>
      </c>
      <c r="FV30" s="168">
        <v>1.71</v>
      </c>
      <c r="FW30" s="168">
        <v>0.88</v>
      </c>
      <c r="FX30" s="168">
        <v>-21.105499999999999</v>
      </c>
      <c r="FY30" s="167"/>
      <c r="FZ30" s="168">
        <v>4.1360000000000001</v>
      </c>
      <c r="GA30" s="168">
        <v>0.82599999999999996</v>
      </c>
      <c r="GB30" s="167"/>
      <c r="GC30" s="168">
        <v>21.27</v>
      </c>
      <c r="GD30" s="168">
        <v>-18.496099999999998</v>
      </c>
      <c r="GE30" s="168">
        <v>-10.162599999999999</v>
      </c>
      <c r="GF30" s="168">
        <v>-2.29</v>
      </c>
      <c r="GG30" s="168">
        <v>39.201500000000003</v>
      </c>
      <c r="GH30" s="167"/>
      <c r="GI30" s="167"/>
      <c r="GJ30" s="168">
        <v>6.0933000000000002</v>
      </c>
      <c r="GK30" s="168">
        <v>6.4238</v>
      </c>
      <c r="GL30" s="168">
        <v>2.5167999999999999</v>
      </c>
      <c r="GM30" s="167"/>
      <c r="GN30" s="167"/>
      <c r="GO30" s="168">
        <v>-10.511900000000001</v>
      </c>
      <c r="GP30" s="168">
        <v>44.562199999999997</v>
      </c>
      <c r="GQ30" s="168">
        <v>3.1920000000000002</v>
      </c>
      <c r="GR30" s="168">
        <v>-5.7496999999999998</v>
      </c>
      <c r="GS30" s="168">
        <v>-5.6482000000000001</v>
      </c>
      <c r="GT30" s="167"/>
      <c r="GU30" s="168">
        <v>183.88640000000001</v>
      </c>
      <c r="GV30" s="168">
        <v>-6.7550999999999997</v>
      </c>
      <c r="GW30" s="168">
        <v>-9.9303000000000008</v>
      </c>
      <c r="GX30" s="168">
        <v>19.1233</v>
      </c>
      <c r="GY30" s="168">
        <v>1.4011</v>
      </c>
      <c r="GZ30" s="168">
        <v>7.2374999999999998</v>
      </c>
      <c r="HA30" s="168">
        <v>7.3181000000000003</v>
      </c>
      <c r="HB30" s="168">
        <v>0.63370000000000004</v>
      </c>
      <c r="HC30" s="168">
        <v>-21.095400000000001</v>
      </c>
      <c r="HD30" s="168">
        <v>-18.934000000000001</v>
      </c>
      <c r="HE30" s="168">
        <v>-0.84</v>
      </c>
      <c r="HF30" s="168">
        <v>-4.9119000000000002</v>
      </c>
      <c r="HG30" s="168">
        <v>-8.9826999999999995</v>
      </c>
      <c r="HH30" s="168">
        <v>26.119700000000002</v>
      </c>
      <c r="HI30" s="168">
        <v>60.171599999999998</v>
      </c>
      <c r="HJ30" s="168">
        <v>-24.8003</v>
      </c>
      <c r="HK30" s="168">
        <v>27.706900000000001</v>
      </c>
      <c r="HL30" s="167"/>
      <c r="HM30" s="168">
        <v>-9.9621999999999993</v>
      </c>
      <c r="HN30" s="168">
        <v>-9.5465999999999998</v>
      </c>
      <c r="HO30" s="168">
        <v>-10.5932</v>
      </c>
      <c r="HP30" s="167"/>
      <c r="HQ30" s="168">
        <v>1.9158999999999999</v>
      </c>
      <c r="HR30" s="168">
        <v>-14.7095</v>
      </c>
      <c r="HS30" s="168">
        <v>-14.165699999999999</v>
      </c>
      <c r="HT30" s="168">
        <v>-8.0791000000000004</v>
      </c>
      <c r="HU30" s="168">
        <v>-8.0114999999999998</v>
      </c>
      <c r="HV30" s="168">
        <v>22.77</v>
      </c>
      <c r="HW30" s="168">
        <v>22.66</v>
      </c>
      <c r="HX30" s="168">
        <v>-29.3</v>
      </c>
      <c r="HY30" s="168">
        <v>-29.3</v>
      </c>
      <c r="HZ30" s="168">
        <v>0.24629999999999999</v>
      </c>
      <c r="IA30" s="168">
        <v>1.04</v>
      </c>
      <c r="IB30" s="168">
        <v>66.008200000000002</v>
      </c>
      <c r="IC30" s="168">
        <v>23.355599999999999</v>
      </c>
      <c r="ID30" s="168">
        <v>23.288399999999999</v>
      </c>
      <c r="IE30" s="168">
        <v>-18.2</v>
      </c>
      <c r="IF30" s="168">
        <v>-42.7</v>
      </c>
      <c r="IG30" s="168">
        <v>-2.4</v>
      </c>
      <c r="IH30" s="168">
        <v>-2.6</v>
      </c>
      <c r="II30" s="167"/>
      <c r="IJ30" s="167"/>
      <c r="IK30" s="168">
        <v>-150.21289999999999</v>
      </c>
      <c r="IL30" s="168">
        <v>34.3399</v>
      </c>
      <c r="IM30" s="168">
        <v>-232.09450000000001</v>
      </c>
      <c r="IN30" s="168">
        <v>-23.159600000000001</v>
      </c>
      <c r="IO30" s="168">
        <v>-22.698399999999999</v>
      </c>
      <c r="IP30" s="168">
        <v>70.12</v>
      </c>
      <c r="IQ30" s="168">
        <v>97.964699999999993</v>
      </c>
      <c r="IR30" s="168">
        <v>116.276</v>
      </c>
      <c r="IS30" s="168">
        <v>123.2711</v>
      </c>
      <c r="IT30" s="168">
        <v>-2.4763999999999999</v>
      </c>
      <c r="IU30" s="168">
        <v>27.939299999999999</v>
      </c>
      <c r="IV30" s="168">
        <v>25.168900000000001</v>
      </c>
      <c r="IW30" s="168">
        <v>-1.4144000000000001</v>
      </c>
      <c r="IX30" s="168">
        <v>113.3137</v>
      </c>
      <c r="IY30" s="168">
        <v>-236.74100000000001</v>
      </c>
      <c r="IZ30" s="168">
        <v>20.123899999999999</v>
      </c>
      <c r="JA30" s="168">
        <v>-16.733899999999998</v>
      </c>
      <c r="JB30" s="168">
        <v>0.3992</v>
      </c>
      <c r="JC30" s="168">
        <v>7.2039999999999997</v>
      </c>
      <c r="JD30" s="168">
        <v>-8.08</v>
      </c>
      <c r="JE30" s="168">
        <v>-2.0539999999999998</v>
      </c>
      <c r="JF30" s="168">
        <v>-2.0539999999999998</v>
      </c>
      <c r="JG30" s="168">
        <v>4.5599999999999996</v>
      </c>
      <c r="JH30" s="168">
        <v>-5.28</v>
      </c>
      <c r="JI30" s="168">
        <v>-0.55479999999999996</v>
      </c>
      <c r="JJ30" s="168">
        <v>-0.37990000000000002</v>
      </c>
      <c r="JK30" s="168">
        <v>5.9770000000000003</v>
      </c>
      <c r="JL30" s="168">
        <v>-9.0227000000000004</v>
      </c>
      <c r="JM30" s="168">
        <v>1.8</v>
      </c>
      <c r="JN30" s="168">
        <v>8.9920000000000009</v>
      </c>
      <c r="JO30" s="168">
        <v>9.3759999999999994</v>
      </c>
      <c r="JP30" s="167"/>
      <c r="JQ30" s="167"/>
      <c r="JR30" s="168">
        <v>4.9538000000000002</v>
      </c>
      <c r="JS30" s="168">
        <v>4.8232999999999997</v>
      </c>
      <c r="JT30" s="168">
        <v>4.3680000000000003</v>
      </c>
      <c r="JU30" s="167"/>
      <c r="JV30" s="168">
        <v>31</v>
      </c>
      <c r="JW30" s="168">
        <v>3.2035999999999998</v>
      </c>
      <c r="JX30" s="168">
        <v>0.66</v>
      </c>
      <c r="JY30" s="167"/>
      <c r="JZ30" s="168">
        <v>0</v>
      </c>
      <c r="KA30" s="168">
        <v>-17.004799999999999</v>
      </c>
      <c r="KB30" s="168">
        <v>-20.263500000000001</v>
      </c>
      <c r="KC30" s="168">
        <v>2.3416999999999999</v>
      </c>
      <c r="KD30" s="168">
        <v>12.7118</v>
      </c>
      <c r="KE30" s="168">
        <v>-14.290699999999999</v>
      </c>
      <c r="KF30" s="168">
        <v>1.3761000000000001</v>
      </c>
      <c r="KG30" s="168">
        <v>-26.8</v>
      </c>
      <c r="KH30" s="168">
        <v>11.2</v>
      </c>
      <c r="KI30" s="168">
        <v>-18.273800000000001</v>
      </c>
      <c r="KJ30" s="168">
        <v>-52.617899999999999</v>
      </c>
    </row>
    <row r="31" spans="1:296" ht="18" customHeight="1" x14ac:dyDescent="0.3">
      <c r="A31" s="164" t="s">
        <v>40</v>
      </c>
      <c r="B31" s="164" t="s">
        <v>911</v>
      </c>
      <c r="C31" s="167"/>
      <c r="D31" s="168">
        <v>0</v>
      </c>
      <c r="E31" s="168">
        <v>4.6851000000000003</v>
      </c>
      <c r="F31" s="168">
        <v>-9.6945999999999994</v>
      </c>
      <c r="G31" s="168">
        <v>4.976</v>
      </c>
      <c r="H31" s="168">
        <v>5.1125999999999996</v>
      </c>
      <c r="I31" s="167"/>
      <c r="J31" s="168">
        <v>9.3192000000000004</v>
      </c>
      <c r="K31" s="167"/>
      <c r="L31" s="168">
        <v>16.043399999999998</v>
      </c>
      <c r="M31" s="168">
        <v>6.7888000000000002</v>
      </c>
      <c r="N31" s="168">
        <v>8.1616999999999997</v>
      </c>
      <c r="O31" s="168">
        <v>-13.32</v>
      </c>
      <c r="P31" s="168">
        <v>-22</v>
      </c>
      <c r="Q31" s="167"/>
      <c r="R31" s="168">
        <v>1.6559999999999999</v>
      </c>
      <c r="S31" s="168">
        <v>-13.2</v>
      </c>
      <c r="T31" s="168">
        <v>3.3071000000000002</v>
      </c>
      <c r="U31" s="168">
        <v>-5.0330000000000004</v>
      </c>
      <c r="V31" s="168">
        <v>4.4923000000000002</v>
      </c>
      <c r="W31" s="168">
        <v>4.4339000000000004</v>
      </c>
      <c r="X31" s="168">
        <v>7.9776999999999996</v>
      </c>
      <c r="Y31" s="167"/>
      <c r="Z31" s="167"/>
      <c r="AA31" s="167"/>
      <c r="AB31" s="167"/>
      <c r="AC31" s="168">
        <v>-0.85609999999999997</v>
      </c>
      <c r="AD31" s="168">
        <v>1.091</v>
      </c>
      <c r="AE31" s="168">
        <v>1.1220000000000001</v>
      </c>
      <c r="AF31" s="168">
        <v>3.327</v>
      </c>
      <c r="AG31" s="168">
        <v>-6.66</v>
      </c>
      <c r="AH31" s="168">
        <v>-11</v>
      </c>
      <c r="AI31" s="168">
        <v>-0.16800000000000001</v>
      </c>
      <c r="AJ31" s="168">
        <v>0.34699999999999998</v>
      </c>
      <c r="AK31" s="168">
        <v>8.9600000000000009</v>
      </c>
      <c r="AL31" s="168">
        <v>9.1300000000000008</v>
      </c>
      <c r="AM31" s="167"/>
      <c r="AN31" s="168">
        <v>-9.0299999999999994</v>
      </c>
      <c r="AO31" s="168">
        <v>-9.18</v>
      </c>
      <c r="AP31" s="168">
        <v>0</v>
      </c>
      <c r="AQ31" s="168">
        <v>1.6805000000000001</v>
      </c>
      <c r="AR31" s="168">
        <v>12.8771</v>
      </c>
      <c r="AS31" s="168">
        <v>17.185400000000001</v>
      </c>
      <c r="AT31" s="168">
        <v>-15.0486</v>
      </c>
      <c r="AU31" s="168">
        <v>37.668599999999998</v>
      </c>
      <c r="AV31" s="168">
        <v>37.679000000000002</v>
      </c>
      <c r="AW31" s="168">
        <v>5.1931000000000003</v>
      </c>
      <c r="AX31" s="168">
        <v>5.0058999999999996</v>
      </c>
      <c r="AY31" s="168">
        <v>-25.817900000000002</v>
      </c>
      <c r="AZ31" s="168">
        <v>-23.6435</v>
      </c>
      <c r="BA31" s="168">
        <v>13.590400000000001</v>
      </c>
      <c r="BB31" s="168">
        <v>15.3728</v>
      </c>
      <c r="BC31" s="167"/>
      <c r="BD31" s="168">
        <v>11.225199999999999</v>
      </c>
      <c r="BE31" s="168">
        <v>-6.3</v>
      </c>
      <c r="BF31" s="168">
        <v>-6.3</v>
      </c>
      <c r="BG31" s="168">
        <v>-22.153700000000001</v>
      </c>
      <c r="BH31" s="168">
        <v>-21.5383</v>
      </c>
      <c r="BI31" s="168">
        <v>-4.9417</v>
      </c>
      <c r="BJ31" s="167"/>
      <c r="BK31" s="168">
        <v>18.028600000000001</v>
      </c>
      <c r="BL31" s="168">
        <v>4.47</v>
      </c>
      <c r="BM31" s="168">
        <v>1.4756</v>
      </c>
      <c r="BN31" s="168">
        <v>1.5349999999999999</v>
      </c>
      <c r="BO31" s="167"/>
      <c r="BP31" s="168">
        <v>56.2151</v>
      </c>
      <c r="BQ31" s="168">
        <v>56.337200000000003</v>
      </c>
      <c r="BR31" s="167"/>
      <c r="BS31" s="168">
        <v>-60.343600000000002</v>
      </c>
      <c r="BT31" s="167"/>
      <c r="BU31" s="167"/>
      <c r="BV31" s="167"/>
      <c r="BW31" s="167"/>
      <c r="BX31" s="168">
        <v>12.17</v>
      </c>
      <c r="BY31" s="168">
        <v>7.84</v>
      </c>
      <c r="BZ31" s="168">
        <v>-13.47</v>
      </c>
      <c r="CA31" s="168">
        <v>8.18</v>
      </c>
      <c r="CB31" s="168">
        <v>-20.089400000000001</v>
      </c>
      <c r="CC31" s="168">
        <v>-20.223299999999998</v>
      </c>
      <c r="CD31" s="168">
        <v>23.322800000000001</v>
      </c>
      <c r="CE31" s="168">
        <v>22.146599999999999</v>
      </c>
      <c r="CF31" s="168">
        <v>-6.5597000000000003</v>
      </c>
      <c r="CG31" s="168">
        <v>28.8249</v>
      </c>
      <c r="CH31" s="168">
        <v>28.802199999999999</v>
      </c>
      <c r="CI31" s="168">
        <v>17.4434</v>
      </c>
      <c r="CJ31" s="167"/>
      <c r="CK31" s="168">
        <v>4.2153</v>
      </c>
      <c r="CL31" s="168">
        <v>8.3000000000000007</v>
      </c>
      <c r="CM31" s="168">
        <v>-10.4</v>
      </c>
      <c r="CN31" s="168">
        <v>-11</v>
      </c>
      <c r="CO31" s="168">
        <v>-2.4300000000000002</v>
      </c>
      <c r="CP31" s="168">
        <v>36.7742</v>
      </c>
      <c r="CQ31" s="168">
        <v>37.034700000000001</v>
      </c>
      <c r="CR31" s="168">
        <v>34.735900000000001</v>
      </c>
      <c r="CS31" s="168">
        <v>41.728299999999997</v>
      </c>
      <c r="CT31" s="168">
        <v>42.248399999999997</v>
      </c>
      <c r="CU31" s="168">
        <v>-11.2827</v>
      </c>
      <c r="CV31" s="168">
        <v>-30.415400000000002</v>
      </c>
      <c r="CW31" s="168">
        <v>-8.1027000000000005</v>
      </c>
      <c r="CX31" s="167"/>
      <c r="CY31" s="168">
        <v>26.5</v>
      </c>
      <c r="CZ31" s="168">
        <v>9.1999999999999993</v>
      </c>
      <c r="DA31" s="168">
        <v>7.8174000000000001</v>
      </c>
      <c r="DB31" s="168">
        <v>6.7412999999999998</v>
      </c>
      <c r="DC31" s="168">
        <v>-7.8291000000000004</v>
      </c>
      <c r="DD31" s="167"/>
      <c r="DE31" s="167"/>
      <c r="DF31" s="167"/>
      <c r="DG31" s="168">
        <v>35.290900000000001</v>
      </c>
      <c r="DH31" s="167"/>
      <c r="DI31" s="167"/>
      <c r="DJ31" s="168">
        <v>-23.9</v>
      </c>
      <c r="DK31" s="168">
        <v>-22.7</v>
      </c>
      <c r="DL31" s="168">
        <v>-1.6992</v>
      </c>
      <c r="DM31" s="168">
        <v>9.5</v>
      </c>
      <c r="DN31" s="168">
        <v>11.26</v>
      </c>
      <c r="DO31" s="168">
        <v>14.56</v>
      </c>
      <c r="DP31" s="168">
        <v>5.93</v>
      </c>
      <c r="DQ31" s="168">
        <v>-2.17</v>
      </c>
      <c r="DR31" s="168">
        <v>6.8665000000000003</v>
      </c>
      <c r="DS31" s="168">
        <v>-35.076999999999998</v>
      </c>
      <c r="DT31" s="168">
        <v>-7.75</v>
      </c>
      <c r="DU31" s="168">
        <v>-7.81</v>
      </c>
      <c r="DV31" s="168">
        <v>25.12</v>
      </c>
      <c r="DW31" s="168">
        <v>3.69</v>
      </c>
      <c r="DX31" s="168">
        <v>-34.436399999999999</v>
      </c>
      <c r="DY31" s="168">
        <v>-16.918199999999999</v>
      </c>
      <c r="DZ31" s="168">
        <v>-39.573599999999999</v>
      </c>
      <c r="EA31" s="168">
        <v>-39.154499999999999</v>
      </c>
      <c r="EB31" s="168">
        <v>12.3142</v>
      </c>
      <c r="EC31" s="168">
        <v>-11.468500000000001</v>
      </c>
      <c r="ED31" s="168">
        <v>-21.7776</v>
      </c>
      <c r="EE31" s="168">
        <v>-21.718599999999999</v>
      </c>
      <c r="EF31" s="168">
        <v>-20.852499999999999</v>
      </c>
      <c r="EG31" s="168">
        <v>-28.188400000000001</v>
      </c>
      <c r="EH31" s="168">
        <v>-12.548</v>
      </c>
      <c r="EI31" s="167"/>
      <c r="EJ31" s="168">
        <v>-65.5625</v>
      </c>
      <c r="EK31" s="167"/>
      <c r="EL31" s="168">
        <v>-14.5753</v>
      </c>
      <c r="EM31" s="167"/>
      <c r="EN31" s="167"/>
      <c r="EO31" s="168">
        <v>-9.7401999999999997</v>
      </c>
      <c r="EP31" s="168">
        <v>-9.8491</v>
      </c>
      <c r="EQ31" s="168">
        <v>5.1360000000000001</v>
      </c>
      <c r="ER31" s="168">
        <v>-21.671399999999998</v>
      </c>
      <c r="ES31" s="168">
        <v>-21.377199999999998</v>
      </c>
      <c r="ET31" s="168">
        <v>15.9627</v>
      </c>
      <c r="EU31" s="168">
        <v>-3.92</v>
      </c>
      <c r="EV31" s="168">
        <v>-3.29</v>
      </c>
      <c r="EW31" s="168">
        <v>0.1</v>
      </c>
      <c r="EX31" s="168">
        <v>2.8832</v>
      </c>
      <c r="EY31" s="168">
        <v>-9.4419000000000004</v>
      </c>
      <c r="EZ31" s="168">
        <v>-11.8942</v>
      </c>
      <c r="FA31" s="168">
        <v>-12.074400000000001</v>
      </c>
      <c r="FB31" s="168">
        <v>5.6593999999999998</v>
      </c>
      <c r="FC31" s="168">
        <v>18.826899999999998</v>
      </c>
      <c r="FD31" s="168">
        <v>-27.234999999999999</v>
      </c>
      <c r="FE31" s="168">
        <v>7.4574999999999996</v>
      </c>
      <c r="FF31" s="168">
        <v>4.9062000000000001</v>
      </c>
      <c r="FG31" s="167"/>
      <c r="FH31" s="168">
        <v>0</v>
      </c>
      <c r="FI31" s="168">
        <v>0</v>
      </c>
      <c r="FJ31" s="168">
        <v>0</v>
      </c>
      <c r="FK31" s="168">
        <v>7.0331999999999999</v>
      </c>
      <c r="FL31" s="168">
        <v>7.3681000000000001</v>
      </c>
      <c r="FM31" s="168">
        <v>-8.7077000000000009</v>
      </c>
      <c r="FN31" s="168">
        <v>21.664400000000001</v>
      </c>
      <c r="FO31" s="168">
        <v>21.487200000000001</v>
      </c>
      <c r="FP31" s="168">
        <v>-2.0013000000000001</v>
      </c>
      <c r="FQ31" s="168">
        <v>9.6255000000000006</v>
      </c>
      <c r="FR31" s="168">
        <v>15.826700000000001</v>
      </c>
      <c r="FS31" s="168">
        <v>-16.59</v>
      </c>
      <c r="FT31" s="168">
        <v>-2.4201999999999999</v>
      </c>
      <c r="FU31" s="168">
        <v>0.1376</v>
      </c>
      <c r="FV31" s="168">
        <v>2.72</v>
      </c>
      <c r="FW31" s="168">
        <v>1.24</v>
      </c>
      <c r="FX31" s="168">
        <v>-15.493399999999999</v>
      </c>
      <c r="FY31" s="168">
        <v>3.6486000000000001</v>
      </c>
      <c r="FZ31" s="168">
        <v>6.9189999999999996</v>
      </c>
      <c r="GA31" s="168">
        <v>0.80400000000000005</v>
      </c>
      <c r="GB31" s="167"/>
      <c r="GC31" s="168">
        <v>22.07</v>
      </c>
      <c r="GD31" s="168">
        <v>-18.242999999999999</v>
      </c>
      <c r="GE31" s="168">
        <v>-11.0052</v>
      </c>
      <c r="GF31" s="168">
        <v>-3.77</v>
      </c>
      <c r="GG31" s="168">
        <v>39.366799999999998</v>
      </c>
      <c r="GH31" s="167"/>
      <c r="GI31" s="168">
        <v>25.4724</v>
      </c>
      <c r="GJ31" s="168">
        <v>-6.2279999999999998</v>
      </c>
      <c r="GK31" s="168">
        <v>-6.6291000000000002</v>
      </c>
      <c r="GL31" s="168">
        <v>2.6349999999999998</v>
      </c>
      <c r="GM31" s="167"/>
      <c r="GN31" s="167"/>
      <c r="GO31" s="168">
        <v>-15.214</v>
      </c>
      <c r="GP31" s="168">
        <v>63.966000000000001</v>
      </c>
      <c r="GQ31" s="168">
        <v>2.2479</v>
      </c>
      <c r="GR31" s="168">
        <v>-19.0258</v>
      </c>
      <c r="GS31" s="168">
        <v>-3.3818999999999999</v>
      </c>
      <c r="GT31" s="167"/>
      <c r="GU31" s="168">
        <v>157.56659999999999</v>
      </c>
      <c r="GV31" s="168">
        <v>-8.2606999999999999</v>
      </c>
      <c r="GW31" s="168">
        <v>-9.8635999999999999</v>
      </c>
      <c r="GX31" s="168">
        <v>-9.3897999999999993</v>
      </c>
      <c r="GY31" s="168">
        <v>1.6353</v>
      </c>
      <c r="GZ31" s="168">
        <v>7.3547000000000002</v>
      </c>
      <c r="HA31" s="168">
        <v>7.5553999999999997</v>
      </c>
      <c r="HB31" s="168">
        <v>0.95599999999999996</v>
      </c>
      <c r="HC31" s="168">
        <v>-20.375599999999999</v>
      </c>
      <c r="HD31" s="168">
        <v>-18.958600000000001</v>
      </c>
      <c r="HE31" s="168">
        <v>-2.5099999999999998</v>
      </c>
      <c r="HF31" s="168">
        <v>-3.5301999999999998</v>
      </c>
      <c r="HG31" s="168">
        <v>0</v>
      </c>
      <c r="HH31" s="168">
        <v>17.7073</v>
      </c>
      <c r="HI31" s="168">
        <v>65.1541</v>
      </c>
      <c r="HJ31" s="168">
        <v>-23.0731</v>
      </c>
      <c r="HK31" s="168">
        <v>27.835999999999999</v>
      </c>
      <c r="HL31" s="167"/>
      <c r="HM31" s="168">
        <v>-9.0648999999999997</v>
      </c>
      <c r="HN31" s="168">
        <v>0</v>
      </c>
      <c r="HO31" s="168">
        <v>0</v>
      </c>
      <c r="HP31" s="168">
        <v>5.7122999999999999</v>
      </c>
      <c r="HQ31" s="167"/>
      <c r="HR31" s="168">
        <v>-14.4239</v>
      </c>
      <c r="HS31" s="168">
        <v>-14.138199999999999</v>
      </c>
      <c r="HT31" s="168">
        <v>-9.1656999999999993</v>
      </c>
      <c r="HU31" s="168">
        <v>-9.4795999999999996</v>
      </c>
      <c r="HV31" s="168">
        <v>23.37</v>
      </c>
      <c r="HW31" s="168">
        <v>23.33</v>
      </c>
      <c r="HX31" s="168">
        <v>-31.4</v>
      </c>
      <c r="HY31" s="168">
        <v>-31.4</v>
      </c>
      <c r="HZ31" s="168">
        <v>0.1767</v>
      </c>
      <c r="IA31" s="168">
        <v>1.28</v>
      </c>
      <c r="IB31" s="168">
        <v>65.551100000000005</v>
      </c>
      <c r="IC31" s="168">
        <v>23.586400000000001</v>
      </c>
      <c r="ID31" s="168">
        <v>23.5258</v>
      </c>
      <c r="IE31" s="168">
        <v>-17.8</v>
      </c>
      <c r="IF31" s="168">
        <v>-43.1</v>
      </c>
      <c r="IG31" s="168">
        <v>-2.4</v>
      </c>
      <c r="IH31" s="168">
        <v>-3</v>
      </c>
      <c r="II31" s="168">
        <v>-17.847999999999999</v>
      </c>
      <c r="IJ31" s="168">
        <v>-17.9833</v>
      </c>
      <c r="IK31" s="168">
        <v>-152.7543</v>
      </c>
      <c r="IL31" s="168">
        <v>28.6114</v>
      </c>
      <c r="IM31" s="168">
        <v>-229.23339999999999</v>
      </c>
      <c r="IN31" s="168">
        <v>-18.907499999999999</v>
      </c>
      <c r="IO31" s="168">
        <v>-23.47</v>
      </c>
      <c r="IP31" s="168">
        <v>68.3583</v>
      </c>
      <c r="IQ31" s="168">
        <v>102.7756</v>
      </c>
      <c r="IR31" s="168">
        <v>114.09699999999999</v>
      </c>
      <c r="IS31" s="168">
        <v>121.6104</v>
      </c>
      <c r="IT31" s="168">
        <v>-8.0991</v>
      </c>
      <c r="IU31" s="168">
        <v>28.226600000000001</v>
      </c>
      <c r="IV31" s="168">
        <v>25.288499999999999</v>
      </c>
      <c r="IW31" s="168">
        <v>-4.1797000000000004</v>
      </c>
      <c r="IX31" s="168">
        <v>111.7286</v>
      </c>
      <c r="IY31" s="168">
        <v>-236.40430000000001</v>
      </c>
      <c r="IZ31" s="168">
        <v>19.5566</v>
      </c>
      <c r="JA31" s="168">
        <v>-13.9542</v>
      </c>
      <c r="JB31" s="168">
        <v>0.26</v>
      </c>
      <c r="JC31" s="168">
        <v>8.6120000000000001</v>
      </c>
      <c r="JD31" s="168">
        <v>-8.4</v>
      </c>
      <c r="JE31" s="168">
        <v>-2.0299999999999998</v>
      </c>
      <c r="JF31" s="168">
        <v>-2.0419999999999998</v>
      </c>
      <c r="JG31" s="168">
        <v>5.12</v>
      </c>
      <c r="JH31" s="168">
        <v>-6.08</v>
      </c>
      <c r="JI31" s="168">
        <v>-0.2331</v>
      </c>
      <c r="JJ31" s="168">
        <v>0.29449999999999998</v>
      </c>
      <c r="JK31" s="168">
        <v>6.8284000000000002</v>
      </c>
      <c r="JL31" s="168">
        <v>-8.4946999999999999</v>
      </c>
      <c r="JM31" s="168">
        <v>-0.9</v>
      </c>
      <c r="JN31" s="168">
        <v>4.4589999999999996</v>
      </c>
      <c r="JO31" s="168">
        <v>3.0680000000000001</v>
      </c>
      <c r="JP31" s="167"/>
      <c r="JQ31" s="167"/>
      <c r="JR31" s="168">
        <v>3.9975999999999998</v>
      </c>
      <c r="JS31" s="168">
        <v>3.6839</v>
      </c>
      <c r="JT31" s="168">
        <v>3.6833</v>
      </c>
      <c r="JU31" s="167"/>
      <c r="JV31" s="168">
        <v>31.5</v>
      </c>
      <c r="JW31" s="168">
        <v>2.4742999999999999</v>
      </c>
      <c r="JX31" s="168">
        <v>0.76</v>
      </c>
      <c r="JY31" s="167"/>
      <c r="JZ31" s="167"/>
      <c r="KA31" s="168">
        <v>-16.854399999999998</v>
      </c>
      <c r="KB31" s="168">
        <v>-20.440999999999999</v>
      </c>
      <c r="KC31" s="168">
        <v>1.2475000000000001</v>
      </c>
      <c r="KD31" s="168">
        <v>12.583299999999999</v>
      </c>
      <c r="KE31" s="168">
        <v>-14.1851</v>
      </c>
      <c r="KF31" s="168">
        <v>1.5431999999999999</v>
      </c>
      <c r="KG31" s="168">
        <v>-27.5</v>
      </c>
      <c r="KH31" s="168">
        <v>12.1</v>
      </c>
      <c r="KI31" s="168">
        <v>-4.0366</v>
      </c>
      <c r="KJ31" s="168">
        <v>-74.304900000000004</v>
      </c>
    </row>
    <row r="32" spans="1:296" ht="18" customHeight="1" x14ac:dyDescent="0.3">
      <c r="A32" s="164" t="s">
        <v>40</v>
      </c>
      <c r="B32" s="164" t="s">
        <v>912</v>
      </c>
      <c r="C32" s="169"/>
      <c r="D32" s="170">
        <v>0</v>
      </c>
      <c r="E32" s="170">
        <v>6.282</v>
      </c>
      <c r="F32" s="170">
        <v>-11.411300000000001</v>
      </c>
      <c r="G32" s="170">
        <v>5.1094999999999997</v>
      </c>
      <c r="H32" s="170">
        <v>5.4576000000000002</v>
      </c>
      <c r="I32" s="169"/>
      <c r="J32" s="170">
        <v>9.9132999999999996</v>
      </c>
      <c r="K32" s="169"/>
      <c r="L32" s="170">
        <v>15.4559</v>
      </c>
      <c r="M32" s="170">
        <v>7.0077999999999996</v>
      </c>
      <c r="N32" s="170">
        <v>8.2396999999999991</v>
      </c>
      <c r="O32" s="170">
        <v>-15.54</v>
      </c>
      <c r="P32" s="170">
        <v>-22</v>
      </c>
      <c r="Q32" s="169"/>
      <c r="R32" s="170">
        <v>1.6559999999999999</v>
      </c>
      <c r="S32" s="169"/>
      <c r="T32" s="170">
        <v>3.431</v>
      </c>
      <c r="U32" s="170">
        <v>-4.1969000000000003</v>
      </c>
      <c r="V32" s="170">
        <v>4.5975000000000001</v>
      </c>
      <c r="W32" s="170">
        <v>4.3823999999999996</v>
      </c>
      <c r="X32" s="170">
        <v>8.5429999999999993</v>
      </c>
      <c r="Y32" s="169"/>
      <c r="Z32" s="169"/>
      <c r="AA32" s="169"/>
      <c r="AB32" s="169"/>
      <c r="AC32" s="170">
        <v>-1.1778999999999999</v>
      </c>
      <c r="AD32" s="170">
        <v>0.98899999999999999</v>
      </c>
      <c r="AE32" s="170">
        <v>0.96299999999999997</v>
      </c>
      <c r="AF32" s="170">
        <v>3.5529999999999999</v>
      </c>
      <c r="AG32" s="170">
        <v>-4.4400000000000004</v>
      </c>
      <c r="AH32" s="169"/>
      <c r="AI32" s="170">
        <v>-0.20200000000000001</v>
      </c>
      <c r="AJ32" s="170">
        <v>0.34599999999999997</v>
      </c>
      <c r="AK32" s="170">
        <v>8.07</v>
      </c>
      <c r="AL32" s="170">
        <v>7.94</v>
      </c>
      <c r="AM32" s="169"/>
      <c r="AN32" s="170">
        <v>-8.9700000000000006</v>
      </c>
      <c r="AO32" s="170">
        <v>-9.1</v>
      </c>
      <c r="AP32" s="170">
        <v>0</v>
      </c>
      <c r="AQ32" s="170">
        <v>1.4806999999999999</v>
      </c>
      <c r="AR32" s="170">
        <v>12.427099999999999</v>
      </c>
      <c r="AS32" s="170">
        <v>16.605</v>
      </c>
      <c r="AT32" s="170">
        <v>-14.5753</v>
      </c>
      <c r="AU32" s="170">
        <v>37.070599999999999</v>
      </c>
      <c r="AV32" s="170">
        <v>38.436</v>
      </c>
      <c r="AW32" s="170">
        <v>5.2891000000000004</v>
      </c>
      <c r="AX32" s="170">
        <v>5.0932000000000004</v>
      </c>
      <c r="AY32" s="170">
        <v>-26.077000000000002</v>
      </c>
      <c r="AZ32" s="170">
        <v>-24.019100000000002</v>
      </c>
      <c r="BA32" s="170">
        <v>14.6121</v>
      </c>
      <c r="BB32" s="170">
        <v>16.1267</v>
      </c>
      <c r="BC32" s="169"/>
      <c r="BD32" s="170">
        <v>11.798500000000001</v>
      </c>
      <c r="BE32" s="170">
        <v>-6.4</v>
      </c>
      <c r="BF32" s="170">
        <v>-6.4</v>
      </c>
      <c r="BG32" s="170">
        <v>-22.642600000000002</v>
      </c>
      <c r="BH32" s="170">
        <v>-23.624400000000001</v>
      </c>
      <c r="BI32" s="170">
        <v>-4.7789999999999999</v>
      </c>
      <c r="BJ32" s="169"/>
      <c r="BK32" s="170">
        <v>20.145600000000002</v>
      </c>
      <c r="BL32" s="170">
        <v>4.3122999999999996</v>
      </c>
      <c r="BM32" s="170">
        <v>3.0030000000000001</v>
      </c>
      <c r="BN32" s="170">
        <v>2.2164000000000001</v>
      </c>
      <c r="BO32" s="169"/>
      <c r="BP32" s="170">
        <v>57.130600000000001</v>
      </c>
      <c r="BQ32" s="170">
        <v>57.496899999999997</v>
      </c>
      <c r="BR32" s="169"/>
      <c r="BS32" s="170">
        <v>-60.665999999999997</v>
      </c>
      <c r="BT32" s="169"/>
      <c r="BU32" s="169"/>
      <c r="BV32" s="169"/>
      <c r="BW32" s="169"/>
      <c r="BX32" s="170">
        <v>12.54</v>
      </c>
      <c r="BY32" s="170">
        <v>8.24</v>
      </c>
      <c r="BZ32" s="170">
        <v>-12.59</v>
      </c>
      <c r="CA32" s="170">
        <v>8.84</v>
      </c>
      <c r="CB32" s="170">
        <v>-22.634599999999999</v>
      </c>
      <c r="CC32" s="170">
        <v>-22.7685</v>
      </c>
      <c r="CD32" s="170">
        <v>25.1525</v>
      </c>
      <c r="CE32" s="170">
        <v>23.955400000000001</v>
      </c>
      <c r="CF32" s="170">
        <v>-5.5826000000000002</v>
      </c>
      <c r="CG32" s="170">
        <v>31.977699999999999</v>
      </c>
      <c r="CH32" s="170">
        <v>31.752300000000002</v>
      </c>
      <c r="CI32" s="170">
        <v>19.3781</v>
      </c>
      <c r="CJ32" s="169"/>
      <c r="CK32" s="170">
        <v>4.2153</v>
      </c>
      <c r="CL32" s="170">
        <v>9.0399999999999991</v>
      </c>
      <c r="CM32" s="170">
        <v>-11.3</v>
      </c>
      <c r="CN32" s="170">
        <v>-11.8</v>
      </c>
      <c r="CO32" s="170">
        <v>-2.48</v>
      </c>
      <c r="CP32" s="170">
        <v>39.748100000000001</v>
      </c>
      <c r="CQ32" s="170">
        <v>38.779400000000003</v>
      </c>
      <c r="CR32" s="170">
        <v>37.174900000000001</v>
      </c>
      <c r="CS32" s="170">
        <v>42.436500000000002</v>
      </c>
      <c r="CT32" s="170">
        <v>42.923499999999997</v>
      </c>
      <c r="CU32" s="170">
        <v>-11.8727</v>
      </c>
      <c r="CV32" s="170">
        <v>-31.1341</v>
      </c>
      <c r="CW32" s="170">
        <v>-8.5922000000000001</v>
      </c>
      <c r="CX32" s="169"/>
      <c r="CY32" s="170">
        <v>28.38</v>
      </c>
      <c r="CZ32" s="170">
        <v>9.86</v>
      </c>
      <c r="DA32" s="170">
        <v>7.8174000000000001</v>
      </c>
      <c r="DB32" s="170">
        <v>6.8390000000000004</v>
      </c>
      <c r="DC32" s="170">
        <v>-7.7526999999999999</v>
      </c>
      <c r="DD32" s="169"/>
      <c r="DE32" s="169"/>
      <c r="DF32" s="169"/>
      <c r="DG32" s="170">
        <v>39.456600000000002</v>
      </c>
      <c r="DH32" s="169"/>
      <c r="DI32" s="169"/>
      <c r="DJ32" s="170">
        <v>-23.9</v>
      </c>
      <c r="DK32" s="170">
        <v>-25.1</v>
      </c>
      <c r="DL32" s="170">
        <v>-1.5515000000000001</v>
      </c>
      <c r="DM32" s="170">
        <v>9.3000000000000007</v>
      </c>
      <c r="DN32" s="170">
        <v>11.52</v>
      </c>
      <c r="DO32" s="170">
        <v>14.48</v>
      </c>
      <c r="DP32" s="170">
        <v>5.86</v>
      </c>
      <c r="DQ32" s="170">
        <v>-2.2200000000000002</v>
      </c>
      <c r="DR32" s="170">
        <v>6.2154999999999996</v>
      </c>
      <c r="DS32" s="170">
        <v>-38.5672</v>
      </c>
      <c r="DT32" s="170">
        <v>-6.97</v>
      </c>
      <c r="DU32" s="170">
        <v>-6.92</v>
      </c>
      <c r="DV32" s="170">
        <v>26.11</v>
      </c>
      <c r="DW32" s="170">
        <v>3.47</v>
      </c>
      <c r="DX32" s="170">
        <v>-35.509099999999997</v>
      </c>
      <c r="DY32" s="170">
        <v>-18.309100000000001</v>
      </c>
      <c r="DZ32" s="170">
        <v>-42.315300000000001</v>
      </c>
      <c r="EA32" s="170">
        <v>-41.618200000000002</v>
      </c>
      <c r="EB32" s="170">
        <v>13.9125</v>
      </c>
      <c r="EC32" s="170">
        <v>-9.6489999999999991</v>
      </c>
      <c r="ED32" s="170">
        <v>-21.358699999999999</v>
      </c>
      <c r="EE32" s="170">
        <v>-20.6509</v>
      </c>
      <c r="EF32" s="170">
        <v>-24.433599999999998</v>
      </c>
      <c r="EG32" s="170">
        <v>-33.154200000000003</v>
      </c>
      <c r="EH32" s="170">
        <v>-12.577999999999999</v>
      </c>
      <c r="EI32" s="169"/>
      <c r="EJ32" s="170">
        <v>-69.2804</v>
      </c>
      <c r="EK32" s="169"/>
      <c r="EL32" s="170">
        <v>-15.206799999999999</v>
      </c>
      <c r="EM32" s="169"/>
      <c r="EN32" s="169"/>
      <c r="EO32" s="170">
        <v>-8.4954999999999998</v>
      </c>
      <c r="EP32" s="170">
        <v>-9.4418000000000006</v>
      </c>
      <c r="EQ32" s="170">
        <v>8.7200000000000006</v>
      </c>
      <c r="ER32" s="170">
        <v>-22.766500000000001</v>
      </c>
      <c r="ES32" s="170">
        <v>-22.3794</v>
      </c>
      <c r="ET32" s="170">
        <v>19.7348</v>
      </c>
      <c r="EU32" s="170">
        <v>0</v>
      </c>
      <c r="EV32" s="170">
        <v>0</v>
      </c>
      <c r="EW32" s="170">
        <v>4.4000000000000004</v>
      </c>
      <c r="EX32" s="170">
        <v>3.1962999999999999</v>
      </c>
      <c r="EY32" s="170">
        <v>-9.4833999999999996</v>
      </c>
      <c r="EZ32" s="170">
        <v>-12.152100000000001</v>
      </c>
      <c r="FA32" s="170">
        <v>-12.319599999999999</v>
      </c>
      <c r="FB32" s="170">
        <v>4.1025999999999998</v>
      </c>
      <c r="FC32" s="170">
        <v>23.234300000000001</v>
      </c>
      <c r="FD32" s="170">
        <v>-29.642800000000001</v>
      </c>
      <c r="FE32" s="170">
        <v>7.5839999999999996</v>
      </c>
      <c r="FF32" s="170">
        <v>6.2226999999999997</v>
      </c>
      <c r="FG32" s="169"/>
      <c r="FH32" s="170">
        <v>0</v>
      </c>
      <c r="FI32" s="170">
        <v>0</v>
      </c>
      <c r="FJ32" s="169"/>
      <c r="FK32" s="170">
        <v>9.0426000000000002</v>
      </c>
      <c r="FL32" s="170">
        <v>8.5403000000000002</v>
      </c>
      <c r="FM32" s="170">
        <v>-14.7362</v>
      </c>
      <c r="FN32" s="170">
        <v>24.613399999999999</v>
      </c>
      <c r="FO32" s="170">
        <v>24.505600000000001</v>
      </c>
      <c r="FP32" s="170">
        <v>-5.5453000000000001</v>
      </c>
      <c r="FQ32" s="170">
        <v>0</v>
      </c>
      <c r="FR32" s="170">
        <v>21.0855</v>
      </c>
      <c r="FS32" s="170">
        <v>-20.93</v>
      </c>
      <c r="FT32" s="170">
        <v>-2.3140000000000001</v>
      </c>
      <c r="FU32" s="170">
        <v>0.17879999999999999</v>
      </c>
      <c r="FV32" s="170">
        <v>2.78</v>
      </c>
      <c r="FW32" s="170">
        <v>0.19</v>
      </c>
      <c r="FX32" s="170">
        <v>-20.217400000000001</v>
      </c>
      <c r="FY32" s="169"/>
      <c r="FZ32" s="170">
        <v>6.8630000000000004</v>
      </c>
      <c r="GA32" s="170">
        <v>0.85899999999999999</v>
      </c>
      <c r="GB32" s="169"/>
      <c r="GC32" s="170">
        <v>15.54</v>
      </c>
      <c r="GD32" s="170">
        <v>-15.258599999999999</v>
      </c>
      <c r="GE32" s="170">
        <v>-7.2647000000000004</v>
      </c>
      <c r="GF32" s="170">
        <v>-3.63</v>
      </c>
      <c r="GG32" s="170">
        <v>35.368299999999998</v>
      </c>
      <c r="GH32" s="169"/>
      <c r="GI32" s="170">
        <v>24.716200000000001</v>
      </c>
      <c r="GJ32" s="170">
        <v>-5.7266000000000004</v>
      </c>
      <c r="GK32" s="170">
        <v>-6.1466000000000003</v>
      </c>
      <c r="GL32" s="170">
        <v>2.6322000000000001</v>
      </c>
      <c r="GM32" s="169"/>
      <c r="GN32" s="169"/>
      <c r="GO32" s="170">
        <v>-16.016500000000001</v>
      </c>
      <c r="GP32" s="170">
        <v>62.271999999999998</v>
      </c>
      <c r="GQ32" s="170">
        <v>0.73160000000000003</v>
      </c>
      <c r="GR32" s="170">
        <v>-18.493500000000001</v>
      </c>
      <c r="GS32" s="170">
        <v>-3.7645</v>
      </c>
      <c r="GT32" s="169"/>
      <c r="GU32" s="170">
        <v>156.2979</v>
      </c>
      <c r="GV32" s="170">
        <v>-8.5178999999999991</v>
      </c>
      <c r="GW32" s="170">
        <v>-9.6382999999999992</v>
      </c>
      <c r="GX32" s="170">
        <v>-8.7292000000000005</v>
      </c>
      <c r="GY32" s="170">
        <v>1.4561999999999999</v>
      </c>
      <c r="GZ32" s="170">
        <v>7.5021000000000004</v>
      </c>
      <c r="HA32" s="170">
        <v>7.6345000000000001</v>
      </c>
      <c r="HB32" s="170">
        <v>0.90500000000000003</v>
      </c>
      <c r="HC32" s="170">
        <v>-21.257999999999999</v>
      </c>
      <c r="HD32" s="170">
        <v>-21.032299999999999</v>
      </c>
      <c r="HE32" s="170">
        <v>-2.1</v>
      </c>
      <c r="HF32" s="170">
        <v>-3.8035999999999999</v>
      </c>
      <c r="HG32" s="170">
        <v>0</v>
      </c>
      <c r="HH32" s="170">
        <v>19.900300000000001</v>
      </c>
      <c r="HI32" s="170">
        <v>63.316200000000002</v>
      </c>
      <c r="HJ32" s="170">
        <v>-22.992999999999999</v>
      </c>
      <c r="HK32" s="170">
        <v>28.9512</v>
      </c>
      <c r="HL32" s="169"/>
      <c r="HM32" s="170">
        <v>-9.2995999999999999</v>
      </c>
      <c r="HN32" s="170">
        <v>0</v>
      </c>
      <c r="HO32" s="170">
        <v>-11.1652</v>
      </c>
      <c r="HP32" s="169"/>
      <c r="HQ32" s="169"/>
      <c r="HR32" s="170">
        <v>-14.2097</v>
      </c>
      <c r="HS32" s="170">
        <v>-13.6713</v>
      </c>
      <c r="HT32" s="170">
        <v>-8.5427</v>
      </c>
      <c r="HU32" s="170">
        <v>-7.8456000000000001</v>
      </c>
      <c r="HV32" s="170">
        <v>24.64</v>
      </c>
      <c r="HW32" s="170">
        <v>24.57</v>
      </c>
      <c r="HX32" s="170">
        <v>-32</v>
      </c>
      <c r="HY32" s="170">
        <v>-31.7</v>
      </c>
      <c r="HZ32" s="170">
        <v>0.1071</v>
      </c>
      <c r="IA32" s="170">
        <v>0</v>
      </c>
      <c r="IB32" s="170">
        <v>65.128299999999996</v>
      </c>
      <c r="IC32" s="170">
        <v>24.1494</v>
      </c>
      <c r="ID32" s="170">
        <v>24.0761</v>
      </c>
      <c r="IE32" s="170">
        <v>-17.8</v>
      </c>
      <c r="IF32" s="170">
        <v>-43.9</v>
      </c>
      <c r="IG32" s="170">
        <v>-2.9</v>
      </c>
      <c r="IH32" s="170">
        <v>-3.4</v>
      </c>
      <c r="II32" s="169"/>
      <c r="IJ32" s="170">
        <v>-17.868500000000001</v>
      </c>
      <c r="IK32" s="170">
        <v>-152.5154</v>
      </c>
      <c r="IL32" s="170">
        <v>31.5703</v>
      </c>
      <c r="IM32" s="170">
        <v>-231.98779999999999</v>
      </c>
      <c r="IN32" s="170">
        <v>-21.319700000000001</v>
      </c>
      <c r="IO32" s="170">
        <v>-23.057600000000001</v>
      </c>
      <c r="IP32" s="170">
        <v>67.401300000000006</v>
      </c>
      <c r="IQ32" s="170">
        <v>99.920299999999997</v>
      </c>
      <c r="IR32" s="170">
        <v>113.4114</v>
      </c>
      <c r="IS32" s="170">
        <v>119.3092</v>
      </c>
      <c r="IT32" s="170">
        <v>-9.532</v>
      </c>
      <c r="IU32" s="170">
        <v>26.6982</v>
      </c>
      <c r="IV32" s="170">
        <v>24.345500000000001</v>
      </c>
      <c r="IW32" s="170">
        <v>-2.964</v>
      </c>
      <c r="IX32" s="170">
        <v>111.4329</v>
      </c>
      <c r="IY32" s="170">
        <v>-236.56360000000001</v>
      </c>
      <c r="IZ32" s="170">
        <v>20.319900000000001</v>
      </c>
      <c r="JA32" s="170">
        <v>-15.506600000000001</v>
      </c>
      <c r="JB32" s="170">
        <v>1.1999999999999999E-3</v>
      </c>
      <c r="JC32" s="170">
        <v>7.9649999999999999</v>
      </c>
      <c r="JD32" s="170">
        <v>-9.0399999999999991</v>
      </c>
      <c r="JE32" s="170">
        <v>-2.008</v>
      </c>
      <c r="JF32" s="170">
        <v>-2.0190000000000001</v>
      </c>
      <c r="JG32" s="170">
        <v>5.68</v>
      </c>
      <c r="JH32" s="170">
        <v>-5.84</v>
      </c>
      <c r="JI32" s="170">
        <v>-0.32400000000000001</v>
      </c>
      <c r="JJ32" s="170">
        <v>0.32500000000000001</v>
      </c>
      <c r="JK32" s="170">
        <v>6.8559000000000001</v>
      </c>
      <c r="JL32" s="170">
        <v>-8.8762000000000008</v>
      </c>
      <c r="JM32" s="170">
        <v>-0.8</v>
      </c>
      <c r="JN32" s="170">
        <v>2.698</v>
      </c>
      <c r="JO32" s="170">
        <v>2.7770000000000001</v>
      </c>
      <c r="JP32" s="169"/>
      <c r="JQ32" s="169"/>
      <c r="JR32" s="170">
        <v>3.4464999999999999</v>
      </c>
      <c r="JS32" s="170">
        <v>4.5382999999999996</v>
      </c>
      <c r="JT32" s="170">
        <v>3.9756999999999998</v>
      </c>
      <c r="JU32" s="169"/>
      <c r="JV32" s="170">
        <v>32.700000000000003</v>
      </c>
      <c r="JW32" s="170">
        <v>1.9334</v>
      </c>
      <c r="JX32" s="170">
        <v>0.8</v>
      </c>
      <c r="JY32" s="169"/>
      <c r="JZ32" s="169"/>
      <c r="KA32" s="170">
        <v>-18.247599999999998</v>
      </c>
      <c r="KB32" s="170">
        <v>-20.253900000000002</v>
      </c>
      <c r="KC32" s="170">
        <v>3.1364000000000001</v>
      </c>
      <c r="KD32" s="170">
        <v>13.075799999999999</v>
      </c>
      <c r="KE32" s="170">
        <v>-14.7506</v>
      </c>
      <c r="KF32" s="170">
        <v>0</v>
      </c>
      <c r="KG32" s="170">
        <v>-28.2</v>
      </c>
      <c r="KH32" s="170">
        <v>12.9</v>
      </c>
      <c r="KI32" s="170">
        <v>-7.6231999999999998</v>
      </c>
      <c r="KJ32" s="170">
        <v>-71.904300000000006</v>
      </c>
    </row>
    <row r="33" spans="1:296" ht="18" customHeight="1" x14ac:dyDescent="0.3">
      <c r="A33" s="164" t="s">
        <v>40</v>
      </c>
      <c r="B33" s="164" t="s">
        <v>913</v>
      </c>
      <c r="C33" s="165"/>
      <c r="D33" s="166">
        <v>0</v>
      </c>
      <c r="E33" s="166">
        <v>6.4021999999999997</v>
      </c>
      <c r="F33" s="166">
        <v>-11.774699999999999</v>
      </c>
      <c r="G33" s="166">
        <v>5.0519999999999996</v>
      </c>
      <c r="H33" s="166">
        <v>5.7232000000000003</v>
      </c>
      <c r="I33" s="165"/>
      <c r="J33" s="166">
        <v>10.435700000000001</v>
      </c>
      <c r="K33" s="165"/>
      <c r="L33" s="166">
        <v>14.9518</v>
      </c>
      <c r="M33" s="166">
        <v>5.9927999999999999</v>
      </c>
      <c r="N33" s="166">
        <v>7.3151000000000002</v>
      </c>
      <c r="O33" s="166">
        <v>-11.1</v>
      </c>
      <c r="P33" s="166">
        <v>-22</v>
      </c>
      <c r="Q33" s="165"/>
      <c r="R33" s="166">
        <v>1.6559999999999999</v>
      </c>
      <c r="S33" s="165"/>
      <c r="T33" s="166">
        <v>3.2222</v>
      </c>
      <c r="U33" s="166">
        <v>-4.7686999999999999</v>
      </c>
      <c r="V33" s="166">
        <v>4.3113999999999999</v>
      </c>
      <c r="W33" s="166">
        <v>4.3634000000000004</v>
      </c>
      <c r="X33" s="166">
        <v>7.8928000000000003</v>
      </c>
      <c r="Y33" s="165"/>
      <c r="Z33" s="165"/>
      <c r="AA33" s="165"/>
      <c r="AB33" s="165"/>
      <c r="AC33" s="166">
        <v>-1.0744</v>
      </c>
      <c r="AD33" s="166">
        <v>1.548</v>
      </c>
      <c r="AE33" s="166">
        <v>1.5</v>
      </c>
      <c r="AF33" s="166">
        <v>3.6659999999999999</v>
      </c>
      <c r="AG33" s="166">
        <v>-6.66</v>
      </c>
      <c r="AH33" s="165"/>
      <c r="AI33" s="166">
        <v>-0.74399999999999999</v>
      </c>
      <c r="AJ33" s="166">
        <v>0.35</v>
      </c>
      <c r="AK33" s="166">
        <v>9.61</v>
      </c>
      <c r="AL33" s="166">
        <v>9.75</v>
      </c>
      <c r="AM33" s="165"/>
      <c r="AN33" s="166">
        <v>-8.0399999999999991</v>
      </c>
      <c r="AO33" s="166">
        <v>-8.36</v>
      </c>
      <c r="AP33" s="166">
        <v>0</v>
      </c>
      <c r="AQ33" s="166">
        <v>1.5775999999999999</v>
      </c>
      <c r="AR33" s="166">
        <v>12.0288</v>
      </c>
      <c r="AS33" s="166">
        <v>16.040800000000001</v>
      </c>
      <c r="AT33" s="166">
        <v>-17.8155</v>
      </c>
      <c r="AU33" s="166">
        <v>40.799700000000001</v>
      </c>
      <c r="AV33" s="166">
        <v>40.500799999999998</v>
      </c>
      <c r="AW33" s="166">
        <v>5.6242999999999999</v>
      </c>
      <c r="AX33" s="166">
        <v>5.8055000000000003</v>
      </c>
      <c r="AY33" s="166">
        <v>-27.06</v>
      </c>
      <c r="AZ33" s="166">
        <v>-25.072800000000001</v>
      </c>
      <c r="BA33" s="166">
        <v>13.4312</v>
      </c>
      <c r="BB33" s="166">
        <v>15.1737</v>
      </c>
      <c r="BC33" s="165"/>
      <c r="BD33" s="166">
        <v>9.7901000000000007</v>
      </c>
      <c r="BE33" s="166">
        <v>-5.9</v>
      </c>
      <c r="BF33" s="166">
        <v>-5.9</v>
      </c>
      <c r="BG33" s="166">
        <v>-19.4556</v>
      </c>
      <c r="BH33" s="166">
        <v>-19.403199999999998</v>
      </c>
      <c r="BI33" s="166">
        <v>-3.8801999999999999</v>
      </c>
      <c r="BJ33" s="165"/>
      <c r="BK33" s="166">
        <v>16.177900000000001</v>
      </c>
      <c r="BL33" s="166">
        <v>3.8498000000000001</v>
      </c>
      <c r="BM33" s="166">
        <v>2.7197</v>
      </c>
      <c r="BN33" s="166">
        <v>1.6798</v>
      </c>
      <c r="BO33" s="165"/>
      <c r="BP33" s="166">
        <v>68.697100000000006</v>
      </c>
      <c r="BQ33" s="166">
        <v>68.361400000000003</v>
      </c>
      <c r="BR33" s="165"/>
      <c r="BS33" s="166">
        <v>-81.155699999999996</v>
      </c>
      <c r="BT33" s="165"/>
      <c r="BU33" s="165"/>
      <c r="BV33" s="165"/>
      <c r="BW33" s="165"/>
      <c r="BX33" s="166">
        <v>12.71</v>
      </c>
      <c r="BY33" s="166">
        <v>8.43</v>
      </c>
      <c r="BZ33" s="166">
        <v>-12.5</v>
      </c>
      <c r="CA33" s="166">
        <v>9.0399999999999991</v>
      </c>
      <c r="CB33" s="166">
        <v>-19.151700000000002</v>
      </c>
      <c r="CC33" s="166">
        <v>-18.6158</v>
      </c>
      <c r="CD33" s="166">
        <v>22.690300000000001</v>
      </c>
      <c r="CE33" s="166">
        <v>21.354900000000001</v>
      </c>
      <c r="CF33" s="166">
        <v>-7.1211000000000002</v>
      </c>
      <c r="CG33" s="166">
        <v>29.476199999999999</v>
      </c>
      <c r="CH33" s="166">
        <v>29.130500000000001</v>
      </c>
      <c r="CI33" s="166">
        <v>15.537699999999999</v>
      </c>
      <c r="CJ33" s="165"/>
      <c r="CK33" s="166">
        <v>4.2153</v>
      </c>
      <c r="CL33" s="166">
        <v>8.3659999999999997</v>
      </c>
      <c r="CM33" s="166">
        <v>-11.9</v>
      </c>
      <c r="CN33" s="166">
        <v>-12.6</v>
      </c>
      <c r="CO33" s="166">
        <v>-2.25</v>
      </c>
      <c r="CP33" s="166">
        <v>37.379800000000003</v>
      </c>
      <c r="CQ33" s="166">
        <v>38.050699999999999</v>
      </c>
      <c r="CR33" s="166">
        <v>36.073399999999999</v>
      </c>
      <c r="CS33" s="166">
        <v>45.365099999999998</v>
      </c>
      <c r="CT33" s="166">
        <v>45.570799999999998</v>
      </c>
      <c r="CU33" s="166">
        <v>1</v>
      </c>
      <c r="CV33" s="166">
        <v>-38.110199999999999</v>
      </c>
      <c r="CW33" s="166">
        <v>-3.7694000000000001</v>
      </c>
      <c r="CX33" s="165"/>
      <c r="CY33" s="166">
        <v>29.99</v>
      </c>
      <c r="CZ33" s="166">
        <v>10.64</v>
      </c>
      <c r="DA33" s="166">
        <v>7.8174000000000001</v>
      </c>
      <c r="DB33" s="166">
        <v>6.8390000000000004</v>
      </c>
      <c r="DC33" s="166">
        <v>-7.625</v>
      </c>
      <c r="DD33" s="165"/>
      <c r="DE33" s="165"/>
      <c r="DF33" s="165"/>
      <c r="DG33" s="166">
        <v>38.986800000000002</v>
      </c>
      <c r="DH33" s="165"/>
      <c r="DI33" s="165"/>
      <c r="DJ33" s="166">
        <v>-26.8</v>
      </c>
      <c r="DK33" s="166">
        <v>-27.4</v>
      </c>
      <c r="DL33" s="166">
        <v>-1.8579000000000001</v>
      </c>
      <c r="DM33" s="166">
        <v>9.9</v>
      </c>
      <c r="DN33" s="166">
        <v>12.12</v>
      </c>
      <c r="DO33" s="166">
        <v>15</v>
      </c>
      <c r="DP33" s="166">
        <v>6.15</v>
      </c>
      <c r="DQ33" s="166">
        <v>-2.4300000000000002</v>
      </c>
      <c r="DR33" s="166">
        <v>6.7735000000000003</v>
      </c>
      <c r="DS33" s="166">
        <v>-37.682099999999998</v>
      </c>
      <c r="DT33" s="166">
        <v>-6.74</v>
      </c>
      <c r="DU33" s="166">
        <v>-6.77</v>
      </c>
      <c r="DV33" s="166">
        <v>25.78</v>
      </c>
      <c r="DW33" s="166">
        <v>3.5</v>
      </c>
      <c r="DX33" s="166">
        <v>-35.527299999999997</v>
      </c>
      <c r="DY33" s="166">
        <v>-17.681799999999999</v>
      </c>
      <c r="DZ33" s="166">
        <v>-39.502000000000002</v>
      </c>
      <c r="EA33" s="166">
        <v>-39.490900000000003</v>
      </c>
      <c r="EB33" s="166">
        <v>14.1785</v>
      </c>
      <c r="EC33" s="166">
        <v>-9.1166</v>
      </c>
      <c r="ED33" s="166">
        <v>-20.121099999999998</v>
      </c>
      <c r="EE33" s="166">
        <v>-20.289000000000001</v>
      </c>
      <c r="EF33" s="166">
        <v>-26.036000000000001</v>
      </c>
      <c r="EG33" s="166">
        <v>-33.279200000000003</v>
      </c>
      <c r="EH33" s="166">
        <v>-12.654999999999999</v>
      </c>
      <c r="EI33" s="165"/>
      <c r="EJ33" s="166">
        <v>-67.840999999999994</v>
      </c>
      <c r="EK33" s="165"/>
      <c r="EL33" s="166">
        <v>-14.441800000000001</v>
      </c>
      <c r="EM33" s="165"/>
      <c r="EN33" s="165"/>
      <c r="EO33" s="166">
        <v>-3.9287000000000001</v>
      </c>
      <c r="EP33" s="166">
        <v>-4.2073999999999998</v>
      </c>
      <c r="EQ33" s="166">
        <v>-0.51600000000000001</v>
      </c>
      <c r="ER33" s="166">
        <v>-22.266300000000001</v>
      </c>
      <c r="ES33" s="166">
        <v>-21.773800000000001</v>
      </c>
      <c r="ET33" s="166">
        <v>14.7562</v>
      </c>
      <c r="EU33" s="166">
        <v>0</v>
      </c>
      <c r="EV33" s="166">
        <v>-2.29</v>
      </c>
      <c r="EW33" s="166">
        <v>0.2</v>
      </c>
      <c r="EX33" s="166">
        <v>3.2993999999999999</v>
      </c>
      <c r="EY33" s="166">
        <v>-0.1148</v>
      </c>
      <c r="EZ33" s="166">
        <v>-11.683299999999999</v>
      </c>
      <c r="FA33" s="166">
        <v>-11.932700000000001</v>
      </c>
      <c r="FB33" s="166">
        <v>3.5766</v>
      </c>
      <c r="FC33" s="166">
        <v>17.547499999999999</v>
      </c>
      <c r="FD33" s="166">
        <v>-27.809799999999999</v>
      </c>
      <c r="FE33" s="166">
        <v>7.4706000000000001</v>
      </c>
      <c r="FF33" s="166">
        <v>6.6707999999999998</v>
      </c>
      <c r="FG33" s="165"/>
      <c r="FH33" s="166">
        <v>2.4085999999999999</v>
      </c>
      <c r="FI33" s="166">
        <v>0</v>
      </c>
      <c r="FJ33" s="166">
        <v>0</v>
      </c>
      <c r="FK33" s="166">
        <v>7.3681000000000001</v>
      </c>
      <c r="FL33" s="166">
        <v>6.5308000000000002</v>
      </c>
      <c r="FM33" s="166">
        <v>-10.2148</v>
      </c>
      <c r="FN33" s="166">
        <v>21.694199999999999</v>
      </c>
      <c r="FO33" s="166">
        <v>21.698599999999999</v>
      </c>
      <c r="FP33" s="166">
        <v>-1.9241999999999999</v>
      </c>
      <c r="FQ33" s="166">
        <v>10.9292</v>
      </c>
      <c r="FR33" s="166">
        <v>18.204599999999999</v>
      </c>
      <c r="FS33" s="166">
        <v>-16.22</v>
      </c>
      <c r="FT33" s="166">
        <v>-1.8727</v>
      </c>
      <c r="FU33" s="166">
        <v>0.19159999999999999</v>
      </c>
      <c r="FV33" s="166">
        <v>3.07</v>
      </c>
      <c r="FW33" s="166">
        <v>-0.64</v>
      </c>
      <c r="FX33" s="166">
        <v>-17.611000000000001</v>
      </c>
      <c r="FY33" s="165"/>
      <c r="FZ33" s="166">
        <v>6.8259999999999996</v>
      </c>
      <c r="GA33" s="166">
        <v>0.78100000000000003</v>
      </c>
      <c r="GB33" s="165"/>
      <c r="GC33" s="166">
        <v>19.55</v>
      </c>
      <c r="GD33" s="166">
        <v>-21.7364</v>
      </c>
      <c r="GE33" s="166">
        <v>-13.571400000000001</v>
      </c>
      <c r="GF33" s="166">
        <v>-4.05</v>
      </c>
      <c r="GG33" s="166">
        <v>36.694400000000002</v>
      </c>
      <c r="GH33" s="165"/>
      <c r="GI33" s="166">
        <v>25.722300000000001</v>
      </c>
      <c r="GJ33" s="166">
        <v>-6.0464000000000002</v>
      </c>
      <c r="GK33" s="166">
        <v>-6.3868</v>
      </c>
      <c r="GL33" s="166">
        <v>2.6932</v>
      </c>
      <c r="GM33" s="165"/>
      <c r="GN33" s="165"/>
      <c r="GO33" s="166">
        <v>-15.0792</v>
      </c>
      <c r="GP33" s="166">
        <v>63.746000000000002</v>
      </c>
      <c r="GQ33" s="166">
        <v>1.1682999999999999</v>
      </c>
      <c r="GR33" s="166">
        <v>-18.6477</v>
      </c>
      <c r="GS33" s="166">
        <v>-3.2427999999999999</v>
      </c>
      <c r="GT33" s="165"/>
      <c r="GU33" s="166">
        <v>167.39699999999999</v>
      </c>
      <c r="GV33" s="166">
        <v>-8.0775000000000006</v>
      </c>
      <c r="GW33" s="166">
        <v>-10.145</v>
      </c>
      <c r="GX33" s="166">
        <v>-8.9861000000000004</v>
      </c>
      <c r="GY33" s="166">
        <v>1.3565</v>
      </c>
      <c r="GZ33" s="166">
        <v>7.4718</v>
      </c>
      <c r="HA33" s="166">
        <v>7.5553999999999997</v>
      </c>
      <c r="HB33" s="166">
        <v>0.70750000000000002</v>
      </c>
      <c r="HC33" s="166">
        <v>-22.719000000000001</v>
      </c>
      <c r="HD33" s="166">
        <v>-22.604099999999999</v>
      </c>
      <c r="HE33" s="166">
        <v>-3.77</v>
      </c>
      <c r="HF33" s="166">
        <v>0</v>
      </c>
      <c r="HG33" s="166">
        <v>6.1641000000000004</v>
      </c>
      <c r="HH33" s="166">
        <v>13.754</v>
      </c>
      <c r="HI33" s="166">
        <v>63.790799999999997</v>
      </c>
      <c r="HJ33" s="166">
        <v>-25.956700000000001</v>
      </c>
      <c r="HK33" s="166">
        <v>27.078199999999999</v>
      </c>
      <c r="HL33" s="165"/>
      <c r="HM33" s="166">
        <v>-8.1670999999999996</v>
      </c>
      <c r="HN33" s="166">
        <v>0</v>
      </c>
      <c r="HO33" s="166">
        <v>0</v>
      </c>
      <c r="HP33" s="165"/>
      <c r="HQ33" s="165"/>
      <c r="HR33" s="166">
        <v>-13.8691</v>
      </c>
      <c r="HS33" s="166">
        <v>-13.605399999999999</v>
      </c>
      <c r="HT33" s="166">
        <v>-8.9535999999999998</v>
      </c>
      <c r="HU33" s="166">
        <v>-9.2729999999999997</v>
      </c>
      <c r="HV33" s="166">
        <v>27.19</v>
      </c>
      <c r="HW33" s="166">
        <v>27.08</v>
      </c>
      <c r="HX33" s="166">
        <v>-33.200000000000003</v>
      </c>
      <c r="HY33" s="166">
        <v>-33.299999999999997</v>
      </c>
      <c r="HZ33" s="166">
        <v>0.21149999999999999</v>
      </c>
      <c r="IA33" s="166">
        <v>1.36</v>
      </c>
      <c r="IB33" s="166">
        <v>76.302000000000007</v>
      </c>
      <c r="IC33" s="166">
        <v>25.0748</v>
      </c>
      <c r="ID33" s="166">
        <v>24.524100000000001</v>
      </c>
      <c r="IE33" s="166">
        <v>-17.8</v>
      </c>
      <c r="IF33" s="166">
        <v>-43.9</v>
      </c>
      <c r="IG33" s="166">
        <v>-3.7</v>
      </c>
      <c r="IH33" s="166">
        <v>-4.2</v>
      </c>
      <c r="II33" s="166">
        <v>-18.0502</v>
      </c>
      <c r="IJ33" s="166">
        <v>-18.121300000000002</v>
      </c>
      <c r="IK33" s="166">
        <v>-157.57149999999999</v>
      </c>
      <c r="IL33" s="166">
        <v>19.963699999999999</v>
      </c>
      <c r="IM33" s="166">
        <v>-229.1481</v>
      </c>
      <c r="IN33" s="166">
        <v>-17.4907</v>
      </c>
      <c r="IO33" s="166">
        <v>-26.322800000000001</v>
      </c>
      <c r="IP33" s="166">
        <v>62.197400000000002</v>
      </c>
      <c r="IQ33" s="166">
        <v>108.5986</v>
      </c>
      <c r="IR33" s="166">
        <v>120.7937</v>
      </c>
      <c r="IS33" s="166">
        <v>113.8399</v>
      </c>
      <c r="IT33" s="166">
        <v>-17.675899999999999</v>
      </c>
      <c r="IU33" s="166">
        <v>13.257099999999999</v>
      </c>
      <c r="IV33" s="166">
        <v>14.500999999999999</v>
      </c>
      <c r="IW33" s="166">
        <v>-10.0535</v>
      </c>
      <c r="IX33" s="166">
        <v>104.884</v>
      </c>
      <c r="IY33" s="166">
        <v>-228.91659999999999</v>
      </c>
      <c r="IZ33" s="166">
        <v>17.003</v>
      </c>
      <c r="JA33" s="166">
        <v>-15.7559</v>
      </c>
      <c r="JB33" s="166">
        <v>0.82150000000000001</v>
      </c>
      <c r="JC33" s="166">
        <v>3.5550000000000002</v>
      </c>
      <c r="JD33" s="166">
        <v>-9.52</v>
      </c>
      <c r="JE33" s="166">
        <v>-2.0299999999999998</v>
      </c>
      <c r="JF33" s="166">
        <v>-2.0329999999999999</v>
      </c>
      <c r="JG33" s="166">
        <v>5.36</v>
      </c>
      <c r="JH33" s="166">
        <v>-4.6399999999999997</v>
      </c>
      <c r="JI33" s="166">
        <v>-1.1937</v>
      </c>
      <c r="JJ33" s="166">
        <v>-0.99339999999999995</v>
      </c>
      <c r="JK33" s="166">
        <v>5.1864999999999997</v>
      </c>
      <c r="JL33" s="166">
        <v>-6.2088999999999999</v>
      </c>
      <c r="JM33" s="166">
        <v>-0.4</v>
      </c>
      <c r="JN33" s="166">
        <v>1.6950000000000001</v>
      </c>
      <c r="JO33" s="166">
        <v>2.6160000000000001</v>
      </c>
      <c r="JP33" s="165"/>
      <c r="JQ33" s="165"/>
      <c r="JR33" s="166">
        <v>3.8214000000000001</v>
      </c>
      <c r="JS33" s="166">
        <v>4.4519000000000002</v>
      </c>
      <c r="JT33" s="166">
        <v>3.9681000000000002</v>
      </c>
      <c r="JU33" s="165"/>
      <c r="JV33" s="166">
        <v>29.7</v>
      </c>
      <c r="JW33" s="166">
        <v>1.2164999999999999</v>
      </c>
      <c r="JX33" s="166">
        <v>0.87</v>
      </c>
      <c r="JY33" s="165"/>
      <c r="JZ33" s="166">
        <v>0</v>
      </c>
      <c r="KA33" s="166">
        <v>-18.271699999999999</v>
      </c>
      <c r="KB33" s="166">
        <v>-20.665099999999999</v>
      </c>
      <c r="KC33" s="166">
        <v>4.4729999999999999</v>
      </c>
      <c r="KD33" s="166">
        <v>13.2532</v>
      </c>
      <c r="KE33" s="166">
        <v>-15.3729</v>
      </c>
      <c r="KF33" s="166">
        <v>1.3532999999999999</v>
      </c>
      <c r="KG33" s="166">
        <v>-25.3</v>
      </c>
      <c r="KH33" s="166">
        <v>8.5</v>
      </c>
      <c r="KI33" s="166">
        <v>0.4763</v>
      </c>
      <c r="KJ33" s="166">
        <v>-75.224400000000003</v>
      </c>
    </row>
    <row r="34" spans="1:296" ht="18" customHeight="1" x14ac:dyDescent="0.3">
      <c r="A34" s="164" t="s">
        <v>40</v>
      </c>
      <c r="B34" s="164" t="s">
        <v>914</v>
      </c>
      <c r="C34" s="167"/>
      <c r="D34" s="168">
        <v>0</v>
      </c>
      <c r="E34" s="168">
        <v>6.7832999999999997</v>
      </c>
      <c r="F34" s="168">
        <v>-11.914</v>
      </c>
      <c r="G34" s="168">
        <v>5.2500999999999998</v>
      </c>
      <c r="H34" s="168">
        <v>5.4955999999999996</v>
      </c>
      <c r="I34" s="167"/>
      <c r="J34" s="168">
        <v>9.8515999999999995</v>
      </c>
      <c r="K34" s="167"/>
      <c r="L34" s="168">
        <v>12.970800000000001</v>
      </c>
      <c r="M34" s="168">
        <v>5.7988</v>
      </c>
      <c r="N34" s="168">
        <v>6.8884999999999996</v>
      </c>
      <c r="O34" s="168">
        <v>-8.8800000000000008</v>
      </c>
      <c r="P34" s="168">
        <v>-19.8</v>
      </c>
      <c r="Q34" s="167"/>
      <c r="R34" s="168">
        <v>1.6559999999999999</v>
      </c>
      <c r="S34" s="168">
        <v>-11</v>
      </c>
      <c r="T34" s="168">
        <v>3.4754999999999998</v>
      </c>
      <c r="U34" s="168">
        <v>-5.0270000000000001</v>
      </c>
      <c r="V34" s="168">
        <v>4.5426000000000002</v>
      </c>
      <c r="W34" s="168">
        <v>4.3513999999999999</v>
      </c>
      <c r="X34" s="168">
        <v>8.2005999999999997</v>
      </c>
      <c r="Y34" s="167"/>
      <c r="Z34" s="167"/>
      <c r="AA34" s="167"/>
      <c r="AB34" s="167"/>
      <c r="AC34" s="168">
        <v>-0.83989999999999998</v>
      </c>
      <c r="AD34" s="168">
        <v>1.7769999999999999</v>
      </c>
      <c r="AE34" s="168">
        <v>1.891</v>
      </c>
      <c r="AF34" s="168">
        <v>3.6760000000000002</v>
      </c>
      <c r="AG34" s="168">
        <v>-11.1</v>
      </c>
      <c r="AH34" s="168">
        <v>-13.2</v>
      </c>
      <c r="AI34" s="168">
        <v>-0.54200000000000004</v>
      </c>
      <c r="AJ34" s="168">
        <v>0.34100000000000003</v>
      </c>
      <c r="AK34" s="168">
        <v>7.71</v>
      </c>
      <c r="AL34" s="168">
        <v>10.91</v>
      </c>
      <c r="AM34" s="167"/>
      <c r="AN34" s="168">
        <v>-5.22</v>
      </c>
      <c r="AO34" s="168">
        <v>-5.03</v>
      </c>
      <c r="AP34" s="167"/>
      <c r="AQ34" s="168">
        <v>1.8953</v>
      </c>
      <c r="AR34" s="168">
        <v>11.9794</v>
      </c>
      <c r="AS34" s="168">
        <v>16.128299999999999</v>
      </c>
      <c r="AT34" s="168">
        <v>-19.944400000000002</v>
      </c>
      <c r="AU34" s="168">
        <v>41.304600000000001</v>
      </c>
      <c r="AV34" s="168">
        <v>41.883600000000001</v>
      </c>
      <c r="AW34" s="168">
        <v>6.2601000000000004</v>
      </c>
      <c r="AX34" s="168">
        <v>8.1757000000000009</v>
      </c>
      <c r="AY34" s="168">
        <v>-21.295500000000001</v>
      </c>
      <c r="AZ34" s="168">
        <v>-18.8108</v>
      </c>
      <c r="BA34" s="168">
        <v>13.936199999999999</v>
      </c>
      <c r="BB34" s="168">
        <v>15.748900000000001</v>
      </c>
      <c r="BC34" s="167"/>
      <c r="BD34" s="168">
        <v>9.1883999999999997</v>
      </c>
      <c r="BE34" s="168">
        <v>-4.3</v>
      </c>
      <c r="BF34" s="168">
        <v>-4</v>
      </c>
      <c r="BG34" s="168">
        <v>-18.8476</v>
      </c>
      <c r="BH34" s="168">
        <v>-17.598199999999999</v>
      </c>
      <c r="BI34" s="168">
        <v>-3.8856999999999999</v>
      </c>
      <c r="BJ34" s="167"/>
      <c r="BK34" s="168">
        <v>16.358799999999999</v>
      </c>
      <c r="BL34" s="168">
        <v>3.7679999999999998</v>
      </c>
      <c r="BM34" s="168">
        <v>3.7353000000000001</v>
      </c>
      <c r="BN34" s="168">
        <v>2.4350999999999998</v>
      </c>
      <c r="BO34" s="167"/>
      <c r="BP34" s="168">
        <v>69.734800000000007</v>
      </c>
      <c r="BQ34" s="168">
        <v>69.337999999999994</v>
      </c>
      <c r="BR34" s="167"/>
      <c r="BS34" s="168">
        <v>-81.939300000000003</v>
      </c>
      <c r="BT34" s="167"/>
      <c r="BU34" s="167"/>
      <c r="BV34" s="167"/>
      <c r="BW34" s="167"/>
      <c r="BX34" s="168">
        <v>13.08</v>
      </c>
      <c r="BY34" s="168">
        <v>9.0500000000000007</v>
      </c>
      <c r="BZ34" s="168">
        <v>-11.61</v>
      </c>
      <c r="CA34" s="168">
        <v>9.6</v>
      </c>
      <c r="CB34" s="168">
        <v>-19.955400000000001</v>
      </c>
      <c r="CC34" s="168">
        <v>-19.955400000000001</v>
      </c>
      <c r="CD34" s="168">
        <v>22.727699999999999</v>
      </c>
      <c r="CE34" s="168">
        <v>21.447399999999998</v>
      </c>
      <c r="CF34" s="168">
        <v>-7.3895</v>
      </c>
      <c r="CG34" s="168">
        <v>30.7227</v>
      </c>
      <c r="CH34" s="168">
        <v>29.195799999999998</v>
      </c>
      <c r="CI34" s="168">
        <v>14.573600000000001</v>
      </c>
      <c r="CJ34" s="167"/>
      <c r="CK34" s="168">
        <v>4.032</v>
      </c>
      <c r="CL34" s="168">
        <v>7.4589999999999996</v>
      </c>
      <c r="CM34" s="168">
        <v>-10.7</v>
      </c>
      <c r="CN34" s="168">
        <v>-11.4</v>
      </c>
      <c r="CO34" s="168">
        <v>-2.4300000000000002</v>
      </c>
      <c r="CP34" s="168">
        <v>38.797899999999998</v>
      </c>
      <c r="CQ34" s="168">
        <v>39.069200000000002</v>
      </c>
      <c r="CR34" s="168">
        <v>36.732300000000002</v>
      </c>
      <c r="CS34" s="168">
        <v>45.409799999999997</v>
      </c>
      <c r="CT34" s="168">
        <v>45.871600000000001</v>
      </c>
      <c r="CU34" s="168">
        <v>1</v>
      </c>
      <c r="CV34" s="168">
        <v>-38.994300000000003</v>
      </c>
      <c r="CW34" s="168">
        <v>-3.3875000000000002</v>
      </c>
      <c r="CX34" s="167"/>
      <c r="CY34" s="168">
        <v>28.48</v>
      </c>
      <c r="CZ34" s="168">
        <v>10.029999999999999</v>
      </c>
      <c r="DA34" s="168">
        <v>8.1298999999999992</v>
      </c>
      <c r="DB34" s="168">
        <v>7.0343</v>
      </c>
      <c r="DC34" s="168">
        <v>-8.0094999999999992</v>
      </c>
      <c r="DD34" s="167"/>
      <c r="DE34" s="167"/>
      <c r="DF34" s="167"/>
      <c r="DG34" s="168">
        <v>36.6267</v>
      </c>
      <c r="DH34" s="167"/>
      <c r="DI34" s="167"/>
      <c r="DJ34" s="168">
        <v>-27.1</v>
      </c>
      <c r="DK34" s="168">
        <v>-27.4</v>
      </c>
      <c r="DL34" s="168">
        <v>-1.9629000000000001</v>
      </c>
      <c r="DM34" s="168">
        <v>10.199999999999999</v>
      </c>
      <c r="DN34" s="168">
        <v>12.66</v>
      </c>
      <c r="DO34" s="168">
        <v>15.32</v>
      </c>
      <c r="DP34" s="168">
        <v>6.45</v>
      </c>
      <c r="DQ34" s="168">
        <v>-2.4500000000000002</v>
      </c>
      <c r="DR34" s="168">
        <v>6.4169999999999998</v>
      </c>
      <c r="DS34" s="168">
        <v>-35.017000000000003</v>
      </c>
      <c r="DT34" s="168">
        <v>-6.81</v>
      </c>
      <c r="DU34" s="168">
        <v>-6.74</v>
      </c>
      <c r="DV34" s="168">
        <v>25.92</v>
      </c>
      <c r="DW34" s="168">
        <v>4.07</v>
      </c>
      <c r="DX34" s="168">
        <v>-33.4</v>
      </c>
      <c r="DY34" s="168">
        <v>-17.045500000000001</v>
      </c>
      <c r="DZ34" s="168">
        <v>-39.877600000000001</v>
      </c>
      <c r="EA34" s="168">
        <v>-38.781799999999997</v>
      </c>
      <c r="EB34" s="168">
        <v>13.9419</v>
      </c>
      <c r="EC34" s="168">
        <v>-9.2431000000000001</v>
      </c>
      <c r="ED34" s="168">
        <v>-19.7376</v>
      </c>
      <c r="EE34" s="168">
        <v>-19.54</v>
      </c>
      <c r="EF34" s="168">
        <v>-26.899799999999999</v>
      </c>
      <c r="EG34" s="168">
        <v>-32.978700000000003</v>
      </c>
      <c r="EH34" s="168">
        <v>-12.76</v>
      </c>
      <c r="EI34" s="167"/>
      <c r="EJ34" s="168">
        <v>-67.344200000000001</v>
      </c>
      <c r="EK34" s="167"/>
      <c r="EL34" s="168">
        <v>-14.4176</v>
      </c>
      <c r="EM34" s="167"/>
      <c r="EN34" s="167"/>
      <c r="EO34" s="168">
        <v>-6.7123999999999997</v>
      </c>
      <c r="EP34" s="168">
        <v>-6.8037000000000001</v>
      </c>
      <c r="EQ34" s="168">
        <v>-8.7080000000000002</v>
      </c>
      <c r="ER34" s="168">
        <v>-20.2209</v>
      </c>
      <c r="ES34" s="168">
        <v>-20.0091</v>
      </c>
      <c r="ET34" s="168">
        <v>17.204599999999999</v>
      </c>
      <c r="EU34" s="168">
        <v>6.49</v>
      </c>
      <c r="EV34" s="168">
        <v>-3.44</v>
      </c>
      <c r="EW34" s="168">
        <v>1.6</v>
      </c>
      <c r="EX34" s="168">
        <v>3.2065000000000001</v>
      </c>
      <c r="EY34" s="168">
        <v>-6.3606999999999996</v>
      </c>
      <c r="EZ34" s="168">
        <v>-11.551399999999999</v>
      </c>
      <c r="FA34" s="168">
        <v>-11.8626</v>
      </c>
      <c r="FB34" s="168">
        <v>3.1858</v>
      </c>
      <c r="FC34" s="168">
        <v>19.221699999999998</v>
      </c>
      <c r="FD34" s="168">
        <v>-30.263300000000001</v>
      </c>
      <c r="FE34" s="168">
        <v>7.5869999999999997</v>
      </c>
      <c r="FF34" s="168">
        <v>6.7156000000000002</v>
      </c>
      <c r="FG34" s="167"/>
      <c r="FH34" s="168">
        <v>0</v>
      </c>
      <c r="FI34" s="168">
        <v>2.5682999999999998</v>
      </c>
      <c r="FJ34" s="168">
        <v>0</v>
      </c>
      <c r="FK34" s="168">
        <v>7.2005999999999997</v>
      </c>
      <c r="FL34" s="168">
        <v>7.2005999999999997</v>
      </c>
      <c r="FM34" s="168">
        <v>-7.5354999999999999</v>
      </c>
      <c r="FN34" s="168">
        <v>21.7621</v>
      </c>
      <c r="FO34" s="168">
        <v>21.881799999999998</v>
      </c>
      <c r="FP34" s="168">
        <v>-1.9080999999999999</v>
      </c>
      <c r="FQ34" s="168">
        <v>11.129799999999999</v>
      </c>
      <c r="FR34" s="168">
        <v>16.114699999999999</v>
      </c>
      <c r="FS34" s="168">
        <v>-17.18</v>
      </c>
      <c r="FT34" s="168">
        <v>-2.8083999999999998</v>
      </c>
      <c r="FU34" s="168">
        <v>0.1467</v>
      </c>
      <c r="FV34" s="168">
        <v>2.94</v>
      </c>
      <c r="FW34" s="168">
        <v>0.06</v>
      </c>
      <c r="FX34" s="168">
        <v>-15.379099999999999</v>
      </c>
      <c r="FY34" s="167"/>
      <c r="FZ34" s="168">
        <v>6.944</v>
      </c>
      <c r="GA34" s="168">
        <v>0.72699999999999998</v>
      </c>
      <c r="GB34" s="167"/>
      <c r="GC34" s="168">
        <v>19.690000000000001</v>
      </c>
      <c r="GD34" s="168">
        <v>-20.7013</v>
      </c>
      <c r="GE34" s="168">
        <v>-13.5794</v>
      </c>
      <c r="GF34" s="167"/>
      <c r="GG34" s="168">
        <v>36.051499999999997</v>
      </c>
      <c r="GH34" s="167"/>
      <c r="GI34" s="168">
        <v>25.248000000000001</v>
      </c>
      <c r="GJ34" s="168">
        <v>-5.9945000000000004</v>
      </c>
      <c r="GK34" s="168">
        <v>-6.4958</v>
      </c>
      <c r="GL34" s="168">
        <v>2.653</v>
      </c>
      <c r="GM34" s="167"/>
      <c r="GN34" s="167"/>
      <c r="GO34" s="168">
        <v>-15.868</v>
      </c>
      <c r="GP34" s="168">
        <v>63.864699999999999</v>
      </c>
      <c r="GQ34" s="168">
        <v>1.4954000000000001</v>
      </c>
      <c r="GR34" s="168">
        <v>-18.957000000000001</v>
      </c>
      <c r="GS34" s="168">
        <v>-2.5548000000000002</v>
      </c>
      <c r="GT34" s="167"/>
      <c r="GU34" s="168">
        <v>167.27680000000001</v>
      </c>
      <c r="GV34" s="168">
        <v>-8.0480999999999998</v>
      </c>
      <c r="GW34" s="168">
        <v>-10.198</v>
      </c>
      <c r="GX34" s="168">
        <v>-9.1346000000000007</v>
      </c>
      <c r="GY34" s="168">
        <v>1.6297999999999999</v>
      </c>
      <c r="GZ34" s="168">
        <v>7.3840000000000003</v>
      </c>
      <c r="HA34" s="168">
        <v>7.6186999999999996</v>
      </c>
      <c r="HB34" s="168">
        <v>0.77980000000000005</v>
      </c>
      <c r="HC34" s="168">
        <v>-23.288399999999999</v>
      </c>
      <c r="HD34" s="168">
        <v>-22.610399999999998</v>
      </c>
      <c r="HE34" s="168">
        <v>-4.1900000000000004</v>
      </c>
      <c r="HF34" s="168">
        <v>0</v>
      </c>
      <c r="HG34" s="168">
        <v>0</v>
      </c>
      <c r="HH34" s="168">
        <v>17.773</v>
      </c>
      <c r="HI34" s="168">
        <v>61.175800000000002</v>
      </c>
      <c r="HJ34" s="168">
        <v>-25.455100000000002</v>
      </c>
      <c r="HK34" s="168">
        <v>26.244499999999999</v>
      </c>
      <c r="HL34" s="167"/>
      <c r="HM34" s="168">
        <v>-7.2397</v>
      </c>
      <c r="HN34" s="168">
        <v>0</v>
      </c>
      <c r="HO34" s="168">
        <v>0</v>
      </c>
      <c r="HP34" s="167"/>
      <c r="HQ34" s="167"/>
      <c r="HR34" s="168">
        <v>-13.006600000000001</v>
      </c>
      <c r="HS34" s="168">
        <v>-12.5562</v>
      </c>
      <c r="HT34" s="168">
        <v>-8.6510999999999996</v>
      </c>
      <c r="HU34" s="168">
        <v>-9.6390999999999991</v>
      </c>
      <c r="HV34" s="168">
        <v>24.29</v>
      </c>
      <c r="HW34" s="168">
        <v>24.19</v>
      </c>
      <c r="HX34" s="168">
        <v>-31.3</v>
      </c>
      <c r="HY34" s="168">
        <v>-31.9</v>
      </c>
      <c r="HZ34" s="168">
        <v>0.1767</v>
      </c>
      <c r="IA34" s="168">
        <v>2.96</v>
      </c>
      <c r="IB34" s="168">
        <v>70.887500000000003</v>
      </c>
      <c r="IC34" s="168">
        <v>23.038799999999998</v>
      </c>
      <c r="ID34" s="168">
        <v>22.957999999999998</v>
      </c>
      <c r="IE34" s="168">
        <v>-17.8</v>
      </c>
      <c r="IF34" s="168">
        <v>-43.9</v>
      </c>
      <c r="IG34" s="168">
        <v>-4.5999999999999996</v>
      </c>
      <c r="IH34" s="168">
        <v>-5.0999999999999996</v>
      </c>
      <c r="II34" s="167"/>
      <c r="IJ34" s="168">
        <v>-17.884499999999999</v>
      </c>
      <c r="IK34" s="168">
        <v>-155.2466</v>
      </c>
      <c r="IL34" s="168">
        <v>24.261600000000001</v>
      </c>
      <c r="IM34" s="168">
        <v>-231.04679999999999</v>
      </c>
      <c r="IN34" s="168">
        <v>-17.753299999999999</v>
      </c>
      <c r="IO34" s="168">
        <v>-25.223299999999998</v>
      </c>
      <c r="IP34" s="168">
        <v>60.110999999999997</v>
      </c>
      <c r="IQ34" s="168">
        <v>107.03230000000001</v>
      </c>
      <c r="IR34" s="168">
        <v>122.8592</v>
      </c>
      <c r="IS34" s="168">
        <v>111.5155</v>
      </c>
      <c r="IT34" s="168">
        <v>-13.8248</v>
      </c>
      <c r="IU34" s="168">
        <v>11.4391</v>
      </c>
      <c r="IV34" s="168">
        <v>11.104100000000001</v>
      </c>
      <c r="IW34" s="168">
        <v>-8.9777000000000005</v>
      </c>
      <c r="IX34" s="168">
        <v>106.1352</v>
      </c>
      <c r="IY34" s="168">
        <v>-228.30430000000001</v>
      </c>
      <c r="IZ34" s="168">
        <v>19.378900000000002</v>
      </c>
      <c r="JA34" s="168">
        <v>-18.119299999999999</v>
      </c>
      <c r="JB34" s="168">
        <v>0.26</v>
      </c>
      <c r="JC34" s="168">
        <v>3.3940000000000001</v>
      </c>
      <c r="JD34" s="168">
        <v>-9.0399999999999991</v>
      </c>
      <c r="JE34" s="168">
        <v>-2.0760000000000001</v>
      </c>
      <c r="JF34" s="168">
        <v>-2.0790000000000002</v>
      </c>
      <c r="JG34" s="168">
        <v>4.8</v>
      </c>
      <c r="JH34" s="168">
        <v>-4.6399999999999997</v>
      </c>
      <c r="JI34" s="168">
        <v>-1.2241</v>
      </c>
      <c r="JJ34" s="168">
        <v>-1.4054</v>
      </c>
      <c r="JK34" s="168">
        <v>5.0125999999999999</v>
      </c>
      <c r="JL34" s="168">
        <v>-6.1509</v>
      </c>
      <c r="JM34" s="168">
        <v>0</v>
      </c>
      <c r="JN34" s="168">
        <v>3.851</v>
      </c>
      <c r="JO34" s="168">
        <v>3.6619999999999999</v>
      </c>
      <c r="JP34" s="167"/>
      <c r="JQ34" s="167"/>
      <c r="JR34" s="168">
        <v>4.4077999999999999</v>
      </c>
      <c r="JS34" s="168">
        <v>3.7820999999999998</v>
      </c>
      <c r="JT34" s="168">
        <v>4.0971000000000002</v>
      </c>
      <c r="JU34" s="167"/>
      <c r="JV34" s="168">
        <v>30.3</v>
      </c>
      <c r="JW34" s="168">
        <v>2.6657000000000002</v>
      </c>
      <c r="JX34" s="168">
        <v>0.99</v>
      </c>
      <c r="JY34" s="167"/>
      <c r="JZ34" s="168">
        <v>0</v>
      </c>
      <c r="KA34" s="168">
        <v>-18.436599999999999</v>
      </c>
      <c r="KB34" s="168">
        <v>-22.006699999999999</v>
      </c>
      <c r="KC34" s="168">
        <v>4.4238</v>
      </c>
      <c r="KD34" s="168">
        <v>13.555899999999999</v>
      </c>
      <c r="KE34" s="168">
        <v>-15.941800000000001</v>
      </c>
      <c r="KF34" s="168">
        <v>2.0194000000000001</v>
      </c>
      <c r="KG34" s="168">
        <v>-25.5</v>
      </c>
      <c r="KH34" s="168">
        <v>7.7</v>
      </c>
      <c r="KI34" s="168">
        <v>-3.0177</v>
      </c>
      <c r="KJ34" s="168">
        <v>-72.670599999999993</v>
      </c>
    </row>
    <row r="35" spans="1:296" ht="18" customHeight="1" x14ac:dyDescent="0.3">
      <c r="A35" s="164" t="s">
        <v>40</v>
      </c>
      <c r="B35" s="164" t="s">
        <v>915</v>
      </c>
      <c r="C35" s="167"/>
      <c r="D35" s="168">
        <v>0</v>
      </c>
      <c r="E35" s="168">
        <v>6.9221000000000004</v>
      </c>
      <c r="F35" s="168">
        <v>-12.109</v>
      </c>
      <c r="G35" s="168">
        <v>5.1360000000000001</v>
      </c>
      <c r="H35" s="168">
        <v>5.4980000000000002</v>
      </c>
      <c r="I35" s="167"/>
      <c r="J35" s="168">
        <v>9.9222999999999999</v>
      </c>
      <c r="K35" s="167"/>
      <c r="L35" s="168">
        <v>13.1325</v>
      </c>
      <c r="M35" s="168">
        <v>5.8937999999999997</v>
      </c>
      <c r="N35" s="168">
        <v>6.6726999999999999</v>
      </c>
      <c r="O35" s="168">
        <v>-11.1</v>
      </c>
      <c r="P35" s="167"/>
      <c r="Q35" s="168">
        <v>-4.4000000000000004</v>
      </c>
      <c r="R35" s="168">
        <v>1.6559999999999999</v>
      </c>
      <c r="S35" s="168">
        <v>-11</v>
      </c>
      <c r="T35" s="168">
        <v>3.3813</v>
      </c>
      <c r="U35" s="168">
        <v>-5.1024000000000003</v>
      </c>
      <c r="V35" s="168">
        <v>4.3802000000000003</v>
      </c>
      <c r="W35" s="168">
        <v>4.1356999999999999</v>
      </c>
      <c r="X35" s="168">
        <v>7.8243999999999998</v>
      </c>
      <c r="Y35" s="167"/>
      <c r="Z35" s="167"/>
      <c r="AA35" s="167"/>
      <c r="AB35" s="167"/>
      <c r="AC35" s="168">
        <v>-0.8901</v>
      </c>
      <c r="AD35" s="168">
        <v>1.885</v>
      </c>
      <c r="AE35" s="168">
        <v>2.0230000000000001</v>
      </c>
      <c r="AF35" s="168">
        <v>3.8149999999999999</v>
      </c>
      <c r="AG35" s="168">
        <v>-11.1</v>
      </c>
      <c r="AH35" s="168">
        <v>-13.2</v>
      </c>
      <c r="AI35" s="168">
        <v>-0.25700000000000001</v>
      </c>
      <c r="AJ35" s="168">
        <v>0.35299999999999998</v>
      </c>
      <c r="AK35" s="168">
        <v>8.18</v>
      </c>
      <c r="AL35" s="168">
        <v>8.51</v>
      </c>
      <c r="AM35" s="167"/>
      <c r="AN35" s="168">
        <v>-6.76</v>
      </c>
      <c r="AO35" s="168">
        <v>-6.86</v>
      </c>
      <c r="AP35" s="168">
        <v>0</v>
      </c>
      <c r="AQ35" s="168">
        <v>2.706</v>
      </c>
      <c r="AR35" s="168">
        <v>11.939500000000001</v>
      </c>
      <c r="AS35" s="168">
        <v>15.6579</v>
      </c>
      <c r="AT35" s="168">
        <v>-22.443899999999999</v>
      </c>
      <c r="AU35" s="168">
        <v>43.3431</v>
      </c>
      <c r="AV35" s="168">
        <v>43.958300000000001</v>
      </c>
      <c r="AW35" s="168">
        <v>18.078800000000001</v>
      </c>
      <c r="AX35" s="168">
        <v>18.660900000000002</v>
      </c>
      <c r="AY35" s="168">
        <v>-23.0459</v>
      </c>
      <c r="AZ35" s="168">
        <v>-21.189399999999999</v>
      </c>
      <c r="BA35" s="168">
        <v>19.298100000000002</v>
      </c>
      <c r="BB35" s="168">
        <v>17.953800000000001</v>
      </c>
      <c r="BC35" s="167"/>
      <c r="BD35" s="168">
        <v>9.3415999999999997</v>
      </c>
      <c r="BE35" s="168">
        <v>-5</v>
      </c>
      <c r="BF35" s="168">
        <v>-4.8</v>
      </c>
      <c r="BG35" s="168">
        <v>-14.4901</v>
      </c>
      <c r="BH35" s="168">
        <v>-17.260400000000001</v>
      </c>
      <c r="BI35" s="168">
        <v>-3.8302999999999998</v>
      </c>
      <c r="BJ35" s="167"/>
      <c r="BK35" s="168">
        <v>15.454000000000001</v>
      </c>
      <c r="BL35" s="168">
        <v>4.2662000000000004</v>
      </c>
      <c r="BM35" s="168">
        <v>2.6364000000000001</v>
      </c>
      <c r="BN35" s="168">
        <v>1.8761000000000001</v>
      </c>
      <c r="BO35" s="167"/>
      <c r="BP35" s="168">
        <v>67.873099999999994</v>
      </c>
      <c r="BQ35" s="168">
        <v>67.232299999999995</v>
      </c>
      <c r="BR35" s="167"/>
      <c r="BS35" s="168">
        <v>-83.962900000000005</v>
      </c>
      <c r="BT35" s="167"/>
      <c r="BU35" s="167"/>
      <c r="BV35" s="167"/>
      <c r="BW35" s="167"/>
      <c r="BX35" s="168">
        <v>12.87</v>
      </c>
      <c r="BY35" s="168">
        <v>8.6</v>
      </c>
      <c r="BZ35" s="168">
        <v>-11.72</v>
      </c>
      <c r="CA35" s="168">
        <v>10.09</v>
      </c>
      <c r="CB35" s="168">
        <v>-18.213999999999999</v>
      </c>
      <c r="CC35" s="168">
        <v>-17.946100000000001</v>
      </c>
      <c r="CD35" s="168">
        <v>24.202200000000001</v>
      </c>
      <c r="CE35" s="168">
        <v>22.810700000000001</v>
      </c>
      <c r="CF35" s="168">
        <v>-5.3727999999999998</v>
      </c>
      <c r="CG35" s="168">
        <v>27.680599999999998</v>
      </c>
      <c r="CH35" s="168">
        <v>28.0886</v>
      </c>
      <c r="CI35" s="168">
        <v>12.482200000000001</v>
      </c>
      <c r="CJ35" s="168">
        <v>0</v>
      </c>
      <c r="CK35" s="168">
        <v>4.2153</v>
      </c>
      <c r="CL35" s="168">
        <v>9.2880000000000003</v>
      </c>
      <c r="CM35" s="168">
        <v>-11.3</v>
      </c>
      <c r="CN35" s="168">
        <v>-12.1</v>
      </c>
      <c r="CO35" s="168">
        <v>-2.48</v>
      </c>
      <c r="CP35" s="168">
        <v>38.260899999999999</v>
      </c>
      <c r="CQ35" s="168">
        <v>37.677100000000003</v>
      </c>
      <c r="CR35" s="168">
        <v>36.565800000000003</v>
      </c>
      <c r="CS35" s="168">
        <v>44.0899</v>
      </c>
      <c r="CT35" s="168">
        <v>44.4452</v>
      </c>
      <c r="CU35" s="168">
        <v>1</v>
      </c>
      <c r="CV35" s="168">
        <v>-38.617100000000001</v>
      </c>
      <c r="CW35" s="168">
        <v>-1.5772999999999999</v>
      </c>
      <c r="CX35" s="167"/>
      <c r="CY35" s="168">
        <v>28.85</v>
      </c>
      <c r="CZ35" s="168">
        <v>9.99</v>
      </c>
      <c r="DA35" s="168">
        <v>7.9736000000000002</v>
      </c>
      <c r="DB35" s="168">
        <v>7.0343</v>
      </c>
      <c r="DC35" s="168">
        <v>-7.8685999999999998</v>
      </c>
      <c r="DD35" s="167"/>
      <c r="DE35" s="167"/>
      <c r="DF35" s="167"/>
      <c r="DG35" s="168">
        <v>41.555799999999998</v>
      </c>
      <c r="DH35" s="167"/>
      <c r="DI35" s="167"/>
      <c r="DJ35" s="167"/>
      <c r="DK35" s="168">
        <v>-27.5</v>
      </c>
      <c r="DL35" s="168">
        <v>-2.0019999999999998</v>
      </c>
      <c r="DM35" s="168">
        <v>10</v>
      </c>
      <c r="DN35" s="168">
        <v>11.8</v>
      </c>
      <c r="DO35" s="168">
        <v>14.86</v>
      </c>
      <c r="DP35" s="168">
        <v>6.15</v>
      </c>
      <c r="DQ35" s="168">
        <v>-2.2000000000000002</v>
      </c>
      <c r="DR35" s="168">
        <v>6.51</v>
      </c>
      <c r="DS35" s="168">
        <v>-38.722200000000001</v>
      </c>
      <c r="DT35" s="168">
        <v>-6.86</v>
      </c>
      <c r="DU35" s="168">
        <v>-6.86</v>
      </c>
      <c r="DV35" s="168">
        <v>24.92</v>
      </c>
      <c r="DW35" s="168">
        <v>4.24</v>
      </c>
      <c r="DX35" s="168">
        <v>-36.7455</v>
      </c>
      <c r="DY35" s="168">
        <v>-18.8</v>
      </c>
      <c r="DZ35" s="168">
        <v>-40.292099999999998</v>
      </c>
      <c r="EA35" s="168">
        <v>-39.890900000000002</v>
      </c>
      <c r="EB35" s="168">
        <v>13.6753</v>
      </c>
      <c r="EC35" s="168">
        <v>-8.9154999999999998</v>
      </c>
      <c r="ED35" s="168">
        <v>-19.798500000000001</v>
      </c>
      <c r="EE35" s="168">
        <v>-20.075800000000001</v>
      </c>
      <c r="EF35" s="168">
        <v>-18.742599999999999</v>
      </c>
      <c r="EG35" s="168">
        <v>-29.314399999999999</v>
      </c>
      <c r="EH35" s="168">
        <v>-12.393000000000001</v>
      </c>
      <c r="EI35" s="167"/>
      <c r="EJ35" s="168">
        <v>-65.484300000000005</v>
      </c>
      <c r="EK35" s="167"/>
      <c r="EL35" s="168">
        <v>-7.3482000000000003</v>
      </c>
      <c r="EM35" s="168">
        <v>-6.5239000000000003</v>
      </c>
      <c r="EN35" s="167"/>
      <c r="EO35" s="168">
        <v>-11.1027</v>
      </c>
      <c r="EP35" s="168">
        <v>-12.9779</v>
      </c>
      <c r="EQ35" s="168">
        <v>1.04</v>
      </c>
      <c r="ER35" s="168">
        <v>-20.217199999999998</v>
      </c>
      <c r="ES35" s="168">
        <v>-21.9588</v>
      </c>
      <c r="ET35" s="168">
        <v>19.549800000000001</v>
      </c>
      <c r="EU35" s="168">
        <v>0</v>
      </c>
      <c r="EV35" s="168">
        <v>-3.05</v>
      </c>
      <c r="EW35" s="168">
        <v>8.8000000000000007</v>
      </c>
      <c r="EX35" s="168">
        <v>3.2995000000000001</v>
      </c>
      <c r="EY35" s="168">
        <v>-15.567500000000001</v>
      </c>
      <c r="EZ35" s="168">
        <v>-12.5678</v>
      </c>
      <c r="FA35" s="168">
        <v>-12.5564</v>
      </c>
      <c r="FB35" s="168">
        <v>5.3167</v>
      </c>
      <c r="FC35" s="168">
        <v>23.367599999999999</v>
      </c>
      <c r="FD35" s="168">
        <v>-35.533900000000003</v>
      </c>
      <c r="FE35" s="168">
        <v>7.3277999999999999</v>
      </c>
      <c r="FF35" s="168">
        <v>6.4797000000000002</v>
      </c>
      <c r="FG35" s="167"/>
      <c r="FH35" s="168">
        <v>0</v>
      </c>
      <c r="FI35" s="168">
        <v>0</v>
      </c>
      <c r="FJ35" s="168">
        <v>0</v>
      </c>
      <c r="FK35" s="168">
        <v>5.5260999999999996</v>
      </c>
      <c r="FL35" s="168">
        <v>5.0236999999999998</v>
      </c>
      <c r="FM35" s="168">
        <v>-8.7077000000000009</v>
      </c>
      <c r="FN35" s="168">
        <v>22.147300000000001</v>
      </c>
      <c r="FO35" s="168">
        <v>21.892399999999999</v>
      </c>
      <c r="FP35" s="168">
        <v>-1.0434000000000001</v>
      </c>
      <c r="FQ35" s="168">
        <v>11.2439</v>
      </c>
      <c r="FR35" s="168">
        <v>16.476099999999999</v>
      </c>
      <c r="FS35" s="168">
        <v>-16.399999999999999</v>
      </c>
      <c r="FT35" s="168">
        <v>-2.2902</v>
      </c>
      <c r="FU35" s="168">
        <v>0.14949999999999999</v>
      </c>
      <c r="FV35" s="168">
        <v>3.46</v>
      </c>
      <c r="FW35" s="168">
        <v>1.1200000000000001</v>
      </c>
      <c r="FX35" s="168">
        <v>-14.520799999999999</v>
      </c>
      <c r="FY35" s="168">
        <v>3.5590999999999999</v>
      </c>
      <c r="FZ35" s="168">
        <v>6.9329999999999998</v>
      </c>
      <c r="GA35" s="168">
        <v>0.755</v>
      </c>
      <c r="GB35" s="168">
        <v>4.335</v>
      </c>
      <c r="GC35" s="168">
        <v>20.38</v>
      </c>
      <c r="GD35" s="168">
        <v>-20.9068</v>
      </c>
      <c r="GE35" s="168">
        <v>-13.3607</v>
      </c>
      <c r="GF35" s="168">
        <v>-3.92</v>
      </c>
      <c r="GG35" s="168">
        <v>37.597000000000001</v>
      </c>
      <c r="GH35" s="167"/>
      <c r="GI35" s="168">
        <v>24.979600000000001</v>
      </c>
      <c r="GJ35" s="168">
        <v>-6.1135000000000002</v>
      </c>
      <c r="GK35" s="168">
        <v>-6.3061999999999996</v>
      </c>
      <c r="GL35" s="168">
        <v>2.6631</v>
      </c>
      <c r="GM35" s="167"/>
      <c r="GN35" s="167"/>
      <c r="GO35" s="168">
        <v>-15.3445</v>
      </c>
      <c r="GP35" s="168">
        <v>64.846400000000003</v>
      </c>
      <c r="GQ35" s="168">
        <v>2.2349000000000001</v>
      </c>
      <c r="GR35" s="168">
        <v>-19.424299999999999</v>
      </c>
      <c r="GS35" s="168">
        <v>-3.3740000000000001</v>
      </c>
      <c r="GT35" s="167"/>
      <c r="GU35" s="168">
        <v>167.71549999999999</v>
      </c>
      <c r="GV35" s="168">
        <v>-8.1346000000000007</v>
      </c>
      <c r="GW35" s="168">
        <v>-10.3192</v>
      </c>
      <c r="GX35" s="168">
        <v>-8.9412000000000003</v>
      </c>
      <c r="GY35" s="168">
        <v>2.2936000000000001</v>
      </c>
      <c r="GZ35" s="168">
        <v>7.8316999999999997</v>
      </c>
      <c r="HA35" s="168">
        <v>7.9508999999999999</v>
      </c>
      <c r="HB35" s="168">
        <v>1.7085999999999999</v>
      </c>
      <c r="HC35" s="168">
        <v>-23.304600000000001</v>
      </c>
      <c r="HD35" s="168">
        <v>-21.750299999999999</v>
      </c>
      <c r="HE35" s="168">
        <v>-1.26</v>
      </c>
      <c r="HF35" s="168">
        <v>0</v>
      </c>
      <c r="HG35" s="168">
        <v>0</v>
      </c>
      <c r="HH35" s="168">
        <v>17.595700000000001</v>
      </c>
      <c r="HI35" s="168">
        <v>61.831099999999999</v>
      </c>
      <c r="HJ35" s="168">
        <v>-25.1145</v>
      </c>
      <c r="HK35" s="168">
        <v>27.453299999999999</v>
      </c>
      <c r="HL35" s="167"/>
      <c r="HM35" s="168">
        <v>-6.5408999999999997</v>
      </c>
      <c r="HN35" s="168">
        <v>0</v>
      </c>
      <c r="HO35" s="168">
        <v>0</v>
      </c>
      <c r="HP35" s="167"/>
      <c r="HQ35" s="168">
        <v>5.1920000000000002</v>
      </c>
      <c r="HR35" s="168">
        <v>-14.6546</v>
      </c>
      <c r="HS35" s="168">
        <v>-14.456899999999999</v>
      </c>
      <c r="HT35" s="168">
        <v>-8.8994</v>
      </c>
      <c r="HU35" s="168">
        <v>-8.6229999999999993</v>
      </c>
      <c r="HV35" s="168">
        <v>24.44</v>
      </c>
      <c r="HW35" s="168">
        <v>24.38</v>
      </c>
      <c r="HX35" s="168">
        <v>-31.2</v>
      </c>
      <c r="HY35" s="168">
        <v>-31.3</v>
      </c>
      <c r="HZ35" s="168">
        <v>0.1419</v>
      </c>
      <c r="IA35" s="168">
        <v>1.76</v>
      </c>
      <c r="IB35" s="168">
        <v>82.040899999999993</v>
      </c>
      <c r="IC35" s="168">
        <v>18.101099999999999</v>
      </c>
      <c r="ID35" s="168">
        <v>18.188300000000002</v>
      </c>
      <c r="IE35" s="168">
        <v>-17.399999999999999</v>
      </c>
      <c r="IF35" s="168">
        <v>-43.1</v>
      </c>
      <c r="IG35" s="168">
        <v>-2.8</v>
      </c>
      <c r="IH35" s="168">
        <v>-3.3</v>
      </c>
      <c r="II35" s="167"/>
      <c r="IJ35" s="168">
        <v>-18.125</v>
      </c>
      <c r="IK35" s="168">
        <v>-154.1318</v>
      </c>
      <c r="IL35" s="168">
        <v>24.123699999999999</v>
      </c>
      <c r="IM35" s="168">
        <v>-230.79599999999999</v>
      </c>
      <c r="IN35" s="168">
        <v>-18.7212</v>
      </c>
      <c r="IO35" s="168">
        <v>-25.0258</v>
      </c>
      <c r="IP35" s="168">
        <v>62.546799999999998</v>
      </c>
      <c r="IQ35" s="168">
        <v>107.5309</v>
      </c>
      <c r="IR35" s="168">
        <v>121.29949999999999</v>
      </c>
      <c r="IS35" s="168">
        <v>117.1454</v>
      </c>
      <c r="IT35" s="168">
        <v>-11.905799999999999</v>
      </c>
      <c r="IU35" s="168">
        <v>21.2514</v>
      </c>
      <c r="IV35" s="168">
        <v>19.326499999999999</v>
      </c>
      <c r="IW35" s="168">
        <v>-9.4205000000000005</v>
      </c>
      <c r="IX35" s="168">
        <v>107.7487</v>
      </c>
      <c r="IY35" s="168">
        <v>-232.41370000000001</v>
      </c>
      <c r="IZ35" s="168">
        <v>18.692499999999999</v>
      </c>
      <c r="JA35" s="168">
        <v>-15.735200000000001</v>
      </c>
      <c r="JB35" s="168">
        <v>-1.8982000000000001</v>
      </c>
      <c r="JC35" s="168">
        <v>3.9630000000000001</v>
      </c>
      <c r="JD35" s="168">
        <v>-8.48</v>
      </c>
      <c r="JE35" s="168">
        <v>-2.0579999999999998</v>
      </c>
      <c r="JF35" s="168">
        <v>-2.0760000000000001</v>
      </c>
      <c r="JG35" s="168">
        <v>4.5599999999999996</v>
      </c>
      <c r="JH35" s="168">
        <v>-4.6399999999999997</v>
      </c>
      <c r="JI35" s="168">
        <v>-1.196</v>
      </c>
      <c r="JJ35" s="168">
        <v>-1.3473999999999999</v>
      </c>
      <c r="JK35" s="168">
        <v>5.3056000000000001</v>
      </c>
      <c r="JL35" s="168">
        <v>-6.2088999999999999</v>
      </c>
      <c r="JM35" s="168">
        <v>-0.2</v>
      </c>
      <c r="JN35" s="168">
        <v>3.512</v>
      </c>
      <c r="JO35" s="168">
        <v>4.3319999999999999</v>
      </c>
      <c r="JP35" s="167"/>
      <c r="JQ35" s="167"/>
      <c r="JR35" s="168">
        <v>4.1124999999999998</v>
      </c>
      <c r="JS35" s="168">
        <v>3.7820999999999998</v>
      </c>
      <c r="JT35" s="168">
        <v>2.8972000000000002</v>
      </c>
      <c r="JU35" s="167"/>
      <c r="JV35" s="168">
        <v>28.9</v>
      </c>
      <c r="JW35" s="168">
        <v>2.3462999999999998</v>
      </c>
      <c r="JX35" s="168">
        <v>0.94</v>
      </c>
      <c r="JY35" s="167"/>
      <c r="JZ35" s="168">
        <v>0</v>
      </c>
      <c r="KA35" s="168">
        <v>-17.892900000000001</v>
      </c>
      <c r="KB35" s="168">
        <v>-21.7134</v>
      </c>
      <c r="KC35" s="168">
        <v>3.5103</v>
      </c>
      <c r="KD35" s="168">
        <v>13.247199999999999</v>
      </c>
      <c r="KE35" s="168">
        <v>-16.8827</v>
      </c>
      <c r="KF35" s="168">
        <v>2.9550999999999998</v>
      </c>
      <c r="KG35" s="168">
        <v>-24.7</v>
      </c>
      <c r="KH35" s="168">
        <v>7.5</v>
      </c>
      <c r="KI35" s="168">
        <v>-2.8984000000000001</v>
      </c>
      <c r="KJ35" s="168">
        <v>-76.221999999999994</v>
      </c>
    </row>
    <row r="36" spans="1:296" ht="18" customHeight="1" x14ac:dyDescent="0.3">
      <c r="A36" s="164" t="s">
        <v>40</v>
      </c>
      <c r="B36" s="164" t="s">
        <v>916</v>
      </c>
      <c r="C36" s="167"/>
      <c r="D36" s="168">
        <v>0</v>
      </c>
      <c r="E36" s="168">
        <v>7.1067</v>
      </c>
      <c r="F36" s="168">
        <v>-12.4687</v>
      </c>
      <c r="G36" s="168">
        <v>5.0256999999999996</v>
      </c>
      <c r="H36" s="168">
        <v>5.4790000000000001</v>
      </c>
      <c r="I36" s="167"/>
      <c r="J36" s="168">
        <v>9.9352</v>
      </c>
      <c r="K36" s="167"/>
      <c r="L36" s="168">
        <v>13.9537</v>
      </c>
      <c r="M36" s="168">
        <v>5.3148</v>
      </c>
      <c r="N36" s="168">
        <v>6.6614000000000004</v>
      </c>
      <c r="O36" s="168">
        <v>-6.66</v>
      </c>
      <c r="P36" s="168">
        <v>-19.8</v>
      </c>
      <c r="Q36" s="168">
        <v>-4.4000000000000004</v>
      </c>
      <c r="R36" s="168">
        <v>1.6559999999999999</v>
      </c>
      <c r="S36" s="167"/>
      <c r="T36" s="168">
        <v>3.4815</v>
      </c>
      <c r="U36" s="168">
        <v>-5.1639999999999997</v>
      </c>
      <c r="V36" s="168">
        <v>4.3148</v>
      </c>
      <c r="W36" s="168">
        <v>4.1454000000000004</v>
      </c>
      <c r="X36" s="168">
        <v>7.7100999999999997</v>
      </c>
      <c r="Y36" s="167"/>
      <c r="Z36" s="167"/>
      <c r="AA36" s="167"/>
      <c r="AB36" s="167"/>
      <c r="AC36" s="168">
        <v>-0.85929999999999995</v>
      </c>
      <c r="AD36" s="168">
        <v>2.2480000000000002</v>
      </c>
      <c r="AE36" s="168">
        <v>2.2440000000000002</v>
      </c>
      <c r="AF36" s="168">
        <v>3.6779999999999999</v>
      </c>
      <c r="AG36" s="168">
        <v>-11.1</v>
      </c>
      <c r="AH36" s="167"/>
      <c r="AI36" s="168">
        <v>-0.46400000000000002</v>
      </c>
      <c r="AJ36" s="168">
        <v>0.34300000000000003</v>
      </c>
      <c r="AK36" s="168">
        <v>10.37</v>
      </c>
      <c r="AL36" s="168">
        <v>10.43</v>
      </c>
      <c r="AM36" s="167"/>
      <c r="AN36" s="168">
        <v>-5.57</v>
      </c>
      <c r="AO36" s="168">
        <v>-5.61</v>
      </c>
      <c r="AP36" s="167"/>
      <c r="AQ36" s="168">
        <v>3.1027999999999998</v>
      </c>
      <c r="AR36" s="168">
        <v>11.552099999999999</v>
      </c>
      <c r="AS36" s="168">
        <v>15.2499</v>
      </c>
      <c r="AT36" s="168">
        <v>-25.171399999999998</v>
      </c>
      <c r="AU36" s="168">
        <v>43.853499999999997</v>
      </c>
      <c r="AV36" s="168">
        <v>43.7575</v>
      </c>
      <c r="AW36" s="168">
        <v>17.0289</v>
      </c>
      <c r="AX36" s="168">
        <v>18.696300000000001</v>
      </c>
      <c r="AY36" s="168">
        <v>-24.704799999999999</v>
      </c>
      <c r="AZ36" s="168">
        <v>-22.863399999999999</v>
      </c>
      <c r="BA36" s="168">
        <v>16.678799999999999</v>
      </c>
      <c r="BB36" s="168">
        <v>17.862100000000002</v>
      </c>
      <c r="BC36" s="167"/>
      <c r="BD36" s="168">
        <v>5.8498999999999999</v>
      </c>
      <c r="BE36" s="168">
        <v>-4.4000000000000004</v>
      </c>
      <c r="BF36" s="168">
        <v>-4.5</v>
      </c>
      <c r="BG36" s="168">
        <v>-11.5875</v>
      </c>
      <c r="BH36" s="168">
        <v>-14.170199999999999</v>
      </c>
      <c r="BI36" s="168">
        <v>-3.7246999999999999</v>
      </c>
      <c r="BJ36" s="167"/>
      <c r="BK36" s="168">
        <v>13.6882</v>
      </c>
      <c r="BL36" s="168">
        <v>3.6760999999999999</v>
      </c>
      <c r="BM36" s="168">
        <v>2.7288999999999999</v>
      </c>
      <c r="BN36" s="168">
        <v>1.8660000000000001</v>
      </c>
      <c r="BO36" s="167"/>
      <c r="BP36" s="168">
        <v>69.429599999999994</v>
      </c>
      <c r="BQ36" s="168">
        <v>69.154899999999998</v>
      </c>
      <c r="BR36" s="167"/>
      <c r="BS36" s="168">
        <v>-80.840100000000007</v>
      </c>
      <c r="BT36" s="167"/>
      <c r="BU36" s="167"/>
      <c r="BV36" s="167"/>
      <c r="BW36" s="167"/>
      <c r="BX36" s="168">
        <v>12.67</v>
      </c>
      <c r="BY36" s="168">
        <v>8.16</v>
      </c>
      <c r="BZ36" s="168">
        <v>-12.48</v>
      </c>
      <c r="CA36" s="168">
        <v>9.3699999999999992</v>
      </c>
      <c r="CB36" s="168">
        <v>-19.017700000000001</v>
      </c>
      <c r="CC36" s="168">
        <v>-18.883800000000001</v>
      </c>
      <c r="CD36" s="168">
        <v>23.908999999999999</v>
      </c>
      <c r="CE36" s="168">
        <v>22.228400000000001</v>
      </c>
      <c r="CF36" s="168">
        <v>-7.2180999999999997</v>
      </c>
      <c r="CG36" s="168">
        <v>29.339600000000001</v>
      </c>
      <c r="CH36" s="168">
        <v>29.292200000000001</v>
      </c>
      <c r="CI36" s="168">
        <v>14.0228</v>
      </c>
      <c r="CJ36" s="167"/>
      <c r="CK36" s="168">
        <v>4.2153</v>
      </c>
      <c r="CL36" s="168">
        <v>9.2330000000000005</v>
      </c>
      <c r="CM36" s="168">
        <v>-11</v>
      </c>
      <c r="CN36" s="168">
        <v>-11.5</v>
      </c>
      <c r="CO36" s="168">
        <v>-2.42</v>
      </c>
      <c r="CP36" s="168">
        <v>39.005400000000002</v>
      </c>
      <c r="CQ36" s="168">
        <v>38.938499999999998</v>
      </c>
      <c r="CR36" s="168">
        <v>36.658000000000001</v>
      </c>
      <c r="CS36" s="168">
        <v>41.679200000000002</v>
      </c>
      <c r="CT36" s="168">
        <v>43.2012</v>
      </c>
      <c r="CU36" s="168">
        <v>1</v>
      </c>
      <c r="CV36" s="168">
        <v>-40.1965</v>
      </c>
      <c r="CW36" s="168">
        <v>0.75090000000000001</v>
      </c>
      <c r="CX36" s="167"/>
      <c r="CY36" s="168">
        <v>26.6</v>
      </c>
      <c r="CZ36" s="168">
        <v>9.39</v>
      </c>
      <c r="DA36" s="168">
        <v>7.6611000000000002</v>
      </c>
      <c r="DB36" s="168">
        <v>6.7412999999999998</v>
      </c>
      <c r="DC36" s="168">
        <v>-7.7647000000000004</v>
      </c>
      <c r="DD36" s="167"/>
      <c r="DE36" s="167"/>
      <c r="DF36" s="167"/>
      <c r="DG36" s="168">
        <v>40.092399999999998</v>
      </c>
      <c r="DH36" s="167"/>
      <c r="DI36" s="167"/>
      <c r="DJ36" s="168">
        <v>-27.1</v>
      </c>
      <c r="DK36" s="168">
        <v>-27.4</v>
      </c>
      <c r="DL36" s="168">
        <v>-1.9104000000000001</v>
      </c>
      <c r="DM36" s="168">
        <v>10</v>
      </c>
      <c r="DN36" s="168">
        <v>10.52</v>
      </c>
      <c r="DO36" s="168">
        <v>15.06</v>
      </c>
      <c r="DP36" s="168">
        <v>6.3</v>
      </c>
      <c r="DQ36" s="168">
        <v>-1.84</v>
      </c>
      <c r="DR36" s="168">
        <v>6.2619999999999996</v>
      </c>
      <c r="DS36" s="168">
        <v>-39.8123</v>
      </c>
      <c r="DT36" s="168">
        <v>-5.26</v>
      </c>
      <c r="DU36" s="168">
        <v>-5.29</v>
      </c>
      <c r="DV36" s="168">
        <v>22.45</v>
      </c>
      <c r="DW36" s="168">
        <v>3.52</v>
      </c>
      <c r="DX36" s="168">
        <v>-35.527299999999997</v>
      </c>
      <c r="DY36" s="168">
        <v>-17.863600000000002</v>
      </c>
      <c r="DZ36" s="168">
        <v>-39.796799999999998</v>
      </c>
      <c r="EA36" s="168">
        <v>-39.790900000000001</v>
      </c>
      <c r="EB36" s="168">
        <v>14.469200000000001</v>
      </c>
      <c r="EC36" s="168">
        <v>-9.3866999999999994</v>
      </c>
      <c r="ED36" s="168">
        <v>-20.934000000000001</v>
      </c>
      <c r="EE36" s="168">
        <v>-21.465299999999999</v>
      </c>
      <c r="EF36" s="168">
        <v>-22.915900000000001</v>
      </c>
      <c r="EG36" s="168">
        <v>-34.573500000000003</v>
      </c>
      <c r="EH36" s="168">
        <v>-12.372999999999999</v>
      </c>
      <c r="EI36" s="167"/>
      <c r="EJ36" s="168">
        <v>-65.486999999999995</v>
      </c>
      <c r="EK36" s="167"/>
      <c r="EL36" s="168">
        <v>-6.3472999999999997</v>
      </c>
      <c r="EM36" s="168">
        <v>-6.9206000000000003</v>
      </c>
      <c r="EN36" s="167"/>
      <c r="EO36" s="168">
        <v>-7.7064000000000004</v>
      </c>
      <c r="EP36" s="168">
        <v>-9.8981999999999992</v>
      </c>
      <c r="EQ36" s="168">
        <v>-5.1239999999999997</v>
      </c>
      <c r="ER36" s="168">
        <v>-20.703499999999998</v>
      </c>
      <c r="ES36" s="168">
        <v>-20.477599999999999</v>
      </c>
      <c r="ET36" s="168">
        <v>19.171600000000002</v>
      </c>
      <c r="EU36" s="168">
        <v>0</v>
      </c>
      <c r="EV36" s="168">
        <v>0</v>
      </c>
      <c r="EW36" s="168">
        <v>-2.5</v>
      </c>
      <c r="EX36" s="168">
        <v>3.3472</v>
      </c>
      <c r="EY36" s="168">
        <v>-7.7167000000000003</v>
      </c>
      <c r="EZ36" s="168">
        <v>-11.8065</v>
      </c>
      <c r="FA36" s="168">
        <v>-11.879799999999999</v>
      </c>
      <c r="FB36" s="168">
        <v>3.7265000000000001</v>
      </c>
      <c r="FC36" s="168">
        <v>23.942399999999999</v>
      </c>
      <c r="FD36" s="168">
        <v>-27.511399999999998</v>
      </c>
      <c r="FE36" s="168">
        <v>7.4817999999999998</v>
      </c>
      <c r="FF36" s="168">
        <v>6.4217000000000004</v>
      </c>
      <c r="FG36" s="167"/>
      <c r="FH36" s="168">
        <v>0</v>
      </c>
      <c r="FI36" s="168">
        <v>0</v>
      </c>
      <c r="FJ36" s="168">
        <v>0</v>
      </c>
      <c r="FK36" s="168">
        <v>6.0284000000000004</v>
      </c>
      <c r="FL36" s="168">
        <v>5.8609999999999998</v>
      </c>
      <c r="FM36" s="168">
        <v>-5.6935000000000002</v>
      </c>
      <c r="FN36" s="168">
        <v>22.433399999999999</v>
      </c>
      <c r="FO36" s="168">
        <v>23.0017</v>
      </c>
      <c r="FP36" s="168">
        <v>1.2422</v>
      </c>
      <c r="FQ36" s="168">
        <v>12.5481</v>
      </c>
      <c r="FR36" s="168">
        <v>14.6206</v>
      </c>
      <c r="FS36" s="168">
        <v>-16.61</v>
      </c>
      <c r="FT36" s="168">
        <v>-2.5081000000000002</v>
      </c>
      <c r="FU36" s="168">
        <v>0.13569999999999999</v>
      </c>
      <c r="FV36" s="168">
        <v>3.02</v>
      </c>
      <c r="FW36" s="168">
        <v>1.57</v>
      </c>
      <c r="FX36" s="168">
        <v>-14.084199999999999</v>
      </c>
      <c r="FY36" s="167"/>
      <c r="FZ36" s="168">
        <v>6.97</v>
      </c>
      <c r="GA36" s="168">
        <v>0.80800000000000005</v>
      </c>
      <c r="GB36" s="168">
        <v>2.4133</v>
      </c>
      <c r="GC36" s="168">
        <v>21.32</v>
      </c>
      <c r="GD36" s="168">
        <v>-22.302199999999999</v>
      </c>
      <c r="GE36" s="168">
        <v>-15.027900000000001</v>
      </c>
      <c r="GF36" s="168">
        <v>-3.8</v>
      </c>
      <c r="GG36" s="168">
        <v>37.920499999999997</v>
      </c>
      <c r="GH36" s="167"/>
      <c r="GI36" s="168">
        <v>25.602799999999998</v>
      </c>
      <c r="GJ36" s="168">
        <v>-5.9995000000000003</v>
      </c>
      <c r="GK36" s="168">
        <v>-6.3794000000000004</v>
      </c>
      <c r="GL36" s="168">
        <v>2.5966999999999998</v>
      </c>
      <c r="GM36" s="167"/>
      <c r="GN36" s="167"/>
      <c r="GO36" s="168">
        <v>-15.0929</v>
      </c>
      <c r="GP36" s="168">
        <v>64.676900000000003</v>
      </c>
      <c r="GQ36" s="168">
        <v>1.2316</v>
      </c>
      <c r="GR36" s="168">
        <v>-20.450199999999999</v>
      </c>
      <c r="GS36" s="168">
        <v>-3.5423</v>
      </c>
      <c r="GT36" s="167"/>
      <c r="GU36" s="168">
        <v>170.73230000000001</v>
      </c>
      <c r="GV36" s="168">
        <v>-8.0467999999999993</v>
      </c>
      <c r="GW36" s="168">
        <v>-10.491099999999999</v>
      </c>
      <c r="GX36" s="168">
        <v>-8.6447000000000003</v>
      </c>
      <c r="GY36" s="168">
        <v>2.7616999999999998</v>
      </c>
      <c r="GZ36" s="168">
        <v>7.6412000000000004</v>
      </c>
      <c r="HA36" s="168">
        <v>7.8243999999999998</v>
      </c>
      <c r="HB36" s="168">
        <v>2.1989999999999998</v>
      </c>
      <c r="HC36" s="168">
        <v>-22.125699999999998</v>
      </c>
      <c r="HD36" s="168">
        <v>-21.093800000000002</v>
      </c>
      <c r="HE36" s="168">
        <v>-2.93</v>
      </c>
      <c r="HF36" s="168">
        <v>-2.9872999999999998</v>
      </c>
      <c r="HG36" s="168">
        <v>0</v>
      </c>
      <c r="HH36" s="168">
        <v>17.195599999999999</v>
      </c>
      <c r="HI36" s="168">
        <v>64.306100000000001</v>
      </c>
      <c r="HJ36" s="168">
        <v>-24.171199999999999</v>
      </c>
      <c r="HK36" s="168">
        <v>28.037500000000001</v>
      </c>
      <c r="HL36" s="167"/>
      <c r="HM36" s="168">
        <v>-8.8729999999999993</v>
      </c>
      <c r="HN36" s="168">
        <v>0</v>
      </c>
      <c r="HO36" s="168">
        <v>0</v>
      </c>
      <c r="HP36" s="167"/>
      <c r="HQ36" s="167"/>
      <c r="HR36" s="168">
        <v>-12.9627</v>
      </c>
      <c r="HS36" s="168">
        <v>-12.3969</v>
      </c>
      <c r="HT36" s="168">
        <v>-7.6056999999999997</v>
      </c>
      <c r="HU36" s="168">
        <v>-7.8041999999999998</v>
      </c>
      <c r="HV36" s="168">
        <v>23.44</v>
      </c>
      <c r="HW36" s="168">
        <v>23.73</v>
      </c>
      <c r="HX36" s="168">
        <v>-32.5</v>
      </c>
      <c r="HY36" s="168">
        <v>-32.4</v>
      </c>
      <c r="HZ36" s="168">
        <v>0.19500000000000001</v>
      </c>
      <c r="IA36" s="168">
        <v>0.72</v>
      </c>
      <c r="IB36" s="168">
        <v>60.517400000000002</v>
      </c>
      <c r="IC36" s="168">
        <v>22.420200000000001</v>
      </c>
      <c r="ID36" s="168">
        <v>23.4298</v>
      </c>
      <c r="IE36" s="168">
        <v>-17.7</v>
      </c>
      <c r="IF36" s="168">
        <v>-43.1</v>
      </c>
      <c r="IG36" s="168">
        <v>-4.0999999999999996</v>
      </c>
      <c r="IH36" s="168">
        <v>-4.5999999999999996</v>
      </c>
      <c r="II36" s="167"/>
      <c r="IJ36" s="168">
        <v>-17.896999999999998</v>
      </c>
      <c r="IK36" s="168">
        <v>-154.17580000000001</v>
      </c>
      <c r="IL36" s="168">
        <v>25.9192</v>
      </c>
      <c r="IM36" s="168">
        <v>-229.9066</v>
      </c>
      <c r="IN36" s="168">
        <v>-15.9107</v>
      </c>
      <c r="IO36" s="168">
        <v>-24.496500000000001</v>
      </c>
      <c r="IP36" s="168">
        <v>62.497399999999999</v>
      </c>
      <c r="IQ36" s="168">
        <v>107.0938</v>
      </c>
      <c r="IR36" s="168">
        <v>117.09059999999999</v>
      </c>
      <c r="IS36" s="168">
        <v>113.5587</v>
      </c>
      <c r="IT36" s="168">
        <v>-13.0465</v>
      </c>
      <c r="IU36" s="168">
        <v>23.313099999999999</v>
      </c>
      <c r="IV36" s="168">
        <v>22.441700000000001</v>
      </c>
      <c r="IW36" s="168">
        <v>-7.5849000000000002</v>
      </c>
      <c r="IX36" s="168">
        <v>106.1129</v>
      </c>
      <c r="IY36" s="168">
        <v>-229.666</v>
      </c>
      <c r="IZ36" s="168">
        <v>19.936699999999998</v>
      </c>
      <c r="JA36" s="168">
        <v>-17.362300000000001</v>
      </c>
      <c r="JB36" s="168">
        <v>-2.0617999999999999</v>
      </c>
      <c r="JC36" s="168">
        <v>3.8180000000000001</v>
      </c>
      <c r="JD36" s="168">
        <v>-8.08</v>
      </c>
      <c r="JE36" s="168">
        <v>-2.0790000000000002</v>
      </c>
      <c r="JF36" s="168">
        <v>-2.08</v>
      </c>
      <c r="JG36" s="168">
        <v>4</v>
      </c>
      <c r="JH36" s="168">
        <v>-4.4800000000000004</v>
      </c>
      <c r="JI36" s="168">
        <v>-0.61229999999999996</v>
      </c>
      <c r="JJ36" s="168">
        <v>-1.2283999999999999</v>
      </c>
      <c r="JK36" s="168">
        <v>4.1917</v>
      </c>
      <c r="JL36" s="168">
        <v>-4.9210000000000003</v>
      </c>
      <c r="JM36" s="168">
        <v>-0.6</v>
      </c>
      <c r="JN36" s="168">
        <v>2.7719999999999998</v>
      </c>
      <c r="JO36" s="168">
        <v>2.9390000000000001</v>
      </c>
      <c r="JP36" s="168">
        <v>1.5952999999999999</v>
      </c>
      <c r="JQ36" s="167"/>
      <c r="JR36" s="168">
        <v>5.3666999999999998</v>
      </c>
      <c r="JS36" s="168">
        <v>4.4577</v>
      </c>
      <c r="JT36" s="168">
        <v>4.4119000000000002</v>
      </c>
      <c r="JU36" s="167"/>
      <c r="JV36" s="168">
        <v>29.8</v>
      </c>
      <c r="JW36" s="168">
        <v>2.7879</v>
      </c>
      <c r="JX36" s="168">
        <v>0.99</v>
      </c>
      <c r="JY36" s="167"/>
      <c r="JZ36" s="168">
        <v>0</v>
      </c>
      <c r="KA36" s="168">
        <v>-16.892600000000002</v>
      </c>
      <c r="KB36" s="168">
        <v>-20.411300000000001</v>
      </c>
      <c r="KC36" s="168">
        <v>2.2524000000000002</v>
      </c>
      <c r="KD36" s="168">
        <v>12.214</v>
      </c>
      <c r="KE36" s="168">
        <v>-14.9472</v>
      </c>
      <c r="KF36" s="168">
        <v>2.4336000000000002</v>
      </c>
      <c r="KG36" s="168">
        <v>-25.7</v>
      </c>
      <c r="KH36" s="168">
        <v>7.2</v>
      </c>
      <c r="KI36" s="168">
        <v>0.1353</v>
      </c>
      <c r="KJ36" s="168">
        <v>-76.168300000000002</v>
      </c>
    </row>
    <row r="37" spans="1:296" ht="18" customHeight="1" x14ac:dyDescent="0.3">
      <c r="A37" s="164" t="s">
        <v>40</v>
      </c>
      <c r="B37" s="164" t="s">
        <v>917</v>
      </c>
      <c r="C37" s="167"/>
      <c r="D37" s="168">
        <v>0</v>
      </c>
      <c r="E37" s="168">
        <v>6.81</v>
      </c>
      <c r="F37" s="168">
        <v>-12.049300000000001</v>
      </c>
      <c r="G37" s="168">
        <v>5.0498000000000003</v>
      </c>
      <c r="H37" s="168">
        <v>5.5168999999999997</v>
      </c>
      <c r="I37" s="167"/>
      <c r="J37" s="168">
        <v>9.9411000000000005</v>
      </c>
      <c r="K37" s="167"/>
      <c r="L37" s="168">
        <v>14.241</v>
      </c>
      <c r="M37" s="168">
        <v>6.0128000000000004</v>
      </c>
      <c r="N37" s="168">
        <v>7.2117000000000004</v>
      </c>
      <c r="O37" s="168">
        <v>-11.1</v>
      </c>
      <c r="P37" s="168">
        <v>-17.600000000000001</v>
      </c>
      <c r="Q37" s="167"/>
      <c r="R37" s="167"/>
      <c r="S37" s="167"/>
      <c r="T37" s="168">
        <v>1.7352000000000001</v>
      </c>
      <c r="U37" s="168">
        <v>-3.9024999999999999</v>
      </c>
      <c r="V37" s="168">
        <v>4.1715</v>
      </c>
      <c r="W37" s="168">
        <v>4.2196999999999996</v>
      </c>
      <c r="X37" s="168">
        <v>7.7888999999999999</v>
      </c>
      <c r="Y37" s="167"/>
      <c r="Z37" s="167"/>
      <c r="AA37" s="167"/>
      <c r="AB37" s="167"/>
      <c r="AC37" s="168">
        <v>-0.79049999999999998</v>
      </c>
      <c r="AD37" s="168">
        <v>1.5629999999999999</v>
      </c>
      <c r="AE37" s="168">
        <v>1.5880000000000001</v>
      </c>
      <c r="AF37" s="168">
        <v>3.3090000000000002</v>
      </c>
      <c r="AG37" s="168">
        <v>-8.8800000000000008</v>
      </c>
      <c r="AH37" s="168">
        <v>-15.4</v>
      </c>
      <c r="AI37" s="168">
        <v>-0.21199999999999999</v>
      </c>
      <c r="AJ37" s="168">
        <v>0.34</v>
      </c>
      <c r="AK37" s="168">
        <v>5.66</v>
      </c>
      <c r="AL37" s="168">
        <v>5.94</v>
      </c>
      <c r="AM37" s="167"/>
      <c r="AN37" s="168">
        <v>-7.21</v>
      </c>
      <c r="AO37" s="168">
        <v>-7.14</v>
      </c>
      <c r="AP37" s="167"/>
      <c r="AQ37" s="168">
        <v>3.7475000000000001</v>
      </c>
      <c r="AR37" s="168">
        <v>11.323499999999999</v>
      </c>
      <c r="AS37" s="168">
        <v>15.1617</v>
      </c>
      <c r="AT37" s="168">
        <v>-20.107199999999999</v>
      </c>
      <c r="AU37" s="168">
        <v>36.287100000000002</v>
      </c>
      <c r="AV37" s="168">
        <v>39.508800000000001</v>
      </c>
      <c r="AW37" s="168">
        <v>19.322099999999999</v>
      </c>
      <c r="AX37" s="168">
        <v>21.2578</v>
      </c>
      <c r="AY37" s="168">
        <v>-22.562999999999999</v>
      </c>
      <c r="AZ37" s="168">
        <v>-22.454799999999999</v>
      </c>
      <c r="BA37" s="168">
        <v>20.448799999999999</v>
      </c>
      <c r="BB37" s="168">
        <v>22.630099999999999</v>
      </c>
      <c r="BC37" s="167"/>
      <c r="BD37" s="168">
        <v>10.347899999999999</v>
      </c>
      <c r="BE37" s="168">
        <v>-5.6</v>
      </c>
      <c r="BF37" s="168">
        <v>-5.6</v>
      </c>
      <c r="BG37" s="168">
        <v>-14.887499999999999</v>
      </c>
      <c r="BH37" s="168">
        <v>-17.451899999999998</v>
      </c>
      <c r="BI37" s="168">
        <v>-3.8108</v>
      </c>
      <c r="BJ37" s="167"/>
      <c r="BK37" s="168">
        <v>14.103199999999999</v>
      </c>
      <c r="BL37" s="168">
        <v>2.9693999999999998</v>
      </c>
      <c r="BM37" s="168">
        <v>1.8885000000000001</v>
      </c>
      <c r="BN37" s="168">
        <v>1.1888000000000001</v>
      </c>
      <c r="BO37" s="167"/>
      <c r="BP37" s="168">
        <v>65.1875</v>
      </c>
      <c r="BQ37" s="168">
        <v>65.980999999999995</v>
      </c>
      <c r="BR37" s="167"/>
      <c r="BS37" s="168">
        <v>-83.216700000000003</v>
      </c>
      <c r="BT37" s="167"/>
      <c r="BU37" s="167"/>
      <c r="BV37" s="167"/>
      <c r="BW37" s="167"/>
      <c r="BX37" s="168">
        <v>13.07</v>
      </c>
      <c r="BY37" s="168">
        <v>8.42</v>
      </c>
      <c r="BZ37" s="168">
        <v>-12.81</v>
      </c>
      <c r="CA37" s="168">
        <v>9.14</v>
      </c>
      <c r="CB37" s="168">
        <v>-17.812100000000001</v>
      </c>
      <c r="CC37" s="168">
        <v>-17.678100000000001</v>
      </c>
      <c r="CD37" s="168">
        <v>22.8507</v>
      </c>
      <c r="CE37" s="168">
        <v>21.442900000000002</v>
      </c>
      <c r="CF37" s="168">
        <v>-7.2039999999999997</v>
      </c>
      <c r="CG37" s="168">
        <v>29.886099999999999</v>
      </c>
      <c r="CH37" s="168">
        <v>29.9223</v>
      </c>
      <c r="CI37" s="168">
        <v>13.1859</v>
      </c>
      <c r="CJ37" s="167"/>
      <c r="CK37" s="168">
        <v>4.4116</v>
      </c>
      <c r="CL37" s="168">
        <v>8.2940000000000005</v>
      </c>
      <c r="CM37" s="168">
        <v>-12.1</v>
      </c>
      <c r="CN37" s="168">
        <v>-12.6</v>
      </c>
      <c r="CO37" s="168">
        <v>-2.41</v>
      </c>
      <c r="CP37" s="168">
        <v>37.8108</v>
      </c>
      <c r="CQ37" s="168">
        <v>37.140700000000002</v>
      </c>
      <c r="CR37" s="168">
        <v>35.048699999999997</v>
      </c>
      <c r="CS37" s="168">
        <v>44.9191</v>
      </c>
      <c r="CT37" s="168">
        <v>47.336199999999998</v>
      </c>
      <c r="CU37" s="168">
        <v>-11.5672</v>
      </c>
      <c r="CV37" s="168">
        <v>-35.576000000000001</v>
      </c>
      <c r="CW37" s="168">
        <v>-7.6755000000000004</v>
      </c>
      <c r="CX37" s="167"/>
      <c r="CY37" s="168">
        <v>27.86</v>
      </c>
      <c r="CZ37" s="168">
        <v>9.7799999999999994</v>
      </c>
      <c r="DA37" s="168">
        <v>7.9736000000000002</v>
      </c>
      <c r="DB37" s="168">
        <v>6.8390000000000004</v>
      </c>
      <c r="DC37" s="168">
        <v>-7.8338999999999999</v>
      </c>
      <c r="DD37" s="167"/>
      <c r="DE37" s="167"/>
      <c r="DF37" s="167"/>
      <c r="DG37" s="168">
        <v>41.929299999999998</v>
      </c>
      <c r="DH37" s="167"/>
      <c r="DI37" s="167"/>
      <c r="DJ37" s="167"/>
      <c r="DK37" s="168">
        <v>-25.4</v>
      </c>
      <c r="DL37" s="168">
        <v>-2.0032000000000001</v>
      </c>
      <c r="DM37" s="168">
        <v>9.1999999999999993</v>
      </c>
      <c r="DN37" s="168">
        <v>10.6</v>
      </c>
      <c r="DO37" s="168">
        <v>14.36</v>
      </c>
      <c r="DP37" s="168">
        <v>5.73</v>
      </c>
      <c r="DQ37" s="168">
        <v>-1.87</v>
      </c>
      <c r="DR37" s="168">
        <v>6.2</v>
      </c>
      <c r="DS37" s="168">
        <v>-41.1173</v>
      </c>
      <c r="DT37" s="168">
        <v>-4.87</v>
      </c>
      <c r="DU37" s="168">
        <v>-4.82</v>
      </c>
      <c r="DV37" s="168">
        <v>21.69</v>
      </c>
      <c r="DW37" s="168">
        <v>4.21</v>
      </c>
      <c r="DX37" s="168">
        <v>-36.836399999999998</v>
      </c>
      <c r="DY37" s="168">
        <v>-18.7273</v>
      </c>
      <c r="DZ37" s="168">
        <v>-39.683199999999999</v>
      </c>
      <c r="EA37" s="168">
        <v>-39.154499999999999</v>
      </c>
      <c r="EB37" s="168">
        <v>13.0251</v>
      </c>
      <c r="EC37" s="168">
        <v>-11.3353</v>
      </c>
      <c r="ED37" s="168">
        <v>-22.269500000000001</v>
      </c>
      <c r="EE37" s="168">
        <v>-22.352399999999999</v>
      </c>
      <c r="EF37" s="168">
        <v>-25.242899999999999</v>
      </c>
      <c r="EG37" s="168">
        <v>-30.006699999999999</v>
      </c>
      <c r="EH37" s="168">
        <v>-12.504</v>
      </c>
      <c r="EI37" s="167"/>
      <c r="EJ37" s="168">
        <v>-64.056799999999996</v>
      </c>
      <c r="EK37" s="167"/>
      <c r="EL37" s="168">
        <v>-7.2298</v>
      </c>
      <c r="EM37" s="168">
        <v>-6.6753999999999998</v>
      </c>
      <c r="EN37" s="167"/>
      <c r="EO37" s="168">
        <v>-9.4972999999999992</v>
      </c>
      <c r="EP37" s="168">
        <v>-10.0383</v>
      </c>
      <c r="EQ37" s="168">
        <v>-1.028</v>
      </c>
      <c r="ER37" s="168">
        <v>-20.402799999999999</v>
      </c>
      <c r="ES37" s="168">
        <v>-20.5627</v>
      </c>
      <c r="ET37" s="168">
        <v>17.4953</v>
      </c>
      <c r="EU37" s="168">
        <v>0</v>
      </c>
      <c r="EV37" s="168">
        <v>0</v>
      </c>
      <c r="EW37" s="168">
        <v>2</v>
      </c>
      <c r="EX37" s="168">
        <v>2.9864000000000002</v>
      </c>
      <c r="EY37" s="168">
        <v>-10.359</v>
      </c>
      <c r="EZ37" s="168">
        <v>-11.773899999999999</v>
      </c>
      <c r="FA37" s="168">
        <v>-11.9069</v>
      </c>
      <c r="FB37" s="168">
        <v>3.6861000000000002</v>
      </c>
      <c r="FC37" s="168">
        <v>19.077200000000001</v>
      </c>
      <c r="FD37" s="168">
        <v>-32.075200000000002</v>
      </c>
      <c r="FE37" s="168">
        <v>7.2175000000000002</v>
      </c>
      <c r="FF37" s="168">
        <v>6.1234000000000002</v>
      </c>
      <c r="FG37" s="167"/>
      <c r="FH37" s="168">
        <v>3.5367000000000002</v>
      </c>
      <c r="FI37" s="168">
        <v>3.4517000000000002</v>
      </c>
      <c r="FJ37" s="168">
        <v>0</v>
      </c>
      <c r="FK37" s="168">
        <v>5.1910999999999996</v>
      </c>
      <c r="FL37" s="168">
        <v>4.8562000000000003</v>
      </c>
      <c r="FM37" s="168">
        <v>-8.2053999999999991</v>
      </c>
      <c r="FN37" s="168">
        <v>21.176300000000001</v>
      </c>
      <c r="FO37" s="168">
        <v>21.583300000000001</v>
      </c>
      <c r="FP37" s="168">
        <v>-0.67</v>
      </c>
      <c r="FQ37" s="168">
        <v>12.236599999999999</v>
      </c>
      <c r="FR37" s="168">
        <v>17.276900000000001</v>
      </c>
      <c r="FS37" s="168">
        <v>-15.57</v>
      </c>
      <c r="FT37" s="168">
        <v>-2.7204999999999999</v>
      </c>
      <c r="FU37" s="168">
        <v>0.14760000000000001</v>
      </c>
      <c r="FV37" s="168">
        <v>3.15</v>
      </c>
      <c r="FW37" s="168">
        <v>-0.53</v>
      </c>
      <c r="FX37" s="168">
        <v>-17.110299999999999</v>
      </c>
      <c r="FY37" s="167"/>
      <c r="FZ37" s="168">
        <v>6.9260000000000002</v>
      </c>
      <c r="GA37" s="168">
        <v>0.83599999999999997</v>
      </c>
      <c r="GB37" s="167"/>
      <c r="GC37" s="168">
        <v>20.71</v>
      </c>
      <c r="GD37" s="168">
        <v>-22.572700000000001</v>
      </c>
      <c r="GE37" s="168">
        <v>-15.004899999999999</v>
      </c>
      <c r="GF37" s="168">
        <v>-3.8</v>
      </c>
      <c r="GG37" s="168">
        <v>38.034199999999998</v>
      </c>
      <c r="GH37" s="167"/>
      <c r="GI37" s="168">
        <v>25.197600000000001</v>
      </c>
      <c r="GJ37" s="168">
        <v>-5.7342000000000004</v>
      </c>
      <c r="GK37" s="168">
        <v>-5.9866999999999999</v>
      </c>
      <c r="GL37" s="168">
        <v>2.6116000000000001</v>
      </c>
      <c r="GM37" s="167"/>
      <c r="GN37" s="167"/>
      <c r="GO37" s="167"/>
      <c r="GP37" s="168">
        <v>64.564800000000005</v>
      </c>
      <c r="GQ37" s="168">
        <v>2.6554000000000002</v>
      </c>
      <c r="GR37" s="168">
        <v>-20.162800000000001</v>
      </c>
      <c r="GS37" s="168">
        <v>-3.7170999999999998</v>
      </c>
      <c r="GT37" s="167"/>
      <c r="GU37" s="168">
        <v>162.869</v>
      </c>
      <c r="GV37" s="168">
        <v>-8.4283000000000001</v>
      </c>
      <c r="GW37" s="168">
        <v>-10.3803</v>
      </c>
      <c r="GX37" s="168">
        <v>-8.7994000000000003</v>
      </c>
      <c r="GY37" s="168">
        <v>3.0257000000000001</v>
      </c>
      <c r="GZ37" s="168">
        <v>7.4718</v>
      </c>
      <c r="HA37" s="168">
        <v>7.5792000000000002</v>
      </c>
      <c r="HB37" s="168">
        <v>2.3957000000000002</v>
      </c>
      <c r="HC37" s="168">
        <v>-22.488299999999999</v>
      </c>
      <c r="HD37" s="168">
        <v>-21.858699999999999</v>
      </c>
      <c r="HE37" s="168">
        <v>-3.35</v>
      </c>
      <c r="HF37" s="168">
        <v>0</v>
      </c>
      <c r="HG37" s="168">
        <v>4.8369999999999997</v>
      </c>
      <c r="HH37" s="168">
        <v>14.245699999999999</v>
      </c>
      <c r="HI37" s="168">
        <v>65.959000000000003</v>
      </c>
      <c r="HJ37" s="168">
        <v>-24.773299999999999</v>
      </c>
      <c r="HK37" s="168">
        <v>27.305299999999999</v>
      </c>
      <c r="HL37" s="167"/>
      <c r="HM37" s="168">
        <v>-7.3948</v>
      </c>
      <c r="HN37" s="168">
        <v>0</v>
      </c>
      <c r="HO37" s="168">
        <v>0</v>
      </c>
      <c r="HP37" s="167"/>
      <c r="HQ37" s="167"/>
      <c r="HR37" s="168">
        <v>-12.5177</v>
      </c>
      <c r="HS37" s="168">
        <v>-11.968400000000001</v>
      </c>
      <c r="HT37" s="168">
        <v>-7.8379000000000003</v>
      </c>
      <c r="HU37" s="168">
        <v>-8.5586000000000002</v>
      </c>
      <c r="HV37" s="168">
        <v>21.51</v>
      </c>
      <c r="HW37" s="168">
        <v>21.49</v>
      </c>
      <c r="HX37" s="168">
        <v>-31.3</v>
      </c>
      <c r="HY37" s="168">
        <v>-31.7</v>
      </c>
      <c r="HZ37" s="168">
        <v>0.1767</v>
      </c>
      <c r="IA37" s="168">
        <v>0.64</v>
      </c>
      <c r="IB37" s="168">
        <v>58.246099999999998</v>
      </c>
      <c r="IC37" s="168">
        <v>23.361000000000001</v>
      </c>
      <c r="ID37" s="168">
        <v>23.301500000000001</v>
      </c>
      <c r="IE37" s="168">
        <v>-17.8</v>
      </c>
      <c r="IF37" s="168">
        <v>-43</v>
      </c>
      <c r="IG37" s="168">
        <v>-4.5999999999999996</v>
      </c>
      <c r="IH37" s="168">
        <v>-5.0999999999999996</v>
      </c>
      <c r="II37" s="168">
        <v>-17.800599999999999</v>
      </c>
      <c r="IJ37" s="167"/>
      <c r="IK37" s="168">
        <v>-159.28360000000001</v>
      </c>
      <c r="IL37" s="168">
        <v>24.011099999999999</v>
      </c>
      <c r="IM37" s="168">
        <v>-228.2628</v>
      </c>
      <c r="IN37" s="168">
        <v>-14.5816</v>
      </c>
      <c r="IO37" s="168">
        <v>-25.592600000000001</v>
      </c>
      <c r="IP37" s="168">
        <v>62.887900000000002</v>
      </c>
      <c r="IQ37" s="168">
        <v>107.44199999999999</v>
      </c>
      <c r="IR37" s="168">
        <v>113.8574</v>
      </c>
      <c r="IS37" s="168">
        <v>112.08199999999999</v>
      </c>
      <c r="IT37" s="168">
        <v>-12.690200000000001</v>
      </c>
      <c r="IU37" s="168">
        <v>18.640899999999998</v>
      </c>
      <c r="IV37" s="168">
        <v>16.115300000000001</v>
      </c>
      <c r="IW37" s="168">
        <v>-3.2610999999999999</v>
      </c>
      <c r="IX37" s="168">
        <v>105.29600000000001</v>
      </c>
      <c r="IY37" s="168">
        <v>-226.94159999999999</v>
      </c>
      <c r="IZ37" s="168">
        <v>20.3688</v>
      </c>
      <c r="JA37" s="168">
        <v>-17.564</v>
      </c>
      <c r="JB37" s="168">
        <v>-1.5686</v>
      </c>
      <c r="JC37" s="168">
        <v>3.5150000000000001</v>
      </c>
      <c r="JD37" s="168">
        <v>-7.2</v>
      </c>
      <c r="JE37" s="168">
        <v>-2.0099999999999998</v>
      </c>
      <c r="JF37" s="168">
        <v>-2.0329999999999999</v>
      </c>
      <c r="JG37" s="168">
        <v>3.28</v>
      </c>
      <c r="JH37" s="168">
        <v>-4.6399999999999997</v>
      </c>
      <c r="JI37" s="168">
        <v>-0.11169999999999999</v>
      </c>
      <c r="JJ37" s="168">
        <v>-1.3473999999999999</v>
      </c>
      <c r="JK37" s="168">
        <v>5.0125999999999999</v>
      </c>
      <c r="JL37" s="168">
        <v>-5.3025000000000002</v>
      </c>
      <c r="JM37" s="168">
        <v>-1</v>
      </c>
      <c r="JN37" s="168">
        <v>4.008</v>
      </c>
      <c r="JO37" s="168">
        <v>4.601</v>
      </c>
      <c r="JP37" s="167"/>
      <c r="JQ37" s="167"/>
      <c r="JR37" s="168">
        <v>3.4125999999999999</v>
      </c>
      <c r="JS37" s="168">
        <v>4.4787999999999997</v>
      </c>
      <c r="JT37" s="168">
        <v>3.1722000000000001</v>
      </c>
      <c r="JU37" s="167"/>
      <c r="JV37" s="168">
        <v>29</v>
      </c>
      <c r="JW37" s="168">
        <v>2.2928000000000002</v>
      </c>
      <c r="JX37" s="168">
        <v>0.91</v>
      </c>
      <c r="JY37" s="167"/>
      <c r="JZ37" s="168">
        <v>0</v>
      </c>
      <c r="KA37" s="168">
        <v>-17.877199999999998</v>
      </c>
      <c r="KB37" s="168">
        <v>-21.792000000000002</v>
      </c>
      <c r="KC37" s="168">
        <v>4.1374000000000004</v>
      </c>
      <c r="KD37" s="168">
        <v>13.2546</v>
      </c>
      <c r="KE37" s="168">
        <v>-16.5777</v>
      </c>
      <c r="KF37" s="168">
        <v>2.6076999999999999</v>
      </c>
      <c r="KG37" s="168">
        <v>-24.9</v>
      </c>
      <c r="KH37" s="168">
        <v>7.9</v>
      </c>
      <c r="KI37" s="168">
        <v>4.1340000000000003</v>
      </c>
      <c r="KJ37" s="168">
        <v>-82.093199999999996</v>
      </c>
    </row>
    <row r="38" spans="1:296" ht="18" customHeight="1" x14ac:dyDescent="0.3">
      <c r="A38" s="164" t="s">
        <v>40</v>
      </c>
      <c r="B38" s="164" t="s">
        <v>918</v>
      </c>
      <c r="C38" s="167"/>
      <c r="D38" s="168">
        <v>0</v>
      </c>
      <c r="E38" s="168">
        <v>6.7348999999999997</v>
      </c>
      <c r="F38" s="168">
        <v>-11.923</v>
      </c>
      <c r="G38" s="168">
        <v>5.1680999999999999</v>
      </c>
      <c r="H38" s="168">
        <v>5.4985999999999997</v>
      </c>
      <c r="I38" s="167"/>
      <c r="J38" s="168">
        <v>10.002700000000001</v>
      </c>
      <c r="K38" s="167"/>
      <c r="L38" s="168">
        <v>15.879</v>
      </c>
      <c r="M38" s="168">
        <v>6.6818</v>
      </c>
      <c r="N38" s="168">
        <v>8.0607000000000006</v>
      </c>
      <c r="O38" s="168">
        <v>-11.1</v>
      </c>
      <c r="P38" s="168">
        <v>-22</v>
      </c>
      <c r="Q38" s="168">
        <v>-2.2000000000000002</v>
      </c>
      <c r="R38" s="168">
        <v>1.6559999999999999</v>
      </c>
      <c r="S38" s="168">
        <v>-13.2</v>
      </c>
      <c r="T38" s="168">
        <v>1.6428</v>
      </c>
      <c r="U38" s="168">
        <v>-3.3744999999999998</v>
      </c>
      <c r="V38" s="168">
        <v>3.9137</v>
      </c>
      <c r="W38" s="168">
        <v>3.7597</v>
      </c>
      <c r="X38" s="168">
        <v>7.1146000000000003</v>
      </c>
      <c r="Y38" s="167"/>
      <c r="Z38" s="167"/>
      <c r="AA38" s="167"/>
      <c r="AB38" s="167"/>
      <c r="AC38" s="168">
        <v>-0.89059999999999995</v>
      </c>
      <c r="AD38" s="168">
        <v>1.2290000000000001</v>
      </c>
      <c r="AE38" s="168">
        <v>1.25</v>
      </c>
      <c r="AF38" s="168">
        <v>3.661</v>
      </c>
      <c r="AG38" s="168">
        <v>-8.8800000000000008</v>
      </c>
      <c r="AH38" s="168">
        <v>-13.2</v>
      </c>
      <c r="AI38" s="168">
        <v>-0.18099999999999999</v>
      </c>
      <c r="AJ38" s="168">
        <v>0.34100000000000003</v>
      </c>
      <c r="AK38" s="168">
        <v>3.02</v>
      </c>
      <c r="AL38" s="168">
        <v>3.12</v>
      </c>
      <c r="AM38" s="167"/>
      <c r="AN38" s="168">
        <v>-8.2799999999999994</v>
      </c>
      <c r="AO38" s="168">
        <v>-8.43</v>
      </c>
      <c r="AP38" s="167"/>
      <c r="AQ38" s="168">
        <v>3.7</v>
      </c>
      <c r="AR38" s="168">
        <v>9.5650999999999993</v>
      </c>
      <c r="AS38" s="168">
        <v>13.842000000000001</v>
      </c>
      <c r="AT38" s="168">
        <v>-14.3119</v>
      </c>
      <c r="AU38" s="168">
        <v>34.835700000000003</v>
      </c>
      <c r="AV38" s="168">
        <v>35.487699999999997</v>
      </c>
      <c r="AW38" s="168">
        <v>4.5768000000000004</v>
      </c>
      <c r="AX38" s="168">
        <v>4.7085999999999997</v>
      </c>
      <c r="AY38" s="168">
        <v>-19.661300000000001</v>
      </c>
      <c r="AZ38" s="168">
        <v>-17.379300000000001</v>
      </c>
      <c r="BA38" s="168">
        <v>18.814599999999999</v>
      </c>
      <c r="BB38" s="168">
        <v>20.932200000000002</v>
      </c>
      <c r="BC38" s="167"/>
      <c r="BD38" s="168">
        <v>14.861499999999999</v>
      </c>
      <c r="BE38" s="168">
        <v>-7.2</v>
      </c>
      <c r="BF38" s="168">
        <v>-7.2</v>
      </c>
      <c r="BG38" s="168">
        <v>-23.999400000000001</v>
      </c>
      <c r="BH38" s="168">
        <v>-24.297699999999999</v>
      </c>
      <c r="BI38" s="168">
        <v>-4.3602999999999996</v>
      </c>
      <c r="BJ38" s="167"/>
      <c r="BK38" s="168">
        <v>14.131399999999999</v>
      </c>
      <c r="BL38" s="168">
        <v>3.1492</v>
      </c>
      <c r="BM38" s="168">
        <v>1.6990000000000001</v>
      </c>
      <c r="BN38" s="168">
        <v>1.1639999999999999</v>
      </c>
      <c r="BO38" s="167"/>
      <c r="BP38" s="168">
        <v>62.746000000000002</v>
      </c>
      <c r="BQ38" s="168">
        <v>62.624000000000002</v>
      </c>
      <c r="BR38" s="167"/>
      <c r="BS38" s="168">
        <v>-86.712900000000005</v>
      </c>
      <c r="BT38" s="167"/>
      <c r="BU38" s="167"/>
      <c r="BV38" s="167"/>
      <c r="BW38" s="167"/>
      <c r="BX38" s="168">
        <v>12.55</v>
      </c>
      <c r="BY38" s="168">
        <v>7.8</v>
      </c>
      <c r="BZ38" s="168">
        <v>-13.75</v>
      </c>
      <c r="CA38" s="168">
        <v>8.39</v>
      </c>
      <c r="CB38" s="168">
        <v>-16.3386</v>
      </c>
      <c r="CC38" s="168">
        <v>-15.9367</v>
      </c>
      <c r="CD38" s="168">
        <v>21.441299999999998</v>
      </c>
      <c r="CE38" s="168">
        <v>20.362500000000001</v>
      </c>
      <c r="CF38" s="168">
        <v>-6.6351000000000004</v>
      </c>
      <c r="CG38" s="168">
        <v>27.395</v>
      </c>
      <c r="CH38" s="168">
        <v>27.419799999999999</v>
      </c>
      <c r="CI38" s="168">
        <v>13.5982</v>
      </c>
      <c r="CJ38" s="167"/>
      <c r="CK38" s="168">
        <v>4.6079999999999997</v>
      </c>
      <c r="CL38" s="168">
        <v>7.9660000000000002</v>
      </c>
      <c r="CM38" s="168">
        <v>-14.4</v>
      </c>
      <c r="CN38" s="168">
        <v>-15</v>
      </c>
      <c r="CO38" s="168">
        <v>-2.33</v>
      </c>
      <c r="CP38" s="168">
        <v>35.271799999999999</v>
      </c>
      <c r="CQ38" s="168">
        <v>35.270499999999998</v>
      </c>
      <c r="CR38" s="168">
        <v>33.292299999999997</v>
      </c>
      <c r="CS38" s="168">
        <v>50.8414</v>
      </c>
      <c r="CT38" s="168">
        <v>51.547499999999999</v>
      </c>
      <c r="CU38" s="168">
        <v>-17.0364</v>
      </c>
      <c r="CV38" s="168">
        <v>-33.968600000000002</v>
      </c>
      <c r="CW38" s="168">
        <v>-15.2248</v>
      </c>
      <c r="CX38" s="167"/>
      <c r="CY38" s="168">
        <v>26.5</v>
      </c>
      <c r="CZ38" s="168">
        <v>9.26</v>
      </c>
      <c r="DA38" s="168">
        <v>7.6611000000000002</v>
      </c>
      <c r="DB38" s="168">
        <v>6.6436999999999999</v>
      </c>
      <c r="DC38" s="168">
        <v>-7.6497999999999999</v>
      </c>
      <c r="DD38" s="167"/>
      <c r="DE38" s="167"/>
      <c r="DF38" s="167"/>
      <c r="DG38" s="168">
        <v>40.612900000000003</v>
      </c>
      <c r="DH38" s="167"/>
      <c r="DI38" s="167"/>
      <c r="DJ38" s="168">
        <v>-24.7</v>
      </c>
      <c r="DK38" s="168">
        <v>-25.3</v>
      </c>
      <c r="DL38" s="168">
        <v>-1.9873000000000001</v>
      </c>
      <c r="DM38" s="168">
        <v>9</v>
      </c>
      <c r="DN38" s="168">
        <v>9.82</v>
      </c>
      <c r="DO38" s="168">
        <v>14.04</v>
      </c>
      <c r="DP38" s="168">
        <v>5.4</v>
      </c>
      <c r="DQ38" s="168">
        <v>-1.65</v>
      </c>
      <c r="DR38" s="168">
        <v>6.665</v>
      </c>
      <c r="DS38" s="168">
        <v>-40.152299999999997</v>
      </c>
      <c r="DT38" s="168">
        <v>-3.18</v>
      </c>
      <c r="DU38" s="168">
        <v>-3.24</v>
      </c>
      <c r="DV38" s="168">
        <v>16.489999999999998</v>
      </c>
      <c r="DW38" s="168">
        <v>3.06</v>
      </c>
      <c r="DX38" s="168">
        <v>-37.4</v>
      </c>
      <c r="DY38" s="168">
        <v>-18.5182</v>
      </c>
      <c r="DZ38" s="168">
        <v>-38.947899999999997</v>
      </c>
      <c r="EA38" s="168">
        <v>-37.836399999999998</v>
      </c>
      <c r="EB38" s="168">
        <v>9.6470000000000002</v>
      </c>
      <c r="EC38" s="168">
        <v>-15.5275</v>
      </c>
      <c r="ED38" s="168">
        <v>-25.522200000000002</v>
      </c>
      <c r="EE38" s="168">
        <v>-25.404499999999999</v>
      </c>
      <c r="EF38" s="168">
        <v>-27.918900000000001</v>
      </c>
      <c r="EG38" s="168">
        <v>-33.871400000000001</v>
      </c>
      <c r="EH38" s="168">
        <v>-12.711</v>
      </c>
      <c r="EI38" s="167"/>
      <c r="EJ38" s="168">
        <v>-63.179699999999997</v>
      </c>
      <c r="EK38" s="167"/>
      <c r="EL38" s="168">
        <v>-7.0213999999999999</v>
      </c>
      <c r="EM38" s="168">
        <v>-7.0609000000000002</v>
      </c>
      <c r="EN38" s="167"/>
      <c r="EO38" s="168">
        <v>-7.9600000000000004E-2</v>
      </c>
      <c r="EP38" s="168">
        <v>-1.4306000000000001</v>
      </c>
      <c r="EQ38" s="168">
        <v>7.1840000000000002</v>
      </c>
      <c r="ER38" s="168">
        <v>-22.424800000000001</v>
      </c>
      <c r="ES38" s="168">
        <v>-22.256</v>
      </c>
      <c r="ET38" s="168">
        <v>13.123900000000001</v>
      </c>
      <c r="EU38" s="168">
        <v>0</v>
      </c>
      <c r="EV38" s="168">
        <v>-2.42</v>
      </c>
      <c r="EW38" s="168">
        <v>0</v>
      </c>
      <c r="EX38" s="168">
        <v>2.9451000000000001</v>
      </c>
      <c r="EY38" s="168">
        <v>8.3797999999999995</v>
      </c>
      <c r="EZ38" s="168">
        <v>-11.745799999999999</v>
      </c>
      <c r="FA38" s="168">
        <v>-11.985799999999999</v>
      </c>
      <c r="FB38" s="168">
        <v>5.1618000000000004</v>
      </c>
      <c r="FC38" s="168">
        <v>13.3682</v>
      </c>
      <c r="FD38" s="168">
        <v>-29.565000000000001</v>
      </c>
      <c r="FE38" s="168">
        <v>7.1243999999999996</v>
      </c>
      <c r="FF38" s="168">
        <v>5.1939000000000002</v>
      </c>
      <c r="FG38" s="167"/>
      <c r="FH38" s="168">
        <v>3.2452999999999999</v>
      </c>
      <c r="FI38" s="168">
        <v>3.4476</v>
      </c>
      <c r="FJ38" s="168">
        <v>0</v>
      </c>
      <c r="FK38" s="168">
        <v>3.3491</v>
      </c>
      <c r="FL38" s="168">
        <v>3.8515000000000001</v>
      </c>
      <c r="FM38" s="168">
        <v>-10.0474</v>
      </c>
      <c r="FN38" s="168">
        <v>19.355699999999999</v>
      </c>
      <c r="FO38" s="168">
        <v>19.339400000000001</v>
      </c>
      <c r="FP38" s="168">
        <v>-0.79300000000000004</v>
      </c>
      <c r="FQ38" s="168">
        <v>13.5463</v>
      </c>
      <c r="FR38" s="168">
        <v>19.503499999999999</v>
      </c>
      <c r="FS38" s="168">
        <v>-14.6</v>
      </c>
      <c r="FT38" s="168">
        <v>-2.2078000000000002</v>
      </c>
      <c r="FU38" s="168">
        <v>0.14760000000000001</v>
      </c>
      <c r="FV38" s="168">
        <v>2.54</v>
      </c>
      <c r="FW38" s="168">
        <v>-0.9</v>
      </c>
      <c r="FX38" s="168">
        <v>-19.619</v>
      </c>
      <c r="FY38" s="167"/>
      <c r="FZ38" s="168">
        <v>6.9189999999999996</v>
      </c>
      <c r="GA38" s="168">
        <v>0.82799999999999996</v>
      </c>
      <c r="GB38" s="167"/>
      <c r="GC38" s="168">
        <v>20.69</v>
      </c>
      <c r="GD38" s="168">
        <v>-24.4373</v>
      </c>
      <c r="GE38" s="168">
        <v>-14.477499999999999</v>
      </c>
      <c r="GF38" s="168">
        <v>-3.69</v>
      </c>
      <c r="GG38" s="168">
        <v>39.021500000000003</v>
      </c>
      <c r="GH38" s="167"/>
      <c r="GI38" s="168">
        <v>24.821999999999999</v>
      </c>
      <c r="GJ38" s="168">
        <v>-5.4554</v>
      </c>
      <c r="GK38" s="168">
        <v>-5.8567999999999998</v>
      </c>
      <c r="GL38" s="168">
        <v>2.5695000000000001</v>
      </c>
      <c r="GM38" s="167"/>
      <c r="GN38" s="167"/>
      <c r="GO38" s="168">
        <v>-14.8728</v>
      </c>
      <c r="GP38" s="168">
        <v>64.586799999999997</v>
      </c>
      <c r="GQ38" s="168">
        <v>3.0287999999999999</v>
      </c>
      <c r="GR38" s="168">
        <v>-20.476299999999998</v>
      </c>
      <c r="GS38" s="168">
        <v>-3.1048</v>
      </c>
      <c r="GT38" s="167"/>
      <c r="GU38" s="168">
        <v>153.37700000000001</v>
      </c>
      <c r="GV38" s="168">
        <v>-8.9179999999999993</v>
      </c>
      <c r="GW38" s="168">
        <v>-10.779199999999999</v>
      </c>
      <c r="GX38" s="168">
        <v>-8.4665999999999997</v>
      </c>
      <c r="GY38" s="168">
        <v>3.0533000000000001</v>
      </c>
      <c r="GZ38" s="168">
        <v>7.2081999999999997</v>
      </c>
      <c r="HA38" s="168">
        <v>7.3497000000000003</v>
      </c>
      <c r="HB38" s="168">
        <v>2.4498000000000002</v>
      </c>
      <c r="HC38" s="168">
        <v>-22.5839</v>
      </c>
      <c r="HD38" s="168">
        <v>-21.473700000000001</v>
      </c>
      <c r="HE38" s="168">
        <v>-5.03</v>
      </c>
      <c r="HF38" s="168">
        <v>0</v>
      </c>
      <c r="HG38" s="168">
        <v>8.9064999999999994</v>
      </c>
      <c r="HH38" s="168">
        <v>10.724</v>
      </c>
      <c r="HI38" s="168">
        <v>72.297300000000007</v>
      </c>
      <c r="HJ38" s="168">
        <v>-24.977</v>
      </c>
      <c r="HK38" s="168">
        <v>28.549700000000001</v>
      </c>
      <c r="HL38" s="167"/>
      <c r="HM38" s="168">
        <v>-9.3436000000000003</v>
      </c>
      <c r="HN38" s="168">
        <v>0</v>
      </c>
      <c r="HO38" s="168">
        <v>0</v>
      </c>
      <c r="HP38" s="168">
        <v>3.9788999999999999</v>
      </c>
      <c r="HQ38" s="167"/>
      <c r="HR38" s="168">
        <v>-13.0616</v>
      </c>
      <c r="HS38" s="168">
        <v>-12.8089</v>
      </c>
      <c r="HT38" s="168">
        <v>-7.1085000000000003</v>
      </c>
      <c r="HU38" s="168">
        <v>-6.6281999999999996</v>
      </c>
      <c r="HV38" s="168">
        <v>25.72</v>
      </c>
      <c r="HW38" s="168">
        <v>25.68</v>
      </c>
      <c r="HX38" s="168">
        <v>-32.1</v>
      </c>
      <c r="HY38" s="168">
        <v>-32.4</v>
      </c>
      <c r="HZ38" s="168">
        <v>8.8800000000000004E-2</v>
      </c>
      <c r="IA38" s="168">
        <v>-1.6</v>
      </c>
      <c r="IB38" s="168">
        <v>67.795500000000004</v>
      </c>
      <c r="IC38" s="168">
        <v>29.355399999999999</v>
      </c>
      <c r="ID38" s="168">
        <v>29.293500000000002</v>
      </c>
      <c r="IE38" s="168">
        <v>-17.8</v>
      </c>
      <c r="IF38" s="168">
        <v>-43.5</v>
      </c>
      <c r="IG38" s="168">
        <v>-4.0999999999999996</v>
      </c>
      <c r="IH38" s="168">
        <v>-4.5999999999999996</v>
      </c>
      <c r="II38" s="168">
        <v>-18.017299999999999</v>
      </c>
      <c r="IJ38" s="167"/>
      <c r="IK38" s="168">
        <v>-164.7166</v>
      </c>
      <c r="IL38" s="168">
        <v>14.153600000000001</v>
      </c>
      <c r="IM38" s="168">
        <v>-230.0521</v>
      </c>
      <c r="IN38" s="168">
        <v>-15.8264</v>
      </c>
      <c r="IO38" s="168">
        <v>-31.180199999999999</v>
      </c>
      <c r="IP38" s="168">
        <v>61.496499999999997</v>
      </c>
      <c r="IQ38" s="168">
        <v>109.34439999999999</v>
      </c>
      <c r="IR38" s="168">
        <v>116.3394</v>
      </c>
      <c r="IS38" s="168">
        <v>112.556</v>
      </c>
      <c r="IT38" s="168">
        <v>-15.2098</v>
      </c>
      <c r="IU38" s="168">
        <v>18.535</v>
      </c>
      <c r="IV38" s="168">
        <v>15.3187</v>
      </c>
      <c r="IW38" s="168">
        <v>-6.7920999999999996</v>
      </c>
      <c r="IX38" s="168">
        <v>106.45180000000001</v>
      </c>
      <c r="IY38" s="168">
        <v>-229.96860000000001</v>
      </c>
      <c r="IZ38" s="168">
        <v>20.581399999999999</v>
      </c>
      <c r="JA38" s="168">
        <v>-16.892399999999999</v>
      </c>
      <c r="JB38" s="168">
        <v>0.11840000000000001</v>
      </c>
      <c r="JC38" s="168">
        <v>4.3879999999999999</v>
      </c>
      <c r="JD38" s="168">
        <v>-7.76</v>
      </c>
      <c r="JE38" s="168">
        <v>-2.036</v>
      </c>
      <c r="JF38" s="168">
        <v>-2.04</v>
      </c>
      <c r="JG38" s="168">
        <v>3.84</v>
      </c>
      <c r="JH38" s="168">
        <v>-5.04</v>
      </c>
      <c r="JI38" s="168">
        <v>-0.1431</v>
      </c>
      <c r="JJ38" s="168">
        <v>-0.70040000000000002</v>
      </c>
      <c r="JK38" s="168">
        <v>4.4265999999999996</v>
      </c>
      <c r="JL38" s="168">
        <v>-5.8273999999999999</v>
      </c>
      <c r="JM38" s="168">
        <v>-0.2</v>
      </c>
      <c r="JN38" s="168">
        <v>4.0860000000000003</v>
      </c>
      <c r="JO38" s="168">
        <v>3.6789999999999998</v>
      </c>
      <c r="JP38" s="167"/>
      <c r="JQ38" s="167"/>
      <c r="JR38" s="168">
        <v>4.0599999999999996</v>
      </c>
      <c r="JS38" s="168">
        <v>3.4157000000000002</v>
      </c>
      <c r="JT38" s="168">
        <v>3.7471000000000001</v>
      </c>
      <c r="JU38" s="167"/>
      <c r="JV38" s="168">
        <v>29.9</v>
      </c>
      <c r="JW38" s="168">
        <v>2.4790999999999999</v>
      </c>
      <c r="JX38" s="168">
        <v>0.95</v>
      </c>
      <c r="JY38" s="167"/>
      <c r="JZ38" s="168">
        <v>0</v>
      </c>
      <c r="KA38" s="168">
        <v>-17.953199999999999</v>
      </c>
      <c r="KB38" s="168">
        <v>-20.6876</v>
      </c>
      <c r="KC38" s="168">
        <v>3.8597999999999999</v>
      </c>
      <c r="KD38" s="168">
        <v>12.705</v>
      </c>
      <c r="KE38" s="168">
        <v>-15.3271</v>
      </c>
      <c r="KF38" s="168">
        <v>1.5991</v>
      </c>
      <c r="KG38" s="168">
        <v>-26.3</v>
      </c>
      <c r="KH38" s="168">
        <v>8.5</v>
      </c>
      <c r="KI38" s="168">
        <v>9.8222000000000005</v>
      </c>
      <c r="KJ38" s="168">
        <v>-86.633600000000001</v>
      </c>
    </row>
    <row r="39" spans="1:296" ht="18" customHeight="1" x14ac:dyDescent="0.3">
      <c r="A39" s="164" t="s">
        <v>40</v>
      </c>
      <c r="B39" s="164" t="s">
        <v>919</v>
      </c>
      <c r="C39" s="167"/>
      <c r="D39" s="168">
        <v>0</v>
      </c>
      <c r="E39" s="168">
        <v>6.8787000000000003</v>
      </c>
      <c r="F39" s="168">
        <v>-12.149800000000001</v>
      </c>
      <c r="G39" s="168">
        <v>5.0597000000000003</v>
      </c>
      <c r="H39" s="168">
        <v>5.8353999999999999</v>
      </c>
      <c r="I39" s="167"/>
      <c r="J39" s="168">
        <v>10.659800000000001</v>
      </c>
      <c r="K39" s="167"/>
      <c r="L39" s="168">
        <v>13.427099999999999</v>
      </c>
      <c r="M39" s="168">
        <v>5.4968000000000004</v>
      </c>
      <c r="N39" s="168">
        <v>7.0392000000000001</v>
      </c>
      <c r="O39" s="168">
        <v>2.2200000000000002</v>
      </c>
      <c r="P39" s="168">
        <v>-22</v>
      </c>
      <c r="Q39" s="168">
        <v>-2.2000000000000002</v>
      </c>
      <c r="R39" s="168">
        <v>0.82799999999999996</v>
      </c>
      <c r="S39" s="168">
        <v>-13.2</v>
      </c>
      <c r="T39" s="168">
        <v>2.0185</v>
      </c>
      <c r="U39" s="168">
        <v>-3.9811000000000001</v>
      </c>
      <c r="V39" s="168">
        <v>3.8048000000000002</v>
      </c>
      <c r="W39" s="168">
        <v>3.7656000000000001</v>
      </c>
      <c r="X39" s="168">
        <v>6.8705999999999996</v>
      </c>
      <c r="Y39" s="167"/>
      <c r="Z39" s="167"/>
      <c r="AA39" s="167"/>
      <c r="AB39" s="167"/>
      <c r="AC39" s="168">
        <v>-0.58220000000000005</v>
      </c>
      <c r="AD39" s="168">
        <v>2.5670000000000002</v>
      </c>
      <c r="AE39" s="168">
        <v>2.6419999999999999</v>
      </c>
      <c r="AF39" s="168">
        <v>4.0129999999999999</v>
      </c>
      <c r="AG39" s="168">
        <v>-19.98</v>
      </c>
      <c r="AH39" s="168">
        <v>-11</v>
      </c>
      <c r="AI39" s="168">
        <v>0.49399999999999999</v>
      </c>
      <c r="AJ39" s="168">
        <v>0.35099999999999998</v>
      </c>
      <c r="AK39" s="168">
        <v>16.100000000000001</v>
      </c>
      <c r="AL39" s="168">
        <v>16.170000000000002</v>
      </c>
      <c r="AM39" s="167"/>
      <c r="AN39" s="168">
        <v>-3.34</v>
      </c>
      <c r="AO39" s="168">
        <v>-3.2</v>
      </c>
      <c r="AP39" s="168">
        <v>0</v>
      </c>
      <c r="AQ39" s="168">
        <v>3.8567</v>
      </c>
      <c r="AR39" s="168">
        <v>8.8172999999999995</v>
      </c>
      <c r="AS39" s="168">
        <v>12.719200000000001</v>
      </c>
      <c r="AT39" s="168">
        <v>-26.523299999999999</v>
      </c>
      <c r="AU39" s="168">
        <v>50.739400000000003</v>
      </c>
      <c r="AV39" s="168">
        <v>51.203200000000002</v>
      </c>
      <c r="AW39" s="168">
        <v>17.084</v>
      </c>
      <c r="AX39" s="168">
        <v>18.439499999999999</v>
      </c>
      <c r="AY39" s="168">
        <v>-26.6571</v>
      </c>
      <c r="AZ39" s="168">
        <v>-24.1172</v>
      </c>
      <c r="BA39" s="168">
        <v>16.5307</v>
      </c>
      <c r="BB39" s="168">
        <v>20.170400000000001</v>
      </c>
      <c r="BC39" s="167"/>
      <c r="BD39" s="168">
        <v>4.6898999999999997</v>
      </c>
      <c r="BE39" s="168">
        <v>-4.0999999999999996</v>
      </c>
      <c r="BF39" s="168">
        <v>-4.0999999999999996</v>
      </c>
      <c r="BG39" s="168">
        <v>-11.6364</v>
      </c>
      <c r="BH39" s="168">
        <v>-11.9216</v>
      </c>
      <c r="BI39" s="168">
        <v>-3.3355000000000001</v>
      </c>
      <c r="BJ39" s="167"/>
      <c r="BK39" s="168">
        <v>14.010999999999999</v>
      </c>
      <c r="BL39" s="168">
        <v>2.2492000000000001</v>
      </c>
      <c r="BM39" s="168">
        <v>3.2976000000000001</v>
      </c>
      <c r="BN39" s="168">
        <v>2.2404000000000002</v>
      </c>
      <c r="BO39" s="167"/>
      <c r="BP39" s="168">
        <v>71.504800000000003</v>
      </c>
      <c r="BQ39" s="168">
        <v>71.901600000000002</v>
      </c>
      <c r="BR39" s="167"/>
      <c r="BS39" s="168">
        <v>-78.713099999999997</v>
      </c>
      <c r="BT39" s="167"/>
      <c r="BU39" s="167"/>
      <c r="BV39" s="167"/>
      <c r="BW39" s="167"/>
      <c r="BX39" s="168">
        <v>12.7</v>
      </c>
      <c r="BY39" s="168">
        <v>8.01</v>
      </c>
      <c r="BZ39" s="168">
        <v>-13.44</v>
      </c>
      <c r="CA39" s="168">
        <v>8.34</v>
      </c>
      <c r="CB39" s="168">
        <v>-17.5442</v>
      </c>
      <c r="CC39" s="168">
        <v>-17.5442</v>
      </c>
      <c r="CD39" s="168">
        <v>22.585599999999999</v>
      </c>
      <c r="CE39" s="168">
        <v>20.994700000000002</v>
      </c>
      <c r="CF39" s="168">
        <v>-6.5627000000000004</v>
      </c>
      <c r="CG39" s="168">
        <v>24.718299999999999</v>
      </c>
      <c r="CH39" s="168">
        <v>24.692599999999999</v>
      </c>
      <c r="CI39" s="168">
        <v>13.674099999999999</v>
      </c>
      <c r="CJ39" s="167"/>
      <c r="CK39" s="168">
        <v>4.4116</v>
      </c>
      <c r="CL39" s="168">
        <v>7.5810000000000004</v>
      </c>
      <c r="CM39" s="168">
        <v>-12.7</v>
      </c>
      <c r="CN39" s="168">
        <v>-13.3</v>
      </c>
      <c r="CO39" s="168">
        <v>-2.21</v>
      </c>
      <c r="CP39" s="168">
        <v>34.830199999999998</v>
      </c>
      <c r="CQ39" s="168">
        <v>34.690300000000001</v>
      </c>
      <c r="CR39" s="168">
        <v>32.861499999999999</v>
      </c>
      <c r="CS39" s="168">
        <v>39.235399999999998</v>
      </c>
      <c r="CT39" s="168">
        <v>40.549900000000001</v>
      </c>
      <c r="CU39" s="168">
        <v>1</v>
      </c>
      <c r="CV39" s="168">
        <v>-44.614899999999999</v>
      </c>
      <c r="CW39" s="168">
        <v>6.7728000000000002</v>
      </c>
      <c r="CX39" s="167"/>
      <c r="CY39" s="168">
        <v>26.15</v>
      </c>
      <c r="CZ39" s="168">
        <v>9.0500000000000007</v>
      </c>
      <c r="DA39" s="168">
        <v>7.3486000000000002</v>
      </c>
      <c r="DB39" s="168">
        <v>6.3506999999999998</v>
      </c>
      <c r="DC39" s="168">
        <v>-7.2659000000000002</v>
      </c>
      <c r="DD39" s="167"/>
      <c r="DE39" s="167"/>
      <c r="DF39" s="167"/>
      <c r="DG39" s="168">
        <v>38.665300000000002</v>
      </c>
      <c r="DH39" s="167"/>
      <c r="DI39" s="167"/>
      <c r="DJ39" s="168">
        <v>-24.7</v>
      </c>
      <c r="DK39" s="168">
        <v>-25.4</v>
      </c>
      <c r="DL39" s="168">
        <v>-2.1227999999999998</v>
      </c>
      <c r="DM39" s="168">
        <v>8.1999999999999993</v>
      </c>
      <c r="DN39" s="168">
        <v>9.44</v>
      </c>
      <c r="DO39" s="168">
        <v>12.96</v>
      </c>
      <c r="DP39" s="168">
        <v>4.7699999999999996</v>
      </c>
      <c r="DQ39" s="168">
        <v>-1.57</v>
      </c>
      <c r="DR39" s="168">
        <v>6.4790000000000001</v>
      </c>
      <c r="DS39" s="168">
        <v>-38.197200000000002</v>
      </c>
      <c r="DT39" s="168">
        <v>-3.19</v>
      </c>
      <c r="DU39" s="168">
        <v>-3.23</v>
      </c>
      <c r="DV39" s="168">
        <v>16.100000000000001</v>
      </c>
      <c r="DW39" s="168">
        <v>3.22</v>
      </c>
      <c r="DX39" s="168">
        <v>-34.909100000000002</v>
      </c>
      <c r="DY39" s="168">
        <v>-17.5091</v>
      </c>
      <c r="DZ39" s="168">
        <v>-38.0685</v>
      </c>
      <c r="EA39" s="168">
        <v>-37.263599999999997</v>
      </c>
      <c r="EB39" s="168">
        <v>9.5806000000000004</v>
      </c>
      <c r="EC39" s="168">
        <v>-13.7018</v>
      </c>
      <c r="ED39" s="168">
        <v>-24.6523</v>
      </c>
      <c r="EE39" s="168">
        <v>-24.206700000000001</v>
      </c>
      <c r="EF39" s="168">
        <v>-30.272099999999998</v>
      </c>
      <c r="EG39" s="168">
        <v>-36.2517</v>
      </c>
      <c r="EH39" s="168">
        <v>-13.07</v>
      </c>
      <c r="EI39" s="167"/>
      <c r="EJ39" s="168">
        <v>-63.2468</v>
      </c>
      <c r="EK39" s="167"/>
      <c r="EL39" s="168">
        <v>-7.2131999999999996</v>
      </c>
      <c r="EM39" s="168">
        <v>-7.2850999999999999</v>
      </c>
      <c r="EN39" s="167"/>
      <c r="EO39" s="168">
        <v>-2.9184000000000001</v>
      </c>
      <c r="EP39" s="168">
        <v>-3.3077000000000001</v>
      </c>
      <c r="EQ39" s="168">
        <v>-10.244</v>
      </c>
      <c r="ER39" s="168">
        <v>-22.058299999999999</v>
      </c>
      <c r="ES39" s="168">
        <v>-21.925799999999999</v>
      </c>
      <c r="ET39" s="168">
        <v>16.840199999999999</v>
      </c>
      <c r="EU39" s="168">
        <v>0</v>
      </c>
      <c r="EV39" s="168">
        <v>0</v>
      </c>
      <c r="EW39" s="168">
        <v>0</v>
      </c>
      <c r="EX39" s="168">
        <v>3.1114999999999999</v>
      </c>
      <c r="EY39" s="168">
        <v>2.9426000000000001</v>
      </c>
      <c r="EZ39" s="168">
        <v>-12.6242</v>
      </c>
      <c r="FA39" s="168">
        <v>-12.674300000000001</v>
      </c>
      <c r="FB39" s="168">
        <v>4.9702999999999999</v>
      </c>
      <c r="FC39" s="168">
        <v>20.267800000000001</v>
      </c>
      <c r="FD39" s="168">
        <v>-32.898400000000002</v>
      </c>
      <c r="FE39" s="168">
        <v>7.1847000000000003</v>
      </c>
      <c r="FF39" s="168">
        <v>6.3067000000000002</v>
      </c>
      <c r="FG39" s="167"/>
      <c r="FH39" s="168">
        <v>3.2612999999999999</v>
      </c>
      <c r="FI39" s="168">
        <v>3.3877999999999999</v>
      </c>
      <c r="FJ39" s="168">
        <v>2.5914999999999999</v>
      </c>
      <c r="FK39" s="168">
        <v>4.8562000000000003</v>
      </c>
      <c r="FL39" s="168">
        <v>4.5213000000000001</v>
      </c>
      <c r="FM39" s="168">
        <v>-6.0284000000000004</v>
      </c>
      <c r="FN39" s="168">
        <v>19.497299999999999</v>
      </c>
      <c r="FO39" s="168">
        <v>19.431100000000001</v>
      </c>
      <c r="FP39" s="168">
        <v>2.6741999999999999</v>
      </c>
      <c r="FQ39" s="168">
        <v>14.745100000000001</v>
      </c>
      <c r="FR39" s="168">
        <v>18.019100000000002</v>
      </c>
      <c r="FS39" s="168">
        <v>-15.56</v>
      </c>
      <c r="FT39" s="168">
        <v>-2.5081000000000002</v>
      </c>
      <c r="FU39" s="168">
        <v>0.19070000000000001</v>
      </c>
      <c r="FV39" s="168">
        <v>3</v>
      </c>
      <c r="FW39" s="168">
        <v>-1.1200000000000001</v>
      </c>
      <c r="FX39" s="168">
        <v>-17.867899999999999</v>
      </c>
      <c r="FY39" s="167"/>
      <c r="FZ39" s="168">
        <v>6.8159999999999998</v>
      </c>
      <c r="GA39" s="168">
        <v>0.82499999999999996</v>
      </c>
      <c r="GB39" s="167"/>
      <c r="GC39" s="168">
        <v>20.09</v>
      </c>
      <c r="GD39" s="168">
        <v>-24.531400000000001</v>
      </c>
      <c r="GE39" s="168">
        <v>-14.621700000000001</v>
      </c>
      <c r="GF39" s="167"/>
      <c r="GG39" s="168">
        <v>37.073399999999999</v>
      </c>
      <c r="GH39" s="167"/>
      <c r="GI39" s="168">
        <v>25.647200000000002</v>
      </c>
      <c r="GJ39" s="168">
        <v>-5.8605999999999998</v>
      </c>
      <c r="GK39" s="168">
        <v>-6.2308000000000003</v>
      </c>
      <c r="GL39" s="168">
        <v>2.5362</v>
      </c>
      <c r="GM39" s="167"/>
      <c r="GN39" s="167"/>
      <c r="GO39" s="168">
        <v>-15.4533</v>
      </c>
      <c r="GP39" s="168">
        <v>65.355599999999995</v>
      </c>
      <c r="GQ39" s="168">
        <v>2.7444999999999999</v>
      </c>
      <c r="GR39" s="168">
        <v>-20.746300000000002</v>
      </c>
      <c r="GS39" s="168">
        <v>-2.7254999999999998</v>
      </c>
      <c r="GT39" s="167"/>
      <c r="GU39" s="168">
        <v>179.28380000000001</v>
      </c>
      <c r="GV39" s="168">
        <v>-8.1509999999999998</v>
      </c>
      <c r="GW39" s="168">
        <v>-11.1243</v>
      </c>
      <c r="GX39" s="168">
        <v>-8.3101000000000003</v>
      </c>
      <c r="GY39" s="168">
        <v>3.3397999999999999</v>
      </c>
      <c r="GZ39" s="168">
        <v>7.3693</v>
      </c>
      <c r="HA39" s="168">
        <v>7.4367999999999999</v>
      </c>
      <c r="HB39" s="168">
        <v>3.4234</v>
      </c>
      <c r="HC39" s="168">
        <v>-22.875</v>
      </c>
      <c r="HD39" s="168">
        <v>-21.4754</v>
      </c>
      <c r="HE39" s="168">
        <v>-4.6100000000000003</v>
      </c>
      <c r="HF39" s="168">
        <v>0</v>
      </c>
      <c r="HG39" s="168">
        <v>0</v>
      </c>
      <c r="HH39" s="168">
        <v>15.1226</v>
      </c>
      <c r="HI39" s="168">
        <v>72.863500000000002</v>
      </c>
      <c r="HJ39" s="168">
        <v>-25.959199999999999</v>
      </c>
      <c r="HK39" s="168">
        <v>26.514900000000001</v>
      </c>
      <c r="HL39" s="167"/>
      <c r="HM39" s="168">
        <v>-8.3945000000000007</v>
      </c>
      <c r="HN39" s="168">
        <v>0</v>
      </c>
      <c r="HO39" s="168">
        <v>0</v>
      </c>
      <c r="HP39" s="167"/>
      <c r="HQ39" s="167"/>
      <c r="HR39" s="168">
        <v>-12.951700000000001</v>
      </c>
      <c r="HS39" s="168">
        <v>-12.7485</v>
      </c>
      <c r="HT39" s="168">
        <v>-5.9805000000000001</v>
      </c>
      <c r="HU39" s="168">
        <v>-5.4969000000000001</v>
      </c>
      <c r="HV39" s="168">
        <v>25.99</v>
      </c>
      <c r="HW39" s="168">
        <v>25.93</v>
      </c>
      <c r="HX39" s="168">
        <v>-32</v>
      </c>
      <c r="HY39" s="168">
        <v>-32.4</v>
      </c>
      <c r="HZ39" s="168">
        <v>5.3999999999999999E-2</v>
      </c>
      <c r="IA39" s="168">
        <v>-4</v>
      </c>
      <c r="IB39" s="168">
        <v>59.956400000000002</v>
      </c>
      <c r="IC39" s="168">
        <v>28.093499999999999</v>
      </c>
      <c r="ID39" s="168">
        <v>28.230599999999999</v>
      </c>
      <c r="IE39" s="168">
        <v>-18.2</v>
      </c>
      <c r="IF39" s="168">
        <v>-43.5</v>
      </c>
      <c r="IG39" s="168">
        <v>-4.5999999999999996</v>
      </c>
      <c r="IH39" s="168">
        <v>-5.0999999999999996</v>
      </c>
      <c r="II39" s="167"/>
      <c r="IJ39" s="168">
        <v>-18.023399999999999</v>
      </c>
      <c r="IK39" s="168">
        <v>-169.13040000000001</v>
      </c>
      <c r="IL39" s="168">
        <v>16.0229</v>
      </c>
      <c r="IM39" s="168">
        <v>-228.80189999999999</v>
      </c>
      <c r="IN39" s="168">
        <v>-15.1288</v>
      </c>
      <c r="IO39" s="168">
        <v>-31.288</v>
      </c>
      <c r="IP39" s="168">
        <v>64.984700000000004</v>
      </c>
      <c r="IQ39" s="168">
        <v>104.642</v>
      </c>
      <c r="IR39" s="168">
        <v>115.33499999999999</v>
      </c>
      <c r="IS39" s="168">
        <v>115.8387</v>
      </c>
      <c r="IT39" s="168">
        <v>-12.993399999999999</v>
      </c>
      <c r="IU39" s="168">
        <v>19.950399999999998</v>
      </c>
      <c r="IV39" s="168">
        <v>20.456299999999999</v>
      </c>
      <c r="IW39" s="168">
        <v>-4.4527999999999999</v>
      </c>
      <c r="IX39" s="168">
        <v>110.91759999999999</v>
      </c>
      <c r="IY39" s="168">
        <v>-229.38390000000001</v>
      </c>
      <c r="IZ39" s="168">
        <v>23.568100000000001</v>
      </c>
      <c r="JA39" s="168">
        <v>-18.451000000000001</v>
      </c>
      <c r="JB39" s="168">
        <v>-0.2087</v>
      </c>
      <c r="JC39" s="168">
        <v>4.47</v>
      </c>
      <c r="JD39" s="168">
        <v>-7.92</v>
      </c>
      <c r="JE39" s="168">
        <v>-2.056</v>
      </c>
      <c r="JF39" s="168">
        <v>-2.0670000000000002</v>
      </c>
      <c r="JG39" s="168">
        <v>3.68</v>
      </c>
      <c r="JH39" s="168">
        <v>-5.28</v>
      </c>
      <c r="JI39" s="168">
        <v>-5.57E-2</v>
      </c>
      <c r="JJ39" s="168">
        <v>-1.3169</v>
      </c>
      <c r="JK39" s="168">
        <v>4.4541000000000004</v>
      </c>
      <c r="JL39" s="168">
        <v>-5.4489999999999998</v>
      </c>
      <c r="JM39" s="168">
        <v>-0.3</v>
      </c>
      <c r="JN39" s="168">
        <v>3.6360000000000001</v>
      </c>
      <c r="JO39" s="168">
        <v>3.581</v>
      </c>
      <c r="JP39" s="168">
        <v>1.9871000000000001</v>
      </c>
      <c r="JQ39" s="168">
        <v>2.0640999999999998</v>
      </c>
      <c r="JR39" s="168">
        <v>4.6504000000000003</v>
      </c>
      <c r="JS39" s="168">
        <v>3.8027000000000002</v>
      </c>
      <c r="JT39" s="168">
        <v>2.9188999999999998</v>
      </c>
      <c r="JU39" s="167"/>
      <c r="JV39" s="168">
        <v>29.3</v>
      </c>
      <c r="JW39" s="168">
        <v>2.2603</v>
      </c>
      <c r="JX39" s="168">
        <v>0.8</v>
      </c>
      <c r="JY39" s="167"/>
      <c r="JZ39" s="168">
        <v>0</v>
      </c>
      <c r="KA39" s="168">
        <v>-18.889700000000001</v>
      </c>
      <c r="KB39" s="168">
        <v>-21.672499999999999</v>
      </c>
      <c r="KC39" s="168">
        <v>4.5918000000000001</v>
      </c>
      <c r="KD39" s="168">
        <v>14.087300000000001</v>
      </c>
      <c r="KE39" s="168">
        <v>-15.6013</v>
      </c>
      <c r="KF39" s="168">
        <v>0</v>
      </c>
      <c r="KG39" s="168">
        <v>-25.3</v>
      </c>
      <c r="KH39" s="168">
        <v>7.9</v>
      </c>
      <c r="KI39" s="168">
        <v>6.6429999999999998</v>
      </c>
      <c r="KJ39" s="168">
        <v>-78.3339</v>
      </c>
    </row>
    <row r="40" spans="1:296" ht="18" customHeight="1" x14ac:dyDescent="0.3">
      <c r="A40" s="164" t="s">
        <v>40</v>
      </c>
      <c r="B40" s="164" t="s">
        <v>920</v>
      </c>
      <c r="C40" s="169"/>
      <c r="D40" s="170">
        <v>0</v>
      </c>
      <c r="E40" s="170">
        <v>7.1249000000000002</v>
      </c>
      <c r="F40" s="170">
        <v>-12.3287</v>
      </c>
      <c r="G40" s="170">
        <v>4.9909999999999997</v>
      </c>
      <c r="H40" s="170">
        <v>5.4748000000000001</v>
      </c>
      <c r="I40" s="169"/>
      <c r="J40" s="170">
        <v>10.1234</v>
      </c>
      <c r="K40" s="169"/>
      <c r="L40" s="170">
        <v>15.967700000000001</v>
      </c>
      <c r="M40" s="170">
        <v>6.7148000000000003</v>
      </c>
      <c r="N40" s="170">
        <v>8.1161999999999992</v>
      </c>
      <c r="O40" s="170">
        <v>-2.2200000000000002</v>
      </c>
      <c r="P40" s="170">
        <v>-22</v>
      </c>
      <c r="Q40" s="170">
        <v>-2.2000000000000002</v>
      </c>
      <c r="R40" s="170">
        <v>0.82799999999999996</v>
      </c>
      <c r="S40" s="169"/>
      <c r="T40" s="170">
        <v>1.6071</v>
      </c>
      <c r="U40" s="170">
        <v>-2.7625000000000002</v>
      </c>
      <c r="V40" s="170">
        <v>3.7488999999999999</v>
      </c>
      <c r="W40" s="170">
        <v>3.6204000000000001</v>
      </c>
      <c r="X40" s="170">
        <v>6.7595999999999998</v>
      </c>
      <c r="Y40" s="169"/>
      <c r="Z40" s="169"/>
      <c r="AA40" s="169"/>
      <c r="AB40" s="169"/>
      <c r="AC40" s="170">
        <v>-0.56989999999999996</v>
      </c>
      <c r="AD40" s="170">
        <v>1.444</v>
      </c>
      <c r="AE40" s="170">
        <v>1.4770000000000001</v>
      </c>
      <c r="AF40" s="170">
        <v>4.2469999999999999</v>
      </c>
      <c r="AG40" s="170">
        <v>-17.760000000000002</v>
      </c>
      <c r="AH40" s="169"/>
      <c r="AI40" s="170">
        <v>0.85</v>
      </c>
      <c r="AJ40" s="170">
        <v>0.35299999999999998</v>
      </c>
      <c r="AK40" s="170">
        <v>8.7799999999999994</v>
      </c>
      <c r="AL40" s="170">
        <v>8.75</v>
      </c>
      <c r="AM40" s="169"/>
      <c r="AN40" s="170">
        <v>-6.82</v>
      </c>
      <c r="AO40" s="170">
        <v>-6.9</v>
      </c>
      <c r="AP40" s="169"/>
      <c r="AQ40" s="170">
        <v>3.6234999999999999</v>
      </c>
      <c r="AR40" s="170">
        <v>8.9614999999999991</v>
      </c>
      <c r="AS40" s="170">
        <v>13.4132</v>
      </c>
      <c r="AT40" s="170">
        <v>-10.9018</v>
      </c>
      <c r="AU40" s="170">
        <v>34.628300000000003</v>
      </c>
      <c r="AV40" s="170">
        <v>35.433399999999999</v>
      </c>
      <c r="AW40" s="170">
        <v>4.6908000000000003</v>
      </c>
      <c r="AX40" s="170">
        <v>5.0278</v>
      </c>
      <c r="AY40" s="170">
        <v>-19.072399999999998</v>
      </c>
      <c r="AZ40" s="170">
        <v>-17.558900000000001</v>
      </c>
      <c r="BA40" s="170">
        <v>17.326000000000001</v>
      </c>
      <c r="BB40" s="170">
        <v>18.125599999999999</v>
      </c>
      <c r="BC40" s="169"/>
      <c r="BD40" s="170">
        <v>13.043900000000001</v>
      </c>
      <c r="BE40" s="170">
        <v>-6.8</v>
      </c>
      <c r="BF40" s="170">
        <v>-6.7</v>
      </c>
      <c r="BG40" s="170">
        <v>-22.689800000000002</v>
      </c>
      <c r="BH40" s="170">
        <v>-23.206499999999998</v>
      </c>
      <c r="BI40" s="170">
        <v>-4.2427000000000001</v>
      </c>
      <c r="BJ40" s="169"/>
      <c r="BK40" s="170">
        <v>15.450100000000001</v>
      </c>
      <c r="BL40" s="170">
        <v>2.5941000000000001</v>
      </c>
      <c r="BM40" s="170">
        <v>2.0825999999999998</v>
      </c>
      <c r="BN40" s="170">
        <v>1.492</v>
      </c>
      <c r="BO40" s="169"/>
      <c r="BP40" s="170">
        <v>63.844700000000003</v>
      </c>
      <c r="BQ40" s="170">
        <v>64.027799999999999</v>
      </c>
      <c r="BR40" s="169"/>
      <c r="BS40" s="170">
        <v>-83.284400000000005</v>
      </c>
      <c r="BT40" s="169"/>
      <c r="BU40" s="169"/>
      <c r="BV40" s="169"/>
      <c r="BW40" s="169"/>
      <c r="BX40" s="170">
        <v>11.89</v>
      </c>
      <c r="BY40" s="170">
        <v>6.87</v>
      </c>
      <c r="BZ40" s="170">
        <v>-14.76</v>
      </c>
      <c r="CA40" s="170">
        <v>7.97</v>
      </c>
      <c r="CB40" s="170">
        <v>-17.946100000000001</v>
      </c>
      <c r="CC40" s="170">
        <v>-17.812100000000001</v>
      </c>
      <c r="CD40" s="170">
        <v>22.482900000000001</v>
      </c>
      <c r="CE40" s="170">
        <v>21.411200000000001</v>
      </c>
      <c r="CF40" s="170">
        <v>-7.8442999999999996</v>
      </c>
      <c r="CG40" s="170">
        <v>33.4452</v>
      </c>
      <c r="CH40" s="170">
        <v>32.701300000000003</v>
      </c>
      <c r="CI40" s="170">
        <v>14.9084</v>
      </c>
      <c r="CJ40" s="170">
        <v>0</v>
      </c>
      <c r="CK40" s="170">
        <v>4.6079999999999997</v>
      </c>
      <c r="CL40" s="170">
        <v>8.6929999999999996</v>
      </c>
      <c r="CM40" s="170">
        <v>-15.9</v>
      </c>
      <c r="CN40" s="170">
        <v>-16</v>
      </c>
      <c r="CO40" s="170">
        <v>-2.17</v>
      </c>
      <c r="CP40" s="170">
        <v>34.750300000000003</v>
      </c>
      <c r="CQ40" s="170">
        <v>34.488999999999997</v>
      </c>
      <c r="CR40" s="170">
        <v>32.699300000000001</v>
      </c>
      <c r="CS40" s="170">
        <v>50.0381</v>
      </c>
      <c r="CT40" s="170">
        <v>49.863199999999999</v>
      </c>
      <c r="CU40" s="170">
        <v>-13.2166</v>
      </c>
      <c r="CV40" s="170">
        <v>-36.454599999999999</v>
      </c>
      <c r="CW40" s="170">
        <v>-11.4551</v>
      </c>
      <c r="CX40" s="169"/>
      <c r="CY40" s="170">
        <v>25.36</v>
      </c>
      <c r="CZ40" s="170">
        <v>8.7200000000000006</v>
      </c>
      <c r="DA40" s="170">
        <v>7.3486000000000002</v>
      </c>
      <c r="DB40" s="170">
        <v>6.3506999999999998</v>
      </c>
      <c r="DC40" s="170">
        <v>-7.1539999999999999</v>
      </c>
      <c r="DD40" s="169"/>
      <c r="DE40" s="169"/>
      <c r="DF40" s="169"/>
      <c r="DG40" s="170">
        <v>41.628500000000003</v>
      </c>
      <c r="DH40" s="169"/>
      <c r="DI40" s="169"/>
      <c r="DJ40" s="169"/>
      <c r="DK40" s="170">
        <v>-24.7</v>
      </c>
      <c r="DL40" s="170">
        <v>-1.9481999999999999</v>
      </c>
      <c r="DM40" s="170">
        <v>7.8</v>
      </c>
      <c r="DN40" s="170">
        <v>8.16</v>
      </c>
      <c r="DO40" s="170">
        <v>12.68</v>
      </c>
      <c r="DP40" s="170">
        <v>4.66</v>
      </c>
      <c r="DQ40" s="170">
        <v>-1.24</v>
      </c>
      <c r="DR40" s="170">
        <v>6.2774999999999999</v>
      </c>
      <c r="DS40" s="170">
        <v>-40.842300000000002</v>
      </c>
      <c r="DT40" s="170">
        <v>-3.04</v>
      </c>
      <c r="DU40" s="170">
        <v>-3.1</v>
      </c>
      <c r="DV40" s="170">
        <v>15.99</v>
      </c>
      <c r="DW40" s="170">
        <v>2.64</v>
      </c>
      <c r="DX40" s="170">
        <v>-37.7455</v>
      </c>
      <c r="DY40" s="170">
        <v>-19.100000000000001</v>
      </c>
      <c r="DZ40" s="170">
        <v>-38.722700000000003</v>
      </c>
      <c r="EA40" s="170">
        <v>-38.572699999999998</v>
      </c>
      <c r="EB40" s="170">
        <v>9.6016999999999992</v>
      </c>
      <c r="EC40" s="170">
        <v>-17.1005</v>
      </c>
      <c r="ED40" s="170">
        <v>-27.824400000000001</v>
      </c>
      <c r="EE40" s="170">
        <v>-27.573799999999999</v>
      </c>
      <c r="EF40" s="170">
        <v>-30.7562</v>
      </c>
      <c r="EG40" s="170">
        <v>-36.8371</v>
      </c>
      <c r="EH40" s="170">
        <v>-12.615</v>
      </c>
      <c r="EI40" s="169"/>
      <c r="EJ40" s="170">
        <v>-56.302900000000001</v>
      </c>
      <c r="EK40" s="169"/>
      <c r="EL40" s="170">
        <v>-7.0496999999999996</v>
      </c>
      <c r="EM40" s="170">
        <v>-7.0340999999999996</v>
      </c>
      <c r="EN40" s="169"/>
      <c r="EO40" s="170">
        <v>-4.2610999999999999</v>
      </c>
      <c r="EP40" s="170">
        <v>-4.9916</v>
      </c>
      <c r="EQ40" s="170">
        <v>-9.7319999999999993</v>
      </c>
      <c r="ER40" s="170">
        <v>-21.489599999999999</v>
      </c>
      <c r="ES40" s="170">
        <v>-21.282699999999998</v>
      </c>
      <c r="ET40" s="170">
        <v>18.022600000000001</v>
      </c>
      <c r="EU40" s="170">
        <v>0</v>
      </c>
      <c r="EV40" s="170">
        <v>-3.1</v>
      </c>
      <c r="EW40" s="170">
        <v>0</v>
      </c>
      <c r="EX40" s="170">
        <v>2.9045999999999998</v>
      </c>
      <c r="EY40" s="170">
        <v>1.5209999999999999</v>
      </c>
      <c r="EZ40" s="170">
        <v>-11.4514</v>
      </c>
      <c r="FA40" s="170">
        <v>-11.5928</v>
      </c>
      <c r="FB40" s="170">
        <v>5.5317999999999996</v>
      </c>
      <c r="FC40" s="170">
        <v>21.119499999999999</v>
      </c>
      <c r="FD40" s="170">
        <v>-33.500300000000003</v>
      </c>
      <c r="FE40" s="170">
        <v>7.8644999999999996</v>
      </c>
      <c r="FF40" s="170">
        <v>3.9422000000000001</v>
      </c>
      <c r="FG40" s="169"/>
      <c r="FH40" s="170">
        <v>0</v>
      </c>
      <c r="FI40" s="170">
        <v>0</v>
      </c>
      <c r="FJ40" s="170">
        <v>0</v>
      </c>
      <c r="FK40" s="170">
        <v>4.6887999999999996</v>
      </c>
      <c r="FL40" s="170">
        <v>4.6887999999999996</v>
      </c>
      <c r="FM40" s="170">
        <v>-5.5260999999999996</v>
      </c>
      <c r="FN40" s="170">
        <v>20.127099999999999</v>
      </c>
      <c r="FO40" s="170">
        <v>20.625699999999998</v>
      </c>
      <c r="FP40" s="170">
        <v>0.39140000000000003</v>
      </c>
      <c r="FQ40" s="170">
        <v>14.282500000000001</v>
      </c>
      <c r="FR40" s="170">
        <v>17.271999999999998</v>
      </c>
      <c r="FS40" s="170">
        <v>-15.51</v>
      </c>
      <c r="FT40" s="170">
        <v>-2.8083999999999998</v>
      </c>
      <c r="FU40" s="170">
        <v>0.21809999999999999</v>
      </c>
      <c r="FV40" s="170">
        <v>3.12</v>
      </c>
      <c r="FW40" s="170">
        <v>-0.82</v>
      </c>
      <c r="FX40" s="170">
        <v>-17.325600000000001</v>
      </c>
      <c r="FY40" s="169"/>
      <c r="FZ40" s="170">
        <v>6.8019999999999996</v>
      </c>
      <c r="GA40" s="170">
        <v>0.82399999999999995</v>
      </c>
      <c r="GB40" s="169"/>
      <c r="GC40" s="170">
        <v>20.25</v>
      </c>
      <c r="GD40" s="170">
        <v>-24.1907</v>
      </c>
      <c r="GE40" s="170">
        <v>-15.0242</v>
      </c>
      <c r="GF40" s="170">
        <v>-3.73</v>
      </c>
      <c r="GG40" s="170">
        <v>37.2485</v>
      </c>
      <c r="GH40" s="169"/>
      <c r="GI40" s="170">
        <v>25.340399999999999</v>
      </c>
      <c r="GJ40" s="170">
        <v>-5.2099000000000002</v>
      </c>
      <c r="GK40" s="170">
        <v>-5.5617999999999999</v>
      </c>
      <c r="GL40" s="170">
        <v>2.5501</v>
      </c>
      <c r="GM40" s="169"/>
      <c r="GN40" s="169"/>
      <c r="GO40" s="170">
        <v>-17.842500000000001</v>
      </c>
      <c r="GP40" s="170">
        <v>64.382499999999993</v>
      </c>
      <c r="GQ40" s="170">
        <v>2.1486000000000001</v>
      </c>
      <c r="GR40" s="170">
        <v>-20.852900000000002</v>
      </c>
      <c r="GS40" s="170">
        <v>-3.7050000000000001</v>
      </c>
      <c r="GT40" s="169"/>
      <c r="GU40" s="170">
        <v>164.6534</v>
      </c>
      <c r="GV40" s="170">
        <v>-9.0526999999999997</v>
      </c>
      <c r="GW40" s="170">
        <v>-11.7783</v>
      </c>
      <c r="GX40" s="170">
        <v>-7.9958</v>
      </c>
      <c r="GY40" s="170">
        <v>3.6147</v>
      </c>
      <c r="GZ40" s="170">
        <v>7.4424999999999999</v>
      </c>
      <c r="HA40" s="170">
        <v>7.5871000000000004</v>
      </c>
      <c r="HB40" s="170">
        <v>2.9418000000000002</v>
      </c>
      <c r="HC40" s="170">
        <v>-19.737200000000001</v>
      </c>
      <c r="HD40" s="170">
        <v>-18.6526</v>
      </c>
      <c r="HE40" s="170">
        <v>-5.03</v>
      </c>
      <c r="HF40" s="170">
        <v>0</v>
      </c>
      <c r="HG40" s="170">
        <v>7.0871000000000004</v>
      </c>
      <c r="HH40" s="170">
        <v>12.780200000000001</v>
      </c>
      <c r="HI40" s="170">
        <v>74.7684</v>
      </c>
      <c r="HJ40" s="170">
        <v>-20.825500000000002</v>
      </c>
      <c r="HK40" s="170">
        <v>31.7681</v>
      </c>
      <c r="HL40" s="169"/>
      <c r="HM40" s="170">
        <v>-10.823499999999999</v>
      </c>
      <c r="HN40" s="170">
        <v>-10.5886</v>
      </c>
      <c r="HO40" s="170">
        <v>0</v>
      </c>
      <c r="HP40" s="169"/>
      <c r="HQ40" s="169"/>
      <c r="HR40" s="170">
        <v>-13.8636</v>
      </c>
      <c r="HS40" s="170">
        <v>-13.665800000000001</v>
      </c>
      <c r="HT40" s="170">
        <v>-3.5739999999999998</v>
      </c>
      <c r="HU40" s="170">
        <v>-3.8180000000000001</v>
      </c>
      <c r="HV40" s="170">
        <v>21.73</v>
      </c>
      <c r="HW40" s="170">
        <v>21.42</v>
      </c>
      <c r="HX40" s="170">
        <v>-32.1</v>
      </c>
      <c r="HY40" s="170">
        <v>-31.7</v>
      </c>
      <c r="HZ40" s="170">
        <v>5.3999999999999999E-2</v>
      </c>
      <c r="IA40" s="170">
        <v>-5.52</v>
      </c>
      <c r="IB40" s="170">
        <v>61.875900000000001</v>
      </c>
      <c r="IC40" s="170">
        <v>27.741599999999998</v>
      </c>
      <c r="ID40" s="170">
        <v>27.662400000000002</v>
      </c>
      <c r="IE40" s="170">
        <v>-18.7</v>
      </c>
      <c r="IF40" s="170">
        <v>-43.9</v>
      </c>
      <c r="IG40" s="170">
        <v>-2.8</v>
      </c>
      <c r="IH40" s="170">
        <v>-3</v>
      </c>
      <c r="II40" s="169"/>
      <c r="IJ40" s="170">
        <v>-17.9999</v>
      </c>
      <c r="IK40" s="170">
        <v>-166.9161</v>
      </c>
      <c r="IL40" s="170">
        <v>15.957800000000001</v>
      </c>
      <c r="IM40" s="170">
        <v>-224.66560000000001</v>
      </c>
      <c r="IN40" s="170">
        <v>-14.8668</v>
      </c>
      <c r="IO40" s="170">
        <v>-28.049199999999999</v>
      </c>
      <c r="IP40" s="170">
        <v>73.709500000000006</v>
      </c>
      <c r="IQ40" s="170">
        <v>95.902699999999996</v>
      </c>
      <c r="IR40" s="170">
        <v>113.803</v>
      </c>
      <c r="IS40" s="170">
        <v>126.4272</v>
      </c>
      <c r="IT40" s="170">
        <v>-2.5022000000000002</v>
      </c>
      <c r="IU40" s="170">
        <v>25.101700000000001</v>
      </c>
      <c r="IV40" s="170">
        <v>24.4619</v>
      </c>
      <c r="IW40" s="170">
        <v>-2.5874000000000001</v>
      </c>
      <c r="IX40" s="170">
        <v>124.8156</v>
      </c>
      <c r="IY40" s="170">
        <v>-238.20590000000001</v>
      </c>
      <c r="IZ40" s="170">
        <v>30.2211</v>
      </c>
      <c r="JA40" s="170">
        <v>-23.6629</v>
      </c>
      <c r="JB40" s="170">
        <v>-6.9599999999999995E-2</v>
      </c>
      <c r="JC40" s="170">
        <v>4.9020000000000001</v>
      </c>
      <c r="JD40" s="170">
        <v>-7.52</v>
      </c>
      <c r="JE40" s="170">
        <v>-2.016</v>
      </c>
      <c r="JF40" s="170">
        <v>-2.0190000000000001</v>
      </c>
      <c r="JG40" s="170">
        <v>3.28</v>
      </c>
      <c r="JH40" s="170">
        <v>-4.16</v>
      </c>
      <c r="JI40" s="170">
        <v>-0.28999999999999998</v>
      </c>
      <c r="JJ40" s="170">
        <v>-1.4633</v>
      </c>
      <c r="JK40" s="170">
        <v>4.6006</v>
      </c>
      <c r="JL40" s="170">
        <v>-6.2668999999999997</v>
      </c>
      <c r="JM40" s="170">
        <v>0.8</v>
      </c>
      <c r="JN40" s="170">
        <v>4.0599999999999996</v>
      </c>
      <c r="JO40" s="170">
        <v>3.6909999999999998</v>
      </c>
      <c r="JP40" s="170">
        <v>1.7571000000000001</v>
      </c>
      <c r="JQ40" s="169"/>
      <c r="JR40" s="170">
        <v>3.8952</v>
      </c>
      <c r="JS40" s="170">
        <v>3.9365000000000001</v>
      </c>
      <c r="JT40" s="170">
        <v>3.2238000000000002</v>
      </c>
      <c r="JU40" s="169"/>
      <c r="JV40" s="170">
        <v>30.1</v>
      </c>
      <c r="JW40" s="170">
        <v>1.7412000000000001</v>
      </c>
      <c r="JX40" s="170">
        <v>0.76</v>
      </c>
      <c r="JY40" s="169"/>
      <c r="JZ40" s="170">
        <v>0</v>
      </c>
      <c r="KA40" s="170">
        <v>-17.5183</v>
      </c>
      <c r="KB40" s="170">
        <v>-20.171399999999998</v>
      </c>
      <c r="KC40" s="170">
        <v>3.6278000000000001</v>
      </c>
      <c r="KD40" s="170">
        <v>12.0745</v>
      </c>
      <c r="KE40" s="170">
        <v>-13.2211</v>
      </c>
      <c r="KF40" s="170">
        <v>0</v>
      </c>
      <c r="KG40" s="170">
        <v>-25.5</v>
      </c>
      <c r="KH40" s="170">
        <v>8.3000000000000007</v>
      </c>
      <c r="KI40" s="170">
        <v>13.487399999999999</v>
      </c>
      <c r="KJ40" s="170">
        <v>-88.502600000000001</v>
      </c>
    </row>
    <row r="41" spans="1:296" ht="18" customHeight="1" x14ac:dyDescent="0.3">
      <c r="A41" s="164" t="s">
        <v>40</v>
      </c>
      <c r="B41" s="164" t="s">
        <v>921</v>
      </c>
      <c r="C41" s="165"/>
      <c r="D41" s="166">
        <v>0</v>
      </c>
      <c r="E41" s="166">
        <v>7.1275000000000004</v>
      </c>
      <c r="F41" s="166">
        <v>-12.1798</v>
      </c>
      <c r="G41" s="166">
        <v>4.8551000000000002</v>
      </c>
      <c r="H41" s="166">
        <v>11.0311</v>
      </c>
      <c r="I41" s="165"/>
      <c r="J41" s="166">
        <v>4.9001000000000001</v>
      </c>
      <c r="K41" s="165"/>
      <c r="L41" s="166">
        <v>16.954000000000001</v>
      </c>
      <c r="M41" s="166">
        <v>7.3658000000000001</v>
      </c>
      <c r="N41" s="166">
        <v>8.6289999999999996</v>
      </c>
      <c r="O41" s="166">
        <v>-8.8800000000000008</v>
      </c>
      <c r="P41" s="166">
        <v>-22</v>
      </c>
      <c r="Q41" s="166">
        <v>-2.2000000000000002</v>
      </c>
      <c r="R41" s="166">
        <v>0.82799999999999996</v>
      </c>
      <c r="S41" s="166">
        <v>-13.2</v>
      </c>
      <c r="T41" s="166">
        <v>1.6832</v>
      </c>
      <c r="U41" s="166">
        <v>5.7050999999999998</v>
      </c>
      <c r="V41" s="166">
        <v>3.4323000000000001</v>
      </c>
      <c r="W41" s="166">
        <v>3.2635000000000001</v>
      </c>
      <c r="X41" s="166">
        <v>6.0057</v>
      </c>
      <c r="Y41" s="165"/>
      <c r="Z41" s="165"/>
      <c r="AA41" s="165"/>
      <c r="AB41" s="165"/>
      <c r="AC41" s="166">
        <v>-0.56010000000000004</v>
      </c>
      <c r="AD41" s="166">
        <v>-0.498</v>
      </c>
      <c r="AE41" s="166">
        <v>-0.47399999999999998</v>
      </c>
      <c r="AF41" s="166">
        <v>4.1369999999999996</v>
      </c>
      <c r="AG41" s="166">
        <v>-13.32</v>
      </c>
      <c r="AH41" s="166">
        <v>-11</v>
      </c>
      <c r="AI41" s="166">
        <v>0.37</v>
      </c>
      <c r="AJ41" s="166">
        <v>0.34799999999999998</v>
      </c>
      <c r="AK41" s="166">
        <v>-6.38</v>
      </c>
      <c r="AL41" s="166">
        <v>-6.28</v>
      </c>
      <c r="AM41" s="165"/>
      <c r="AN41" s="166">
        <v>-12.46</v>
      </c>
      <c r="AO41" s="166">
        <v>-12.4</v>
      </c>
      <c r="AP41" s="165"/>
      <c r="AQ41" s="166">
        <v>5.5034000000000001</v>
      </c>
      <c r="AR41" s="166">
        <v>15.0128</v>
      </c>
      <c r="AS41" s="166">
        <v>16.877600000000001</v>
      </c>
      <c r="AT41" s="166">
        <v>-19.810099999999998</v>
      </c>
      <c r="AU41" s="166">
        <v>-10.4086</v>
      </c>
      <c r="AV41" s="166">
        <v>-10.155200000000001</v>
      </c>
      <c r="AW41" s="166">
        <v>4.6101999999999999</v>
      </c>
      <c r="AX41" s="166">
        <v>4.4977</v>
      </c>
      <c r="AY41" s="166">
        <v>-18.099</v>
      </c>
      <c r="AZ41" s="166">
        <v>-15.415800000000001</v>
      </c>
      <c r="BA41" s="166">
        <v>11.234999999999999</v>
      </c>
      <c r="BB41" s="166">
        <v>11.922499999999999</v>
      </c>
      <c r="BC41" s="166">
        <v>25.206499999999998</v>
      </c>
      <c r="BD41" s="166">
        <v>15.799300000000001</v>
      </c>
      <c r="BE41" s="166">
        <v>-5.9</v>
      </c>
      <c r="BF41" s="166">
        <v>-6</v>
      </c>
      <c r="BG41" s="166">
        <v>-21.357399999999998</v>
      </c>
      <c r="BH41" s="166">
        <v>-21.200299999999999</v>
      </c>
      <c r="BI41" s="166">
        <v>-2.1602000000000001</v>
      </c>
      <c r="BJ41" s="165"/>
      <c r="BK41" s="166">
        <v>-5.3250999999999999</v>
      </c>
      <c r="BL41" s="166">
        <v>-0.47510000000000002</v>
      </c>
      <c r="BM41" s="166">
        <v>0</v>
      </c>
      <c r="BN41" s="166">
        <v>-0.58899999999999997</v>
      </c>
      <c r="BO41" s="166">
        <v>-80.599400000000003</v>
      </c>
      <c r="BP41" s="166">
        <v>31.373000000000001</v>
      </c>
      <c r="BQ41" s="166">
        <v>31.281500000000001</v>
      </c>
      <c r="BR41" s="165"/>
      <c r="BS41" s="166">
        <v>-152.7037</v>
      </c>
      <c r="BT41" s="165"/>
      <c r="BU41" s="165"/>
      <c r="BV41" s="165"/>
      <c r="BW41" s="165"/>
      <c r="BX41" s="166">
        <v>13.98</v>
      </c>
      <c r="BY41" s="166">
        <v>9.02</v>
      </c>
      <c r="BZ41" s="166">
        <v>-13.5</v>
      </c>
      <c r="CA41" s="166">
        <v>9.2100000000000009</v>
      </c>
      <c r="CB41" s="166">
        <v>-20.6252</v>
      </c>
      <c r="CC41" s="166">
        <v>-20.491199999999999</v>
      </c>
      <c r="CD41" s="166">
        <v>24.713999999999999</v>
      </c>
      <c r="CE41" s="166">
        <v>23.3508</v>
      </c>
      <c r="CF41" s="166">
        <v>-8.8475000000000001</v>
      </c>
      <c r="CG41" s="166">
        <v>28.371500000000001</v>
      </c>
      <c r="CH41" s="166">
        <v>28.442799999999998</v>
      </c>
      <c r="CI41" s="166">
        <v>-5.5366</v>
      </c>
      <c r="CJ41" s="165"/>
      <c r="CK41" s="166">
        <v>4.4116</v>
      </c>
      <c r="CL41" s="166">
        <v>8.6959999999999997</v>
      </c>
      <c r="CM41" s="166">
        <v>-13.8</v>
      </c>
      <c r="CN41" s="166">
        <v>-14.2</v>
      </c>
      <c r="CO41" s="166">
        <v>-1.99</v>
      </c>
      <c r="CP41" s="166">
        <v>35.260800000000003</v>
      </c>
      <c r="CQ41" s="166">
        <v>35.6843</v>
      </c>
      <c r="CR41" s="166">
        <v>33.228099999999998</v>
      </c>
      <c r="CS41" s="166">
        <v>47.832700000000003</v>
      </c>
      <c r="CT41" s="166">
        <v>48.381</v>
      </c>
      <c r="CU41" s="166">
        <v>-27.2227</v>
      </c>
      <c r="CV41" s="166">
        <v>-18.674499999999998</v>
      </c>
      <c r="CW41" s="166">
        <v>-29.410699999999999</v>
      </c>
      <c r="CX41" s="165"/>
      <c r="CY41" s="166">
        <v>24.35</v>
      </c>
      <c r="CZ41" s="166">
        <v>8.3000000000000007</v>
      </c>
      <c r="DA41" s="166">
        <v>7.0361000000000002</v>
      </c>
      <c r="DB41" s="166">
        <v>5.9600999999999997</v>
      </c>
      <c r="DC41" s="166">
        <v>-6.9558</v>
      </c>
      <c r="DD41" s="165"/>
      <c r="DE41" s="165"/>
      <c r="DF41" s="165"/>
      <c r="DG41" s="166">
        <v>53.0289</v>
      </c>
      <c r="DH41" s="165"/>
      <c r="DI41" s="165"/>
      <c r="DJ41" s="166">
        <v>-22.5</v>
      </c>
      <c r="DK41" s="166">
        <v>-22.7</v>
      </c>
      <c r="DL41" s="166">
        <v>-1.8701000000000001</v>
      </c>
      <c r="DM41" s="166">
        <v>7.1</v>
      </c>
      <c r="DN41" s="166">
        <v>6.68</v>
      </c>
      <c r="DO41" s="166">
        <v>12.08</v>
      </c>
      <c r="DP41" s="166">
        <v>3.99</v>
      </c>
      <c r="DQ41" s="166">
        <v>-0.78</v>
      </c>
      <c r="DR41" s="166">
        <v>5.8280000000000003</v>
      </c>
      <c r="DS41" s="166">
        <v>-50.302900000000001</v>
      </c>
      <c r="DT41" s="166">
        <v>-2.95</v>
      </c>
      <c r="DU41" s="166">
        <v>-3</v>
      </c>
      <c r="DV41" s="166">
        <v>15.12</v>
      </c>
      <c r="DW41" s="166">
        <v>2.62</v>
      </c>
      <c r="DX41" s="166">
        <v>-43.818199999999997</v>
      </c>
      <c r="DY41" s="166">
        <v>-21.881799999999998</v>
      </c>
      <c r="DZ41" s="166">
        <v>-44.46</v>
      </c>
      <c r="EA41" s="166">
        <v>-43.218200000000003</v>
      </c>
      <c r="EB41" s="165"/>
      <c r="EC41" s="166">
        <v>-19.471900000000002</v>
      </c>
      <c r="ED41" s="166">
        <v>-31.1295</v>
      </c>
      <c r="EE41" s="166">
        <v>-31.186599999999999</v>
      </c>
      <c r="EF41" s="166">
        <v>-22.754899999999999</v>
      </c>
      <c r="EG41" s="166">
        <v>-27.5138</v>
      </c>
      <c r="EH41" s="166">
        <v>-11.382999999999999</v>
      </c>
      <c r="EI41" s="165"/>
      <c r="EJ41" s="166">
        <v>-39.903300000000002</v>
      </c>
      <c r="EK41" s="165"/>
      <c r="EL41" s="166">
        <v>-6.4584000000000001</v>
      </c>
      <c r="EM41" s="166">
        <v>-6.0538999999999996</v>
      </c>
      <c r="EN41" s="165"/>
      <c r="EO41" s="166">
        <v>-9.6766000000000005</v>
      </c>
      <c r="EP41" s="166">
        <v>-9.0183</v>
      </c>
      <c r="EQ41" s="166">
        <v>0</v>
      </c>
      <c r="ER41" s="166">
        <v>-23.664200000000001</v>
      </c>
      <c r="ES41" s="166">
        <v>-24.595500000000001</v>
      </c>
      <c r="ET41" s="166">
        <v>21.2925</v>
      </c>
      <c r="EU41" s="166">
        <v>0</v>
      </c>
      <c r="EV41" s="166">
        <v>-2.85</v>
      </c>
      <c r="EW41" s="166">
        <v>3</v>
      </c>
      <c r="EX41" s="166">
        <v>2.4403999999999999</v>
      </c>
      <c r="EY41" s="166">
        <v>-9.0122</v>
      </c>
      <c r="EZ41" s="166">
        <v>-12.192399999999999</v>
      </c>
      <c r="FA41" s="166">
        <v>-12.335100000000001</v>
      </c>
      <c r="FB41" s="166">
        <v>5.7465000000000002</v>
      </c>
      <c r="FC41" s="166">
        <v>22.9587</v>
      </c>
      <c r="FD41" s="166">
        <v>-36.264499999999998</v>
      </c>
      <c r="FE41" s="166">
        <v>7.7506000000000004</v>
      </c>
      <c r="FF41" s="166">
        <v>4.5528000000000004</v>
      </c>
      <c r="FG41" s="165"/>
      <c r="FH41" s="166">
        <v>0</v>
      </c>
      <c r="FI41" s="166">
        <v>2.7606999999999999</v>
      </c>
      <c r="FJ41" s="166">
        <v>0</v>
      </c>
      <c r="FK41" s="166">
        <v>8.0379000000000005</v>
      </c>
      <c r="FL41" s="166">
        <v>7.5354999999999999</v>
      </c>
      <c r="FM41" s="166">
        <v>-11.7219</v>
      </c>
      <c r="FN41" s="166">
        <v>25.957100000000001</v>
      </c>
      <c r="FO41" s="166">
        <v>26.708200000000001</v>
      </c>
      <c r="FP41" s="166">
        <v>-4.5796999999999999</v>
      </c>
      <c r="FQ41" s="166">
        <v>9.8192000000000004</v>
      </c>
      <c r="FR41" s="166">
        <v>19.239799999999999</v>
      </c>
      <c r="FS41" s="166">
        <v>-12.76</v>
      </c>
      <c r="FT41" s="166">
        <v>-1.5212000000000001</v>
      </c>
      <c r="FU41" s="166">
        <v>0.14760000000000001</v>
      </c>
      <c r="FV41" s="166">
        <v>1.98</v>
      </c>
      <c r="FW41" s="166">
        <v>-1.1200000000000001</v>
      </c>
      <c r="FX41" s="166">
        <v>-19.098600000000001</v>
      </c>
      <c r="FY41" s="165"/>
      <c r="FZ41" s="166">
        <v>6.8369999999999997</v>
      </c>
      <c r="GA41" s="166">
        <v>0.84599999999999997</v>
      </c>
      <c r="GB41" s="165"/>
      <c r="GC41" s="166">
        <v>24.92</v>
      </c>
      <c r="GD41" s="166">
        <v>-23.952400000000001</v>
      </c>
      <c r="GE41" s="166">
        <v>-14.6965</v>
      </c>
      <c r="GF41" s="166">
        <v>-2.58</v>
      </c>
      <c r="GG41" s="166">
        <v>27.465399999999999</v>
      </c>
      <c r="GH41" s="165"/>
      <c r="GI41" s="166">
        <v>23.3522</v>
      </c>
      <c r="GJ41" s="166">
        <v>-5.2561999999999998</v>
      </c>
      <c r="GK41" s="166">
        <v>-5.6510999999999996</v>
      </c>
      <c r="GL41" s="166">
        <v>2.5085000000000002</v>
      </c>
      <c r="GM41" s="166">
        <v>0</v>
      </c>
      <c r="GN41" s="165"/>
      <c r="GO41" s="166">
        <v>-13.156700000000001</v>
      </c>
      <c r="GP41" s="166">
        <v>61.974899999999998</v>
      </c>
      <c r="GQ41" s="166">
        <v>1.9240999999999999</v>
      </c>
      <c r="GR41" s="166">
        <v>-21.444299999999998</v>
      </c>
      <c r="GS41" s="166">
        <v>-3.6120999999999999</v>
      </c>
      <c r="GT41" s="166">
        <v>0</v>
      </c>
      <c r="GU41" s="166">
        <v>119.3638</v>
      </c>
      <c r="GV41" s="166">
        <v>-9.7512000000000008</v>
      </c>
      <c r="GW41" s="166">
        <v>-9.2899999999999991</v>
      </c>
      <c r="GX41" s="166">
        <v>-8.9770000000000003</v>
      </c>
      <c r="GY41" s="166">
        <v>3.9967999999999999</v>
      </c>
      <c r="GZ41" s="166">
        <v>7.524</v>
      </c>
      <c r="HA41" s="166">
        <v>7.5712000000000002</v>
      </c>
      <c r="HB41" s="166">
        <v>4.1645000000000003</v>
      </c>
      <c r="HC41" s="166">
        <v>-14.468299999999999</v>
      </c>
      <c r="HD41" s="166">
        <v>-12.742699999999999</v>
      </c>
      <c r="HE41" s="166">
        <v>-6.29</v>
      </c>
      <c r="HF41" s="166">
        <v>0</v>
      </c>
      <c r="HG41" s="166">
        <v>16.5076</v>
      </c>
      <c r="HH41" s="166">
        <v>11.3802</v>
      </c>
      <c r="HI41" s="166">
        <v>82.971500000000006</v>
      </c>
      <c r="HJ41" s="166">
        <v>-16.099900000000002</v>
      </c>
      <c r="HK41" s="166">
        <v>35.019399999999997</v>
      </c>
      <c r="HL41" s="166">
        <v>0</v>
      </c>
      <c r="HM41" s="166">
        <v>-10.5892</v>
      </c>
      <c r="HN41" s="166">
        <v>0</v>
      </c>
      <c r="HO41" s="166">
        <v>-11.746600000000001</v>
      </c>
      <c r="HP41" s="165"/>
      <c r="HQ41" s="166">
        <v>10.281000000000001</v>
      </c>
      <c r="HR41" s="166">
        <v>-14.77</v>
      </c>
      <c r="HS41" s="166">
        <v>-14.517300000000001</v>
      </c>
      <c r="HT41" s="166">
        <v>-3.2162999999999999</v>
      </c>
      <c r="HU41" s="166">
        <v>-3.2031000000000001</v>
      </c>
      <c r="HV41" s="166">
        <v>9.17</v>
      </c>
      <c r="HW41" s="166">
        <v>9.1999999999999993</v>
      </c>
      <c r="HX41" s="166">
        <v>-28.4</v>
      </c>
      <c r="HY41" s="166">
        <v>-28.9</v>
      </c>
      <c r="HZ41" s="166">
        <v>0.19500000000000001</v>
      </c>
      <c r="IA41" s="166">
        <v>-6.72</v>
      </c>
      <c r="IB41" s="166">
        <v>55.771099999999997</v>
      </c>
      <c r="IC41" s="166">
        <v>25.771599999999999</v>
      </c>
      <c r="ID41" s="166">
        <v>25.439699999999998</v>
      </c>
      <c r="IE41" s="166">
        <v>-18.7</v>
      </c>
      <c r="IF41" s="166">
        <v>-35</v>
      </c>
      <c r="IG41" s="166">
        <v>-1.1000000000000001</v>
      </c>
      <c r="IH41" s="166">
        <v>-1.7</v>
      </c>
      <c r="II41" s="166">
        <v>-17.744800000000001</v>
      </c>
      <c r="IJ41" s="166">
        <v>-17.703499999999998</v>
      </c>
      <c r="IK41" s="166">
        <v>-163.8904</v>
      </c>
      <c r="IL41" s="166">
        <v>14.1014</v>
      </c>
      <c r="IM41" s="166">
        <v>-220.0154</v>
      </c>
      <c r="IN41" s="166">
        <v>-12.9727</v>
      </c>
      <c r="IO41" s="166">
        <v>-26.4954</v>
      </c>
      <c r="IP41" s="166">
        <v>85.532799999999995</v>
      </c>
      <c r="IQ41" s="166">
        <v>82.839299999999994</v>
      </c>
      <c r="IR41" s="166">
        <v>101.913</v>
      </c>
      <c r="IS41" s="166">
        <v>139.30359999999999</v>
      </c>
      <c r="IT41" s="166">
        <v>17.200500000000002</v>
      </c>
      <c r="IU41" s="166">
        <v>36.804900000000004</v>
      </c>
      <c r="IV41" s="166">
        <v>33.228499999999997</v>
      </c>
      <c r="IW41" s="166">
        <v>9.7571999999999992</v>
      </c>
      <c r="IX41" s="166">
        <v>136.70330000000001</v>
      </c>
      <c r="IY41" s="166">
        <v>-246.38460000000001</v>
      </c>
      <c r="IZ41" s="166">
        <v>36.462400000000002</v>
      </c>
      <c r="JA41" s="166">
        <v>-25.8018</v>
      </c>
      <c r="JB41" s="166">
        <v>-1.0779000000000001</v>
      </c>
      <c r="JC41" s="166">
        <v>4.1440000000000001</v>
      </c>
      <c r="JD41" s="166">
        <v>-6.4</v>
      </c>
      <c r="JE41" s="166">
        <v>-2.024</v>
      </c>
      <c r="JF41" s="166">
        <v>-2.028</v>
      </c>
      <c r="JG41" s="166">
        <v>0.4</v>
      </c>
      <c r="JH41" s="166">
        <v>-1.2</v>
      </c>
      <c r="JI41" s="166">
        <v>-0.59260000000000002</v>
      </c>
      <c r="JJ41" s="166">
        <v>-4.6859999999999999</v>
      </c>
      <c r="JK41" s="166">
        <v>2.5223</v>
      </c>
      <c r="JL41" s="166">
        <v>-1.2863</v>
      </c>
      <c r="JM41" s="166">
        <v>1.7</v>
      </c>
      <c r="JN41" s="166">
        <v>1.629</v>
      </c>
      <c r="JO41" s="166">
        <v>1.7030000000000001</v>
      </c>
      <c r="JP41" s="165"/>
      <c r="JQ41" s="165"/>
      <c r="JR41" s="166">
        <v>2.7218</v>
      </c>
      <c r="JS41" s="166">
        <v>3.7808000000000002</v>
      </c>
      <c r="JT41" s="166">
        <v>3.9582999999999999</v>
      </c>
      <c r="JU41" s="165"/>
      <c r="JV41" s="166">
        <v>19.600000000000001</v>
      </c>
      <c r="JW41" s="166">
        <v>3.3824999999999998</v>
      </c>
      <c r="JX41" s="166">
        <v>0.64</v>
      </c>
      <c r="JY41" s="165"/>
      <c r="JZ41" s="166">
        <v>0</v>
      </c>
      <c r="KA41" s="166">
        <v>-16.6555</v>
      </c>
      <c r="KB41" s="166">
        <v>-19.420300000000001</v>
      </c>
      <c r="KC41" s="166">
        <v>0</v>
      </c>
      <c r="KD41" s="166">
        <v>11.3652</v>
      </c>
      <c r="KE41" s="166">
        <v>-13.426500000000001</v>
      </c>
      <c r="KF41" s="166">
        <v>1.5323</v>
      </c>
      <c r="KG41" s="166">
        <v>-15.4</v>
      </c>
      <c r="KH41" s="166">
        <v>-1.7</v>
      </c>
      <c r="KI41" s="166">
        <v>33.752299999999998</v>
      </c>
      <c r="KJ41" s="166">
        <v>-118.9979</v>
      </c>
    </row>
    <row r="42" spans="1:296" ht="18" customHeight="1" x14ac:dyDescent="0.3">
      <c r="A42" s="164" t="s">
        <v>40</v>
      </c>
      <c r="B42" s="164" t="s">
        <v>922</v>
      </c>
      <c r="C42" s="167"/>
      <c r="D42" s="168">
        <v>0</v>
      </c>
      <c r="E42" s="168">
        <v>7.0303000000000004</v>
      </c>
      <c r="F42" s="168">
        <v>-12.0916</v>
      </c>
      <c r="G42" s="168">
        <v>4.3472999999999997</v>
      </c>
      <c r="H42" s="168">
        <v>10.291399999999999</v>
      </c>
      <c r="I42" s="167"/>
      <c r="J42" s="168">
        <v>4.4036</v>
      </c>
      <c r="K42" s="167"/>
      <c r="L42" s="168">
        <v>17.032900000000001</v>
      </c>
      <c r="M42" s="168">
        <v>7.1597999999999997</v>
      </c>
      <c r="N42" s="168">
        <v>8.4246999999999996</v>
      </c>
      <c r="O42" s="168">
        <v>-8.8800000000000008</v>
      </c>
      <c r="P42" s="167"/>
      <c r="Q42" s="167"/>
      <c r="R42" s="168">
        <v>0.82799999999999996</v>
      </c>
      <c r="S42" s="167"/>
      <c r="T42" s="168">
        <v>3.1255000000000002</v>
      </c>
      <c r="U42" s="168">
        <v>5.4321999999999999</v>
      </c>
      <c r="V42" s="168">
        <v>3.7275</v>
      </c>
      <c r="W42" s="168">
        <v>3.6589</v>
      </c>
      <c r="X42" s="168">
        <v>6.5663</v>
      </c>
      <c r="Y42" s="167"/>
      <c r="Z42" s="167"/>
      <c r="AA42" s="167"/>
      <c r="AB42" s="167"/>
      <c r="AC42" s="168">
        <v>-0.54469999999999996</v>
      </c>
      <c r="AD42" s="168">
        <v>-0.38500000000000001</v>
      </c>
      <c r="AE42" s="168">
        <v>-0.35899999999999999</v>
      </c>
      <c r="AF42" s="168">
        <v>3.7650000000000001</v>
      </c>
      <c r="AG42" s="168">
        <v>-13.32</v>
      </c>
      <c r="AH42" s="168">
        <v>-13.2</v>
      </c>
      <c r="AI42" s="168">
        <v>0.23899999999999999</v>
      </c>
      <c r="AJ42" s="168">
        <v>0.34</v>
      </c>
      <c r="AK42" s="168">
        <v>-5.89</v>
      </c>
      <c r="AL42" s="168">
        <v>-6.16</v>
      </c>
      <c r="AM42" s="167"/>
      <c r="AN42" s="168">
        <v>-12.12</v>
      </c>
      <c r="AO42" s="168">
        <v>-12.19</v>
      </c>
      <c r="AP42" s="168">
        <v>0.35470000000000002</v>
      </c>
      <c r="AQ42" s="168">
        <v>3.8687</v>
      </c>
      <c r="AR42" s="168">
        <v>14.3338</v>
      </c>
      <c r="AS42" s="168">
        <v>16.3491</v>
      </c>
      <c r="AT42" s="168">
        <v>-20.746400000000001</v>
      </c>
      <c r="AU42" s="168">
        <v>-10.523899999999999</v>
      </c>
      <c r="AV42" s="168">
        <v>-9.6784999999999997</v>
      </c>
      <c r="AW42" s="168">
        <v>14.460900000000001</v>
      </c>
      <c r="AX42" s="168">
        <v>11.2806</v>
      </c>
      <c r="AY42" s="168">
        <v>-20.3215</v>
      </c>
      <c r="AZ42" s="168">
        <v>-16.925000000000001</v>
      </c>
      <c r="BA42" s="168">
        <v>10.332100000000001</v>
      </c>
      <c r="BB42" s="168">
        <v>15.031499999999999</v>
      </c>
      <c r="BC42" s="168">
        <v>27.077300000000001</v>
      </c>
      <c r="BD42" s="168">
        <v>14.054</v>
      </c>
      <c r="BE42" s="168">
        <v>-5.4</v>
      </c>
      <c r="BF42" s="168">
        <v>-5.4</v>
      </c>
      <c r="BG42" s="168">
        <v>-20.8125</v>
      </c>
      <c r="BH42" s="168">
        <v>-20.509599999999999</v>
      </c>
      <c r="BI42" s="168">
        <v>-1.9839</v>
      </c>
      <c r="BJ42" s="167"/>
      <c r="BK42" s="168">
        <v>-3.2368000000000001</v>
      </c>
      <c r="BL42" s="168">
        <v>-0.97529999999999994</v>
      </c>
      <c r="BM42" s="167"/>
      <c r="BN42" s="168">
        <v>-0.66159999999999997</v>
      </c>
      <c r="BO42" s="168">
        <v>-83.3155</v>
      </c>
      <c r="BP42" s="168">
        <v>26.825800000000001</v>
      </c>
      <c r="BQ42" s="168">
        <v>26.734200000000001</v>
      </c>
      <c r="BR42" s="167"/>
      <c r="BS42" s="168">
        <v>-142.8065</v>
      </c>
      <c r="BT42" s="167"/>
      <c r="BU42" s="167"/>
      <c r="BV42" s="167"/>
      <c r="BW42" s="167"/>
      <c r="BX42" s="168">
        <v>13.79</v>
      </c>
      <c r="BY42" s="168">
        <v>8.6</v>
      </c>
      <c r="BZ42" s="168">
        <v>-13.55</v>
      </c>
      <c r="CA42" s="168">
        <v>9.14</v>
      </c>
      <c r="CB42" s="168">
        <v>-21.696899999999999</v>
      </c>
      <c r="CC42" s="168">
        <v>-21.562899999999999</v>
      </c>
      <c r="CD42" s="168">
        <v>25.636700000000001</v>
      </c>
      <c r="CE42" s="168">
        <v>24.401700000000002</v>
      </c>
      <c r="CF42" s="168">
        <v>-8.9496000000000002</v>
      </c>
      <c r="CG42" s="168">
        <v>28.212700000000002</v>
      </c>
      <c r="CH42" s="168">
        <v>27.886099999999999</v>
      </c>
      <c r="CI42" s="168">
        <v>-3.0811999999999999</v>
      </c>
      <c r="CJ42" s="167"/>
      <c r="CK42" s="168">
        <v>4.4116</v>
      </c>
      <c r="CL42" s="168">
        <v>8.641</v>
      </c>
      <c r="CM42" s="168">
        <v>-12.9</v>
      </c>
      <c r="CN42" s="168">
        <v>-13.5</v>
      </c>
      <c r="CO42" s="168">
        <v>-2.09</v>
      </c>
      <c r="CP42" s="168">
        <v>36.121600000000001</v>
      </c>
      <c r="CQ42" s="168">
        <v>35.597099999999998</v>
      </c>
      <c r="CR42" s="168">
        <v>33.477899999999998</v>
      </c>
      <c r="CS42" s="168">
        <v>42.491100000000003</v>
      </c>
      <c r="CT42" s="168">
        <v>43.722900000000003</v>
      </c>
      <c r="CU42" s="168">
        <v>-24.357399999999998</v>
      </c>
      <c r="CV42" s="168">
        <v>-16.731100000000001</v>
      </c>
      <c r="CW42" s="168">
        <v>-26.947900000000001</v>
      </c>
      <c r="CX42" s="167"/>
      <c r="CY42" s="168">
        <v>23.64</v>
      </c>
      <c r="CZ42" s="168">
        <v>7.93</v>
      </c>
      <c r="DA42" s="168">
        <v>6.8799000000000001</v>
      </c>
      <c r="DB42" s="168">
        <v>5.9600999999999997</v>
      </c>
      <c r="DC42" s="168">
        <v>-7.0739999999999998</v>
      </c>
      <c r="DD42" s="167"/>
      <c r="DE42" s="167"/>
      <c r="DF42" s="167"/>
      <c r="DG42" s="168">
        <v>51.773699999999998</v>
      </c>
      <c r="DH42" s="167"/>
      <c r="DI42" s="167"/>
      <c r="DJ42" s="168">
        <v>-19.899999999999999</v>
      </c>
      <c r="DK42" s="168">
        <v>-21.1</v>
      </c>
      <c r="DL42" s="168">
        <v>-1.7504999999999999</v>
      </c>
      <c r="DM42" s="168">
        <v>6.8</v>
      </c>
      <c r="DN42" s="168">
        <v>6.44</v>
      </c>
      <c r="DO42" s="168">
        <v>11.28</v>
      </c>
      <c r="DP42" s="168">
        <v>3.57</v>
      </c>
      <c r="DQ42" s="168">
        <v>-0.87</v>
      </c>
      <c r="DR42" s="168">
        <v>5.0220000000000002</v>
      </c>
      <c r="DS42" s="168">
        <v>-49.062800000000003</v>
      </c>
      <c r="DT42" s="168">
        <v>-2.99</v>
      </c>
      <c r="DU42" s="168">
        <v>-3.04</v>
      </c>
      <c r="DV42" s="168">
        <v>15.05</v>
      </c>
      <c r="DW42" s="168">
        <v>2.94</v>
      </c>
      <c r="DX42" s="168">
        <v>-42.909100000000002</v>
      </c>
      <c r="DY42" s="168">
        <v>-21.418199999999999</v>
      </c>
      <c r="DZ42" s="168">
        <v>-44.272599999999997</v>
      </c>
      <c r="EA42" s="168">
        <v>-44.363599999999998</v>
      </c>
      <c r="EB42" s="167"/>
      <c r="EC42" s="168">
        <v>-18.986499999999999</v>
      </c>
      <c r="ED42" s="168">
        <v>-30.047799999999999</v>
      </c>
      <c r="EE42" s="168">
        <v>-30.949400000000001</v>
      </c>
      <c r="EF42" s="168">
        <v>-17.754200000000001</v>
      </c>
      <c r="EG42" s="168">
        <v>-22.312000000000001</v>
      </c>
      <c r="EH42" s="168">
        <v>-11.362</v>
      </c>
      <c r="EI42" s="167"/>
      <c r="EJ42" s="168">
        <v>-16.234999999999999</v>
      </c>
      <c r="EK42" s="167"/>
      <c r="EL42" s="168">
        <v>-6.3407</v>
      </c>
      <c r="EM42" s="168">
        <v>-5.9809999999999999</v>
      </c>
      <c r="EN42" s="167"/>
      <c r="EO42" s="168">
        <v>-15.452999999999999</v>
      </c>
      <c r="EP42" s="168">
        <v>-14.3087</v>
      </c>
      <c r="EQ42" s="168">
        <v>10.256</v>
      </c>
      <c r="ER42" s="168">
        <v>-25.8095</v>
      </c>
      <c r="ES42" s="168">
        <v>-25.689800000000002</v>
      </c>
      <c r="ET42" s="168">
        <v>23.032699999999998</v>
      </c>
      <c r="EU42" s="168">
        <v>-11.62</v>
      </c>
      <c r="EV42" s="168">
        <v>-2.88</v>
      </c>
      <c r="EW42" s="168">
        <v>0</v>
      </c>
      <c r="EX42" s="168">
        <v>2.2562000000000002</v>
      </c>
      <c r="EY42" s="168">
        <v>-20.437899999999999</v>
      </c>
      <c r="EZ42" s="168">
        <v>-10.2196</v>
      </c>
      <c r="FA42" s="168">
        <v>-10.3949</v>
      </c>
      <c r="FB42" s="168">
        <v>3.6659999999999999</v>
      </c>
      <c r="FC42" s="168">
        <v>22.513999999999999</v>
      </c>
      <c r="FD42" s="168">
        <v>-35.386899999999997</v>
      </c>
      <c r="FE42" s="168">
        <v>6.7972000000000001</v>
      </c>
      <c r="FF42" s="168">
        <v>4.9405000000000001</v>
      </c>
      <c r="FG42" s="167"/>
      <c r="FH42" s="168">
        <v>2.7261000000000002</v>
      </c>
      <c r="FI42" s="168">
        <v>3.3754</v>
      </c>
      <c r="FJ42" s="168">
        <v>0</v>
      </c>
      <c r="FK42" s="168">
        <v>9.2101000000000006</v>
      </c>
      <c r="FL42" s="168">
        <v>8.5403000000000002</v>
      </c>
      <c r="FM42" s="168">
        <v>-12.224299999999999</v>
      </c>
      <c r="FN42" s="168">
        <v>27.550599999999999</v>
      </c>
      <c r="FO42" s="168">
        <v>27.7502</v>
      </c>
      <c r="FP42" s="168">
        <v>-4.093</v>
      </c>
      <c r="FQ42" s="168">
        <v>0</v>
      </c>
      <c r="FR42" s="168">
        <v>16.2759</v>
      </c>
      <c r="FS42" s="168">
        <v>-14.76</v>
      </c>
      <c r="FT42" s="168">
        <v>-1.2043999999999999</v>
      </c>
      <c r="FU42" s="168">
        <v>0.20069999999999999</v>
      </c>
      <c r="FV42" s="168">
        <v>1.93</v>
      </c>
      <c r="FW42" s="168">
        <v>1.47</v>
      </c>
      <c r="FX42" s="168">
        <v>-15.904199999999999</v>
      </c>
      <c r="FY42" s="167"/>
      <c r="FZ42" s="168">
        <v>6.7080000000000002</v>
      </c>
      <c r="GA42" s="168">
        <v>0.85799999999999998</v>
      </c>
      <c r="GB42" s="167"/>
      <c r="GC42" s="168">
        <v>23.48</v>
      </c>
      <c r="GD42" s="168">
        <v>-22.276199999999999</v>
      </c>
      <c r="GE42" s="168">
        <v>-14.113899999999999</v>
      </c>
      <c r="GF42" s="168">
        <v>-2.44</v>
      </c>
      <c r="GG42" s="168">
        <v>26.200600000000001</v>
      </c>
      <c r="GH42" s="167"/>
      <c r="GI42" s="168">
        <v>23.262799999999999</v>
      </c>
      <c r="GJ42" s="168">
        <v>-5.1249000000000002</v>
      </c>
      <c r="GK42" s="168">
        <v>-5.5345000000000004</v>
      </c>
      <c r="GL42" s="168">
        <v>2.5255999999999998</v>
      </c>
      <c r="GM42" s="168">
        <v>0</v>
      </c>
      <c r="GN42" s="167"/>
      <c r="GO42" s="168">
        <v>-13.6114</v>
      </c>
      <c r="GP42" s="168">
        <v>61.5839</v>
      </c>
      <c r="GQ42" s="168">
        <v>1.2337</v>
      </c>
      <c r="GR42" s="168">
        <v>-21.401900000000001</v>
      </c>
      <c r="GS42" s="168">
        <v>-4.5579999999999998</v>
      </c>
      <c r="GT42" s="167"/>
      <c r="GU42" s="168">
        <v>118.1728</v>
      </c>
      <c r="GV42" s="168">
        <v>-10.035500000000001</v>
      </c>
      <c r="GW42" s="168">
        <v>-9.5952999999999999</v>
      </c>
      <c r="GX42" s="168">
        <v>-8.7626000000000008</v>
      </c>
      <c r="GY42" s="168">
        <v>2.9018000000000002</v>
      </c>
      <c r="GZ42" s="168">
        <v>7.5606999999999998</v>
      </c>
      <c r="HA42" s="168">
        <v>7.7847999999999997</v>
      </c>
      <c r="HB42" s="168">
        <v>2.4357000000000002</v>
      </c>
      <c r="HC42" s="168">
        <v>-5.8696000000000002</v>
      </c>
      <c r="HD42" s="168">
        <v>-5.1764000000000001</v>
      </c>
      <c r="HE42" s="168">
        <v>-3.77</v>
      </c>
      <c r="HF42" s="168">
        <v>0</v>
      </c>
      <c r="HG42" s="168">
        <v>14.4238</v>
      </c>
      <c r="HH42" s="168">
        <v>25.230599999999999</v>
      </c>
      <c r="HI42" s="168">
        <v>87.191999999999993</v>
      </c>
      <c r="HJ42" s="168">
        <v>0</v>
      </c>
      <c r="HK42" s="168">
        <v>49.3337</v>
      </c>
      <c r="HL42" s="168">
        <v>-11.4306</v>
      </c>
      <c r="HM42" s="168">
        <v>-11.791399999999999</v>
      </c>
      <c r="HN42" s="168">
        <v>0</v>
      </c>
      <c r="HO42" s="168">
        <v>0</v>
      </c>
      <c r="HP42" s="168">
        <v>11.901400000000001</v>
      </c>
      <c r="HQ42" s="167"/>
      <c r="HR42" s="168">
        <v>-8.4198000000000004</v>
      </c>
      <c r="HS42" s="168">
        <v>-8.1506000000000007</v>
      </c>
      <c r="HT42" s="168">
        <v>-4.2793000000000001</v>
      </c>
      <c r="HU42" s="168">
        <v>-4.2316000000000003</v>
      </c>
      <c r="HV42" s="168">
        <v>14.67</v>
      </c>
      <c r="HW42" s="168">
        <v>14.98</v>
      </c>
      <c r="HX42" s="168">
        <v>-31.4</v>
      </c>
      <c r="HY42" s="168">
        <v>-31.8</v>
      </c>
      <c r="HZ42" s="168">
        <v>0.15840000000000001</v>
      </c>
      <c r="IA42" s="168">
        <v>-5.36</v>
      </c>
      <c r="IB42" s="168">
        <v>71.476100000000002</v>
      </c>
      <c r="IC42" s="168">
        <v>32.252800000000001</v>
      </c>
      <c r="ID42" s="168">
        <v>32.158799999999999</v>
      </c>
      <c r="IE42" s="168">
        <v>-18.2</v>
      </c>
      <c r="IF42" s="168">
        <v>-44.4</v>
      </c>
      <c r="IG42" s="168">
        <v>-6.7</v>
      </c>
      <c r="IH42" s="168">
        <v>-7.2</v>
      </c>
      <c r="II42" s="168">
        <v>-17.555299999999999</v>
      </c>
      <c r="IJ42" s="168">
        <v>-17.696999999999999</v>
      </c>
      <c r="IK42" s="168">
        <v>-134.0899</v>
      </c>
      <c r="IL42" s="168">
        <v>43.633699999999997</v>
      </c>
      <c r="IM42" s="168">
        <v>-261.18520000000001</v>
      </c>
      <c r="IN42" s="168">
        <v>-9.4018999999999995</v>
      </c>
      <c r="IO42" s="168">
        <v>-21.142700000000001</v>
      </c>
      <c r="IP42" s="168">
        <v>114.7192</v>
      </c>
      <c r="IQ42" s="168">
        <v>50.9758</v>
      </c>
      <c r="IR42" s="168">
        <v>140.20750000000001</v>
      </c>
      <c r="IS42" s="168">
        <v>95.927999999999997</v>
      </c>
      <c r="IT42" s="168">
        <v>53.337800000000001</v>
      </c>
      <c r="IU42" s="168">
        <v>23.654399999999999</v>
      </c>
      <c r="IV42" s="168">
        <v>22.6996</v>
      </c>
      <c r="IW42" s="168">
        <v>-29.19</v>
      </c>
      <c r="IX42" s="168">
        <v>231.12360000000001</v>
      </c>
      <c r="IY42" s="168">
        <v>-192.37909999999999</v>
      </c>
      <c r="IZ42" s="168">
        <v>47.0794</v>
      </c>
      <c r="JA42" s="168">
        <v>-29.651900000000001</v>
      </c>
      <c r="JB42" s="168">
        <v>1.1267</v>
      </c>
      <c r="JC42" s="168">
        <v>3.9180000000000001</v>
      </c>
      <c r="JD42" s="168">
        <v>-6.56</v>
      </c>
      <c r="JE42" s="168">
        <v>-2.0539999999999998</v>
      </c>
      <c r="JF42" s="168">
        <v>-2.0680000000000001</v>
      </c>
      <c r="JG42" s="168">
        <v>2.3199999999999998</v>
      </c>
      <c r="JH42" s="168">
        <v>-3.04</v>
      </c>
      <c r="JI42" s="168">
        <v>-0.50580000000000003</v>
      </c>
      <c r="JJ42" s="168">
        <v>-2.9862000000000002</v>
      </c>
      <c r="JK42" s="168">
        <v>8.0307999999999993</v>
      </c>
      <c r="JL42" s="168">
        <v>-5.9463999999999997</v>
      </c>
      <c r="JM42" s="168">
        <v>-2.1</v>
      </c>
      <c r="JN42" s="168">
        <v>0.91900000000000004</v>
      </c>
      <c r="JO42" s="168">
        <v>1.3979999999999999</v>
      </c>
      <c r="JP42" s="167"/>
      <c r="JQ42" s="167"/>
      <c r="JR42" s="168">
        <v>4.88</v>
      </c>
      <c r="JS42" s="168">
        <v>4.0989000000000004</v>
      </c>
      <c r="JT42" s="168">
        <v>3.9832999999999998</v>
      </c>
      <c r="JU42" s="167"/>
      <c r="JV42" s="168">
        <v>29.5</v>
      </c>
      <c r="JW42" s="168">
        <v>2.0165000000000002</v>
      </c>
      <c r="JX42" s="168">
        <v>0.69</v>
      </c>
      <c r="JY42" s="167"/>
      <c r="JZ42" s="168">
        <v>-3.8584999999999998</v>
      </c>
      <c r="KA42" s="168">
        <v>-15.7361</v>
      </c>
      <c r="KB42" s="168">
        <v>-17.410599999999999</v>
      </c>
      <c r="KC42" s="168">
        <v>-1.8633999999999999</v>
      </c>
      <c r="KD42" s="168">
        <v>10.540800000000001</v>
      </c>
      <c r="KE42" s="168">
        <v>-11.184900000000001</v>
      </c>
      <c r="KF42" s="168">
        <v>0</v>
      </c>
      <c r="KG42" s="168">
        <v>-25.6</v>
      </c>
      <c r="KH42" s="168">
        <v>7.8</v>
      </c>
      <c r="KI42" s="168">
        <v>37.100900000000003</v>
      </c>
      <c r="KJ42" s="168">
        <v>-124.23</v>
      </c>
    </row>
    <row r="43" spans="1:296" ht="18" customHeight="1" x14ac:dyDescent="0.3">
      <c r="A43" s="164" t="s">
        <v>40</v>
      </c>
      <c r="B43" s="164" t="s">
        <v>923</v>
      </c>
      <c r="C43" s="167"/>
      <c r="D43" s="168">
        <v>0</v>
      </c>
      <c r="E43" s="168">
        <v>6.4127999999999998</v>
      </c>
      <c r="F43" s="168">
        <v>-11.513400000000001</v>
      </c>
      <c r="G43" s="168">
        <v>5.3014000000000001</v>
      </c>
      <c r="H43" s="168">
        <v>10.767300000000001</v>
      </c>
      <c r="I43" s="167"/>
      <c r="J43" s="168">
        <v>5.6618000000000004</v>
      </c>
      <c r="K43" s="167"/>
      <c r="L43" s="168">
        <v>16.662400000000002</v>
      </c>
      <c r="M43" s="168">
        <v>7.0518000000000001</v>
      </c>
      <c r="N43" s="168">
        <v>8.4720999999999993</v>
      </c>
      <c r="O43" s="168">
        <v>-6.66</v>
      </c>
      <c r="P43" s="168">
        <v>-22</v>
      </c>
      <c r="Q43" s="167"/>
      <c r="R43" s="168">
        <v>0.82799999999999996</v>
      </c>
      <c r="S43" s="168">
        <v>-13.2</v>
      </c>
      <c r="T43" s="168">
        <v>3.1701999999999999</v>
      </c>
      <c r="U43" s="168">
        <v>5.4737999999999998</v>
      </c>
      <c r="V43" s="168">
        <v>4.1365999999999996</v>
      </c>
      <c r="W43" s="168">
        <v>3.9506999999999999</v>
      </c>
      <c r="X43" s="168">
        <v>7.3651999999999997</v>
      </c>
      <c r="Y43" s="167"/>
      <c r="Z43" s="167"/>
      <c r="AA43" s="167"/>
      <c r="AB43" s="167"/>
      <c r="AC43" s="168">
        <v>-0.54700000000000004</v>
      </c>
      <c r="AD43" s="168">
        <v>-0.40100000000000002</v>
      </c>
      <c r="AE43" s="168">
        <v>-0.375</v>
      </c>
      <c r="AF43" s="168">
        <v>4.4420000000000002</v>
      </c>
      <c r="AG43" s="168">
        <v>-13.32</v>
      </c>
      <c r="AH43" s="168">
        <v>-11</v>
      </c>
      <c r="AI43" s="168">
        <v>1.635</v>
      </c>
      <c r="AJ43" s="168">
        <v>0.36399999999999999</v>
      </c>
      <c r="AK43" s="168">
        <v>-6</v>
      </c>
      <c r="AL43" s="168">
        <v>-5.99</v>
      </c>
      <c r="AM43" s="167"/>
      <c r="AN43" s="168">
        <v>-11.9</v>
      </c>
      <c r="AO43" s="168">
        <v>-12.02</v>
      </c>
      <c r="AP43" s="168">
        <v>0.7913</v>
      </c>
      <c r="AQ43" s="168">
        <v>3.5680000000000001</v>
      </c>
      <c r="AR43" s="168">
        <v>14.17</v>
      </c>
      <c r="AS43" s="168">
        <v>16.162600000000001</v>
      </c>
      <c r="AT43" s="168">
        <v>-20.734100000000002</v>
      </c>
      <c r="AU43" s="168">
        <v>-9.6331000000000007</v>
      </c>
      <c r="AV43" s="168">
        <v>-9.1937999999999995</v>
      </c>
      <c r="AW43" s="168">
        <v>4.8758999999999997</v>
      </c>
      <c r="AX43" s="168">
        <v>4.8929999999999998</v>
      </c>
      <c r="AY43" s="168">
        <v>-18.8263</v>
      </c>
      <c r="AZ43" s="168">
        <v>-16.312999999999999</v>
      </c>
      <c r="BA43" s="168">
        <v>10.5931</v>
      </c>
      <c r="BB43" s="168">
        <v>11.026999999999999</v>
      </c>
      <c r="BC43" s="168">
        <v>33.0428</v>
      </c>
      <c r="BD43" s="168">
        <v>14.441000000000001</v>
      </c>
      <c r="BE43" s="168">
        <v>-5.7</v>
      </c>
      <c r="BF43" s="168">
        <v>-5.7</v>
      </c>
      <c r="BG43" s="168">
        <v>-21.753699999999998</v>
      </c>
      <c r="BH43" s="168">
        <v>-21.670999999999999</v>
      </c>
      <c r="BI43" s="168">
        <v>-1.9701</v>
      </c>
      <c r="BJ43" s="167"/>
      <c r="BK43" s="168">
        <v>-2.4811999999999999</v>
      </c>
      <c r="BL43" s="168">
        <v>-0.88390000000000002</v>
      </c>
      <c r="BM43" s="168">
        <v>-0.34139999999999998</v>
      </c>
      <c r="BN43" s="168">
        <v>-0.31540000000000001</v>
      </c>
      <c r="BO43" s="168">
        <v>-82.460999999999999</v>
      </c>
      <c r="BP43" s="168">
        <v>25.6966</v>
      </c>
      <c r="BQ43" s="168">
        <v>25.7271</v>
      </c>
      <c r="BR43" s="167"/>
      <c r="BS43" s="168">
        <v>-143.83959999999999</v>
      </c>
      <c r="BT43" s="167"/>
      <c r="BU43" s="167"/>
      <c r="BV43" s="167"/>
      <c r="BW43" s="167"/>
      <c r="BX43" s="168">
        <v>13.89</v>
      </c>
      <c r="BY43" s="168">
        <v>8.81</v>
      </c>
      <c r="BZ43" s="168">
        <v>-13.56</v>
      </c>
      <c r="CA43" s="168">
        <v>8.99</v>
      </c>
      <c r="CB43" s="168">
        <v>-18.6158</v>
      </c>
      <c r="CC43" s="168">
        <v>-18.4819</v>
      </c>
      <c r="CD43" s="168">
        <v>23.832899999999999</v>
      </c>
      <c r="CE43" s="168">
        <v>22.8415</v>
      </c>
      <c r="CF43" s="168">
        <v>-8.3310999999999993</v>
      </c>
      <c r="CG43" s="168">
        <v>22.681799999999999</v>
      </c>
      <c r="CH43" s="168">
        <v>22.521799999999999</v>
      </c>
      <c r="CI43" s="168">
        <v>-1.9755</v>
      </c>
      <c r="CJ43" s="167"/>
      <c r="CK43" s="168">
        <v>4.4116</v>
      </c>
      <c r="CL43" s="168">
        <v>9.32</v>
      </c>
      <c r="CM43" s="168">
        <v>-11.1</v>
      </c>
      <c r="CN43" s="168">
        <v>-11.3</v>
      </c>
      <c r="CO43" s="168">
        <v>-1.96</v>
      </c>
      <c r="CP43" s="168">
        <v>33.451799999999999</v>
      </c>
      <c r="CQ43" s="168">
        <v>33.7258</v>
      </c>
      <c r="CR43" s="168">
        <v>32.117899999999999</v>
      </c>
      <c r="CS43" s="168">
        <v>38.712400000000002</v>
      </c>
      <c r="CT43" s="168">
        <v>38.991999999999997</v>
      </c>
      <c r="CU43" s="168">
        <v>-25.400099999999998</v>
      </c>
      <c r="CV43" s="168">
        <v>-11.925700000000001</v>
      </c>
      <c r="CW43" s="168">
        <v>-26.851199999999999</v>
      </c>
      <c r="CX43" s="167"/>
      <c r="CY43" s="168">
        <v>23.5</v>
      </c>
      <c r="CZ43" s="168">
        <v>7.85</v>
      </c>
      <c r="DA43" s="168">
        <v>6.8799000000000001</v>
      </c>
      <c r="DB43" s="168">
        <v>5.8624000000000001</v>
      </c>
      <c r="DC43" s="168">
        <v>-7.0053000000000001</v>
      </c>
      <c r="DD43" s="167"/>
      <c r="DE43" s="167"/>
      <c r="DF43" s="167"/>
      <c r="DG43" s="168">
        <v>53.344299999999997</v>
      </c>
      <c r="DH43" s="167"/>
      <c r="DI43" s="167"/>
      <c r="DJ43" s="167"/>
      <c r="DK43" s="168">
        <v>-18</v>
      </c>
      <c r="DL43" s="168">
        <v>-1.593</v>
      </c>
      <c r="DM43" s="168">
        <v>6.7</v>
      </c>
      <c r="DN43" s="168">
        <v>5.64</v>
      </c>
      <c r="DO43" s="168">
        <v>11.4</v>
      </c>
      <c r="DP43" s="168">
        <v>3.59</v>
      </c>
      <c r="DQ43" s="168">
        <v>-0.65</v>
      </c>
      <c r="DR43" s="168">
        <v>4.9444999999999997</v>
      </c>
      <c r="DS43" s="168">
        <v>-49.8628</v>
      </c>
      <c r="DT43" s="168">
        <v>-3.05</v>
      </c>
      <c r="DU43" s="168">
        <v>-3.08</v>
      </c>
      <c r="DV43" s="168">
        <v>15.19</v>
      </c>
      <c r="DW43" s="168">
        <v>2.38</v>
      </c>
      <c r="DX43" s="168">
        <v>-42</v>
      </c>
      <c r="DY43" s="168">
        <v>-21.327300000000001</v>
      </c>
      <c r="DZ43" s="168">
        <v>-42.409799999999997</v>
      </c>
      <c r="EA43" s="168">
        <v>-41.590899999999998</v>
      </c>
      <c r="EB43" s="167"/>
      <c r="EC43" s="168">
        <v>-16.072099999999999</v>
      </c>
      <c r="ED43" s="168">
        <v>-28.5288</v>
      </c>
      <c r="EE43" s="168">
        <v>-28.395</v>
      </c>
      <c r="EF43" s="168">
        <v>-30.101299999999998</v>
      </c>
      <c r="EG43" s="168">
        <v>-36.512500000000003</v>
      </c>
      <c r="EH43" s="168">
        <v>-12.204000000000001</v>
      </c>
      <c r="EI43" s="167"/>
      <c r="EJ43" s="168">
        <v>-5.5632999999999999</v>
      </c>
      <c r="EK43" s="167"/>
      <c r="EL43" s="168">
        <v>-6.625</v>
      </c>
      <c r="EM43" s="168">
        <v>-6.274</v>
      </c>
      <c r="EN43" s="167"/>
      <c r="EO43" s="168">
        <v>-6.7442000000000002</v>
      </c>
      <c r="EP43" s="168">
        <v>-6.3193000000000001</v>
      </c>
      <c r="EQ43" s="168">
        <v>-12.804</v>
      </c>
      <c r="ER43" s="168">
        <v>-22.5627</v>
      </c>
      <c r="ES43" s="168">
        <v>-22.226099999999999</v>
      </c>
      <c r="ET43" s="168">
        <v>23.597000000000001</v>
      </c>
      <c r="EU43" s="168">
        <v>0</v>
      </c>
      <c r="EV43" s="168">
        <v>0</v>
      </c>
      <c r="EW43" s="168">
        <v>0</v>
      </c>
      <c r="EX43" s="168">
        <v>2.3420000000000001</v>
      </c>
      <c r="EY43" s="168">
        <v>-2.2749999999999999</v>
      </c>
      <c r="EZ43" s="168">
        <v>-9.4877000000000002</v>
      </c>
      <c r="FA43" s="168">
        <v>-9.6224000000000007</v>
      </c>
      <c r="FB43" s="168">
        <v>4.1481000000000003</v>
      </c>
      <c r="FC43" s="168">
        <v>26.557200000000002</v>
      </c>
      <c r="FD43" s="168">
        <v>-37.365499999999997</v>
      </c>
      <c r="FE43" s="168">
        <v>6.9050000000000002</v>
      </c>
      <c r="FF43" s="168">
        <v>5.5274000000000001</v>
      </c>
      <c r="FG43" s="167"/>
      <c r="FH43" s="168">
        <v>5.0301999999999998</v>
      </c>
      <c r="FI43" s="168">
        <v>5.6761999999999997</v>
      </c>
      <c r="FJ43" s="168">
        <v>3.7334000000000001</v>
      </c>
      <c r="FK43" s="168">
        <v>6.6982999999999997</v>
      </c>
      <c r="FL43" s="168">
        <v>6.5308000000000002</v>
      </c>
      <c r="FM43" s="168">
        <v>-14.401199999999999</v>
      </c>
      <c r="FN43" s="168">
        <v>24.698</v>
      </c>
      <c r="FO43" s="168">
        <v>24.697399999999998</v>
      </c>
      <c r="FP43" s="168">
        <v>-6.1593</v>
      </c>
      <c r="FQ43" s="168">
        <v>0</v>
      </c>
      <c r="FR43" s="168">
        <v>17.833500000000001</v>
      </c>
      <c r="FS43" s="168">
        <v>-14.59</v>
      </c>
      <c r="FT43" s="168">
        <v>-1.2043999999999999</v>
      </c>
      <c r="FU43" s="168">
        <v>0.21629999999999999</v>
      </c>
      <c r="FV43" s="168">
        <v>1.94</v>
      </c>
      <c r="FW43" s="168">
        <v>0.77</v>
      </c>
      <c r="FX43" s="168">
        <v>-18.217700000000001</v>
      </c>
      <c r="FY43" s="167"/>
      <c r="FZ43" s="168">
        <v>6.4020000000000001</v>
      </c>
      <c r="GA43" s="168">
        <v>0.86099999999999999</v>
      </c>
      <c r="GB43" s="167"/>
      <c r="GC43" s="168">
        <v>23.06</v>
      </c>
      <c r="GD43" s="168">
        <v>-21.612100000000002</v>
      </c>
      <c r="GE43" s="168">
        <v>-12.6455</v>
      </c>
      <c r="GF43" s="168">
        <v>-2.56</v>
      </c>
      <c r="GG43" s="168">
        <v>26.014500000000002</v>
      </c>
      <c r="GH43" s="167"/>
      <c r="GI43" s="168">
        <v>23.604399999999998</v>
      </c>
      <c r="GJ43" s="168">
        <v>-5.1033999999999997</v>
      </c>
      <c r="GK43" s="168">
        <v>-5.3952</v>
      </c>
      <c r="GL43" s="168">
        <v>2.5832999999999999</v>
      </c>
      <c r="GM43" s="167"/>
      <c r="GN43" s="167"/>
      <c r="GO43" s="168">
        <v>-13.847</v>
      </c>
      <c r="GP43" s="168">
        <v>61.667700000000004</v>
      </c>
      <c r="GQ43" s="168">
        <v>1.6072</v>
      </c>
      <c r="GR43" s="168">
        <v>-21.1157</v>
      </c>
      <c r="GS43" s="168">
        <v>-3.2911999999999999</v>
      </c>
      <c r="GT43" s="168">
        <v>-8.9920000000000009</v>
      </c>
      <c r="GU43" s="168">
        <v>121.7955</v>
      </c>
      <c r="GV43" s="168">
        <v>-10.0497</v>
      </c>
      <c r="GW43" s="168">
        <v>-10.0562</v>
      </c>
      <c r="GX43" s="168">
        <v>-8.7319999999999993</v>
      </c>
      <c r="GY43" s="168">
        <v>2.3113999999999999</v>
      </c>
      <c r="GZ43" s="168">
        <v>8.0879999999999992</v>
      </c>
      <c r="HA43" s="168">
        <v>8.2763000000000009</v>
      </c>
      <c r="HB43" s="168">
        <v>1.6353</v>
      </c>
      <c r="HC43" s="168">
        <v>0</v>
      </c>
      <c r="HD43" s="168">
        <v>1.5345</v>
      </c>
      <c r="HE43" s="168">
        <v>-0.84</v>
      </c>
      <c r="HF43" s="168">
        <v>0</v>
      </c>
      <c r="HG43" s="168">
        <v>18.710899999999999</v>
      </c>
      <c r="HH43" s="168">
        <v>35.3033</v>
      </c>
      <c r="HI43" s="168">
        <v>94.775499999999994</v>
      </c>
      <c r="HJ43" s="168">
        <v>3.0693000000000001</v>
      </c>
      <c r="HK43" s="168">
        <v>49.883000000000003</v>
      </c>
      <c r="HL43" s="168">
        <v>-14.528700000000001</v>
      </c>
      <c r="HM43" s="168">
        <v>-14.8445</v>
      </c>
      <c r="HN43" s="168">
        <v>0</v>
      </c>
      <c r="HO43" s="168">
        <v>-9.6173000000000002</v>
      </c>
      <c r="HP43" s="168">
        <v>30.6723</v>
      </c>
      <c r="HQ43" s="168">
        <v>32.647300000000001</v>
      </c>
      <c r="HR43" s="168">
        <v>-5.9149000000000003</v>
      </c>
      <c r="HS43" s="168">
        <v>-5.2226999999999997</v>
      </c>
      <c r="HT43" s="168">
        <v>-3.5665</v>
      </c>
      <c r="HU43" s="168">
        <v>-3.6612</v>
      </c>
      <c r="HV43" s="168">
        <v>14.31</v>
      </c>
      <c r="HW43" s="168">
        <v>14.46</v>
      </c>
      <c r="HX43" s="168">
        <v>-32.299999999999997</v>
      </c>
      <c r="HY43" s="168">
        <v>-32.700000000000003</v>
      </c>
      <c r="HZ43" s="168">
        <v>3.5700000000000003E-2</v>
      </c>
      <c r="IA43" s="168">
        <v>-6.8</v>
      </c>
      <c r="IB43" s="168">
        <v>73.895399999999995</v>
      </c>
      <c r="IC43" s="168">
        <v>31.692</v>
      </c>
      <c r="ID43" s="168">
        <v>31.603000000000002</v>
      </c>
      <c r="IE43" s="168">
        <v>-17.399999999999999</v>
      </c>
      <c r="IF43" s="168">
        <v>-44.8</v>
      </c>
      <c r="IG43" s="168">
        <v>-10.5</v>
      </c>
      <c r="IH43" s="168">
        <v>-11.1</v>
      </c>
      <c r="II43" s="167"/>
      <c r="IJ43" s="168">
        <v>-17.468599999999999</v>
      </c>
      <c r="IK43" s="168">
        <v>-130.69280000000001</v>
      </c>
      <c r="IL43" s="168">
        <v>32.227600000000002</v>
      </c>
      <c r="IM43" s="168">
        <v>-250.2439</v>
      </c>
      <c r="IN43" s="168">
        <v>-2.1587000000000001</v>
      </c>
      <c r="IO43" s="168">
        <v>-17.270499999999998</v>
      </c>
      <c r="IP43" s="168">
        <v>123.6052</v>
      </c>
      <c r="IQ43" s="168">
        <v>36.328400000000002</v>
      </c>
      <c r="IR43" s="168">
        <v>133.15029999999999</v>
      </c>
      <c r="IS43" s="168">
        <v>99.145099999999999</v>
      </c>
      <c r="IT43" s="168">
        <v>65.569999999999993</v>
      </c>
      <c r="IU43" s="168">
        <v>25.381399999999999</v>
      </c>
      <c r="IV43" s="168">
        <v>21.924700000000001</v>
      </c>
      <c r="IW43" s="168">
        <v>-20.962800000000001</v>
      </c>
      <c r="IX43" s="168">
        <v>241.87790000000001</v>
      </c>
      <c r="IY43" s="168">
        <v>-192.98679999999999</v>
      </c>
      <c r="IZ43" s="168">
        <v>60.880299999999998</v>
      </c>
      <c r="JA43" s="168">
        <v>-39.708399999999997</v>
      </c>
      <c r="JB43" s="168">
        <v>4.7600000000000003E-2</v>
      </c>
      <c r="JC43" s="168">
        <v>4.069</v>
      </c>
      <c r="JD43" s="168">
        <v>-7.84</v>
      </c>
      <c r="JE43" s="168">
        <v>-2.2040000000000002</v>
      </c>
      <c r="JF43" s="168">
        <v>-2.21</v>
      </c>
      <c r="JG43" s="168">
        <v>3.76</v>
      </c>
      <c r="JH43" s="168">
        <v>-2.64</v>
      </c>
      <c r="JI43" s="168">
        <v>-1.3557999999999999</v>
      </c>
      <c r="JJ43" s="168">
        <v>-2.5771999999999999</v>
      </c>
      <c r="JK43" s="168">
        <v>7.9423000000000004</v>
      </c>
      <c r="JL43" s="168">
        <v>-6.1814</v>
      </c>
      <c r="JM43" s="168">
        <v>-1.5</v>
      </c>
      <c r="JN43" s="168">
        <v>0.6</v>
      </c>
      <c r="JO43" s="168">
        <v>0.19500000000000001</v>
      </c>
      <c r="JP43" s="167"/>
      <c r="JQ43" s="167"/>
      <c r="JR43" s="168">
        <v>3.681</v>
      </c>
      <c r="JS43" s="168">
        <v>3.8839999999999999</v>
      </c>
      <c r="JT43" s="168">
        <v>3.1063000000000001</v>
      </c>
      <c r="JU43" s="167"/>
      <c r="JV43" s="168">
        <v>30.9</v>
      </c>
      <c r="JW43" s="168">
        <v>1.8933</v>
      </c>
      <c r="JX43" s="168">
        <v>0.57999999999999996</v>
      </c>
      <c r="JY43" s="167"/>
      <c r="JZ43" s="168">
        <v>-5.5580999999999996</v>
      </c>
      <c r="KA43" s="168">
        <v>-13.3468</v>
      </c>
      <c r="KB43" s="168">
        <v>-16.268599999999999</v>
      </c>
      <c r="KC43" s="168">
        <v>-4.37</v>
      </c>
      <c r="KD43" s="168">
        <v>8.5142000000000007</v>
      </c>
      <c r="KE43" s="168">
        <v>-9.3109999999999999</v>
      </c>
      <c r="KF43" s="168">
        <v>0</v>
      </c>
      <c r="KG43" s="168">
        <v>-26.5</v>
      </c>
      <c r="KH43" s="168">
        <v>9.3000000000000007</v>
      </c>
      <c r="KI43" s="168">
        <v>46.816899999999997</v>
      </c>
      <c r="KJ43" s="168">
        <v>-129.1892</v>
      </c>
    </row>
    <row r="44" spans="1:296" ht="18" customHeight="1" x14ac:dyDescent="0.3">
      <c r="A44" s="164" t="s">
        <v>40</v>
      </c>
      <c r="B44" s="164" t="s">
        <v>924</v>
      </c>
      <c r="C44" s="167"/>
      <c r="D44" s="168">
        <v>0</v>
      </c>
      <c r="E44" s="168">
        <v>6.4505999999999997</v>
      </c>
      <c r="F44" s="168">
        <v>-11.5815</v>
      </c>
      <c r="G44" s="168">
        <v>4.5021000000000004</v>
      </c>
      <c r="H44" s="168">
        <v>9.5954999999999995</v>
      </c>
      <c r="I44" s="167"/>
      <c r="J44" s="168">
        <v>5.5458999999999996</v>
      </c>
      <c r="K44" s="167"/>
      <c r="L44" s="168">
        <v>16.4953</v>
      </c>
      <c r="M44" s="168">
        <v>6.9588000000000001</v>
      </c>
      <c r="N44" s="168">
        <v>8.2335999999999991</v>
      </c>
      <c r="O44" s="168">
        <v>-8.8800000000000008</v>
      </c>
      <c r="P44" s="168">
        <v>-24.2</v>
      </c>
      <c r="Q44" s="168">
        <v>2.2000000000000002</v>
      </c>
      <c r="R44" s="168">
        <v>1.6559999999999999</v>
      </c>
      <c r="S44" s="168">
        <v>-15.4</v>
      </c>
      <c r="T44" s="168">
        <v>3.2185000000000001</v>
      </c>
      <c r="U44" s="168">
        <v>5.2049000000000003</v>
      </c>
      <c r="V44" s="168">
        <v>4.8137999999999996</v>
      </c>
      <c r="W44" s="168">
        <v>4.7969999999999997</v>
      </c>
      <c r="X44" s="168">
        <v>8.7744</v>
      </c>
      <c r="Y44" s="167"/>
      <c r="Z44" s="167"/>
      <c r="AA44" s="167"/>
      <c r="AB44" s="167"/>
      <c r="AC44" s="168">
        <v>-0.88619999999999999</v>
      </c>
      <c r="AD44" s="168">
        <v>-0.50900000000000001</v>
      </c>
      <c r="AE44" s="168">
        <v>-0.48499999999999999</v>
      </c>
      <c r="AF44" s="168">
        <v>4.2699999999999996</v>
      </c>
      <c r="AG44" s="168">
        <v>-13.32</v>
      </c>
      <c r="AH44" s="168">
        <v>-6.6</v>
      </c>
      <c r="AI44" s="168">
        <v>1.1100000000000001</v>
      </c>
      <c r="AJ44" s="168">
        <v>0.35899999999999999</v>
      </c>
      <c r="AK44" s="168">
        <v>-7.18</v>
      </c>
      <c r="AL44" s="168">
        <v>-7.15</v>
      </c>
      <c r="AM44" s="167"/>
      <c r="AN44" s="168">
        <v>-11.76</v>
      </c>
      <c r="AO44" s="168">
        <v>-11.89</v>
      </c>
      <c r="AP44" s="168">
        <v>1.2063999999999999</v>
      </c>
      <c r="AQ44" s="168">
        <v>3.8117000000000001</v>
      </c>
      <c r="AR44" s="168">
        <v>14.7622</v>
      </c>
      <c r="AS44" s="168">
        <v>16.627199999999998</v>
      </c>
      <c r="AT44" s="168">
        <v>-20.562100000000001</v>
      </c>
      <c r="AU44" s="168">
        <v>-10.5341</v>
      </c>
      <c r="AV44" s="168">
        <v>-10.239699999999999</v>
      </c>
      <c r="AW44" s="168">
        <v>3.8542999999999998</v>
      </c>
      <c r="AX44" s="168">
        <v>4.2286999999999999</v>
      </c>
      <c r="AY44" s="168">
        <v>-18.393000000000001</v>
      </c>
      <c r="AZ44" s="168">
        <v>-15.904999999999999</v>
      </c>
      <c r="BA44" s="168">
        <v>10.0809</v>
      </c>
      <c r="BB44" s="168">
        <v>10.59</v>
      </c>
      <c r="BC44" s="168">
        <v>37.586399999999998</v>
      </c>
      <c r="BD44" s="168">
        <v>14.032</v>
      </c>
      <c r="BE44" s="168">
        <v>-5.8</v>
      </c>
      <c r="BF44" s="168">
        <v>-5.8</v>
      </c>
      <c r="BG44" s="168">
        <v>-21.414300000000001</v>
      </c>
      <c r="BH44" s="168">
        <v>-21.513100000000001</v>
      </c>
      <c r="BI44" s="168">
        <v>-2.2229000000000001</v>
      </c>
      <c r="BJ44" s="167"/>
      <c r="BK44" s="168">
        <v>-1.6157999999999999</v>
      </c>
      <c r="BL44" s="168">
        <v>-0.87760000000000005</v>
      </c>
      <c r="BM44" s="168">
        <v>-0.40899999999999997</v>
      </c>
      <c r="BN44" s="168">
        <v>-9.9199999999999997E-2</v>
      </c>
      <c r="BO44" s="168">
        <v>-78.615700000000004</v>
      </c>
      <c r="BP44" s="168">
        <v>27.2225</v>
      </c>
      <c r="BQ44" s="168">
        <v>27.649799999999999</v>
      </c>
      <c r="BR44" s="168">
        <v>32.723399999999998</v>
      </c>
      <c r="BS44" s="168">
        <v>-154.86429999999999</v>
      </c>
      <c r="BT44" s="167"/>
      <c r="BU44" s="167"/>
      <c r="BV44" s="167"/>
      <c r="BW44" s="168">
        <v>11.8956</v>
      </c>
      <c r="BX44" s="168">
        <v>9.67</v>
      </c>
      <c r="BY44" s="168">
        <v>6.79</v>
      </c>
      <c r="BZ44" s="168">
        <v>-10.63</v>
      </c>
      <c r="CA44" s="168">
        <v>6.17</v>
      </c>
      <c r="CB44" s="168">
        <v>-22.098700000000001</v>
      </c>
      <c r="CC44" s="168">
        <v>-21.696899999999999</v>
      </c>
      <c r="CD44" s="168">
        <v>26.286200000000001</v>
      </c>
      <c r="CE44" s="168">
        <v>25.428599999999999</v>
      </c>
      <c r="CF44" s="168">
        <v>-8.4760000000000009</v>
      </c>
      <c r="CG44" s="168">
        <v>12.803599999999999</v>
      </c>
      <c r="CH44" s="168">
        <v>12.176299999999999</v>
      </c>
      <c r="CI44" s="168">
        <v>-2.1661000000000001</v>
      </c>
      <c r="CJ44" s="167"/>
      <c r="CK44" s="168">
        <v>4.6079999999999997</v>
      </c>
      <c r="CL44" s="168">
        <v>7.7530000000000001</v>
      </c>
      <c r="CM44" s="168">
        <v>-8.1999999999999993</v>
      </c>
      <c r="CN44" s="168">
        <v>-8.6999999999999993</v>
      </c>
      <c r="CO44" s="168">
        <v>-2.02</v>
      </c>
      <c r="CP44" s="168">
        <v>32.673200000000001</v>
      </c>
      <c r="CQ44" s="168">
        <v>32.627299999999998</v>
      </c>
      <c r="CR44" s="168">
        <v>31.6342</v>
      </c>
      <c r="CS44" s="168">
        <v>32.844299999999997</v>
      </c>
      <c r="CT44" s="168">
        <v>33.281199999999998</v>
      </c>
      <c r="CU44" s="168">
        <v>-25.625399999999999</v>
      </c>
      <c r="CV44" s="168">
        <v>-11.276999999999999</v>
      </c>
      <c r="CW44" s="168">
        <v>-28.165800000000001</v>
      </c>
      <c r="CX44" s="167"/>
      <c r="CY44" s="168">
        <v>26.27</v>
      </c>
      <c r="CZ44" s="168">
        <v>9.14</v>
      </c>
      <c r="DA44" s="168">
        <v>7.6611000000000002</v>
      </c>
      <c r="DB44" s="168">
        <v>6.5460000000000003</v>
      </c>
      <c r="DC44" s="168">
        <v>-7.9253999999999998</v>
      </c>
      <c r="DD44" s="167"/>
      <c r="DE44" s="167"/>
      <c r="DF44" s="167"/>
      <c r="DG44" s="168">
        <v>36.218400000000003</v>
      </c>
      <c r="DH44" s="167"/>
      <c r="DI44" s="167"/>
      <c r="DJ44" s="168">
        <v>-17.600000000000001</v>
      </c>
      <c r="DK44" s="168">
        <v>-16.7</v>
      </c>
      <c r="DL44" s="168">
        <v>-1.6064000000000001</v>
      </c>
      <c r="DM44" s="168">
        <v>8.1</v>
      </c>
      <c r="DN44" s="168">
        <v>9.58</v>
      </c>
      <c r="DO44" s="168">
        <v>12.74</v>
      </c>
      <c r="DP44" s="168">
        <v>4.72</v>
      </c>
      <c r="DQ44" s="168">
        <v>-1.48</v>
      </c>
      <c r="DR44" s="168">
        <v>6.5720000000000001</v>
      </c>
      <c r="DS44" s="168">
        <v>-36.372100000000003</v>
      </c>
      <c r="DT44" s="168">
        <v>-3.15</v>
      </c>
      <c r="DU44" s="168">
        <v>-3.19</v>
      </c>
      <c r="DV44" s="168">
        <v>17.59</v>
      </c>
      <c r="DW44" s="168">
        <v>4.05</v>
      </c>
      <c r="DX44" s="168">
        <v>-35.818199999999997</v>
      </c>
      <c r="DY44" s="168">
        <v>-17.881799999999998</v>
      </c>
      <c r="DZ44" s="168">
        <v>-42.073999999999998</v>
      </c>
      <c r="EA44" s="168">
        <v>-41.590899999999998</v>
      </c>
      <c r="EB44" s="167"/>
      <c r="EC44" s="168">
        <v>-17.907399999999999</v>
      </c>
      <c r="ED44" s="168">
        <v>-26.990400000000001</v>
      </c>
      <c r="EE44" s="168">
        <v>-27.077500000000001</v>
      </c>
      <c r="EF44" s="168">
        <v>-16.0642</v>
      </c>
      <c r="EG44" s="168">
        <v>-24.630600000000001</v>
      </c>
      <c r="EH44" s="168">
        <v>-13.125999999999999</v>
      </c>
      <c r="EI44" s="168">
        <v>-103.1953</v>
      </c>
      <c r="EJ44" s="168">
        <v>-2.3605</v>
      </c>
      <c r="EK44" s="167"/>
      <c r="EL44" s="168">
        <v>-5.8971</v>
      </c>
      <c r="EM44" s="168">
        <v>-5.2910000000000004</v>
      </c>
      <c r="EN44" s="167"/>
      <c r="EO44" s="168">
        <v>-11.120100000000001</v>
      </c>
      <c r="EP44" s="168">
        <v>-11.496700000000001</v>
      </c>
      <c r="EQ44" s="168">
        <v>4.6239999999999997</v>
      </c>
      <c r="ER44" s="168">
        <v>-20.75</v>
      </c>
      <c r="ES44" s="168">
        <v>-20.949100000000001</v>
      </c>
      <c r="ET44" s="168">
        <v>16.892499999999998</v>
      </c>
      <c r="EU44" s="168">
        <v>-12.85</v>
      </c>
      <c r="EV44" s="168">
        <v>0</v>
      </c>
      <c r="EW44" s="168">
        <v>2.7</v>
      </c>
      <c r="EX44" s="168">
        <v>2.6351</v>
      </c>
      <c r="EY44" s="168">
        <v>-11.5101</v>
      </c>
      <c r="EZ44" s="168">
        <v>-10.4069</v>
      </c>
      <c r="FA44" s="168">
        <v>-10.565799999999999</v>
      </c>
      <c r="FB44" s="168">
        <v>3.4868000000000001</v>
      </c>
      <c r="FC44" s="168">
        <v>18.664100000000001</v>
      </c>
      <c r="FD44" s="168">
        <v>-32.594700000000003</v>
      </c>
      <c r="FE44" s="168">
        <v>7.6135000000000002</v>
      </c>
      <c r="FF44" s="168">
        <v>5.6243999999999996</v>
      </c>
      <c r="FG44" s="167"/>
      <c r="FH44" s="168">
        <v>3.2075</v>
      </c>
      <c r="FI44" s="168">
        <v>2.8066</v>
      </c>
      <c r="FJ44" s="168">
        <v>0</v>
      </c>
      <c r="FK44" s="168">
        <v>8.5403000000000002</v>
      </c>
      <c r="FL44" s="168">
        <v>8.3727999999999998</v>
      </c>
      <c r="FM44" s="168">
        <v>-14.0663</v>
      </c>
      <c r="FN44" s="168">
        <v>23.727699999999999</v>
      </c>
      <c r="FO44" s="168">
        <v>23.740500000000001</v>
      </c>
      <c r="FP44" s="168">
        <v>-4.5049000000000001</v>
      </c>
      <c r="FQ44" s="168">
        <v>0</v>
      </c>
      <c r="FR44" s="168">
        <v>19.2349</v>
      </c>
      <c r="FS44" s="168">
        <v>-13.97</v>
      </c>
      <c r="FT44" s="168">
        <v>-0.68440000000000001</v>
      </c>
      <c r="FU44" s="168">
        <v>0.19159999999999999</v>
      </c>
      <c r="FV44" s="168">
        <v>2.54</v>
      </c>
      <c r="FW44" s="168">
        <v>0.7</v>
      </c>
      <c r="FX44" s="168">
        <v>-18.501999999999999</v>
      </c>
      <c r="FY44" s="167"/>
      <c r="FZ44" s="168">
        <v>6.2830000000000004</v>
      </c>
      <c r="GA44" s="168">
        <v>0.86899999999999999</v>
      </c>
      <c r="GB44" s="167"/>
      <c r="GC44" s="168">
        <v>22.89</v>
      </c>
      <c r="GD44" s="168">
        <v>-22.220199999999998</v>
      </c>
      <c r="GE44" s="168">
        <v>-13.9292</v>
      </c>
      <c r="GF44" s="168">
        <v>-2.48</v>
      </c>
      <c r="GG44" s="168">
        <v>26.835799999999999</v>
      </c>
      <c r="GH44" s="167"/>
      <c r="GI44" s="168">
        <v>23.6616</v>
      </c>
      <c r="GJ44" s="168">
        <v>-5.4160000000000004</v>
      </c>
      <c r="GK44" s="168">
        <v>-5.8418999999999999</v>
      </c>
      <c r="GL44" s="168">
        <v>2.9619</v>
      </c>
      <c r="GM44" s="167"/>
      <c r="GN44" s="167"/>
      <c r="GO44" s="168">
        <v>-13.2166</v>
      </c>
      <c r="GP44" s="168">
        <v>61.955500000000001</v>
      </c>
      <c r="GQ44" s="168">
        <v>0.92559999999999998</v>
      </c>
      <c r="GR44" s="168">
        <v>-19.377500000000001</v>
      </c>
      <c r="GS44" s="168">
        <v>-6.3791000000000002</v>
      </c>
      <c r="GT44" s="168">
        <v>-6.4425999999999997</v>
      </c>
      <c r="GU44" s="168">
        <v>117.2649</v>
      </c>
      <c r="GV44" s="168">
        <v>-8.7286999999999999</v>
      </c>
      <c r="GW44" s="168">
        <v>-9.3758999999999997</v>
      </c>
      <c r="GX44" s="168">
        <v>-9.7071000000000005</v>
      </c>
      <c r="GY44" s="168">
        <v>2.5834000000000001</v>
      </c>
      <c r="GZ44" s="168">
        <v>9.0254999999999992</v>
      </c>
      <c r="HA44" s="168">
        <v>9.2413000000000007</v>
      </c>
      <c r="HB44" s="168">
        <v>1.7011000000000001</v>
      </c>
      <c r="HC44" s="168">
        <v>0</v>
      </c>
      <c r="HD44" s="168">
        <v>2.3090999999999999</v>
      </c>
      <c r="HE44" s="168">
        <v>-0.84</v>
      </c>
      <c r="HF44" s="168">
        <v>0</v>
      </c>
      <c r="HG44" s="168">
        <v>10.2014</v>
      </c>
      <c r="HH44" s="168">
        <v>32.781399999999998</v>
      </c>
      <c r="HI44" s="168">
        <v>99.248699999999999</v>
      </c>
      <c r="HJ44" s="168">
        <v>2.6953999999999998</v>
      </c>
      <c r="HK44" s="167"/>
      <c r="HL44" s="168">
        <v>-14.213900000000001</v>
      </c>
      <c r="HM44" s="168">
        <v>-13.513400000000001</v>
      </c>
      <c r="HN44" s="168">
        <v>0</v>
      </c>
      <c r="HO44" s="168">
        <v>0</v>
      </c>
      <c r="HP44" s="167"/>
      <c r="HQ44" s="167"/>
      <c r="HR44" s="168">
        <v>-4.0690999999999997</v>
      </c>
      <c r="HS44" s="168">
        <v>-3.1518000000000002</v>
      </c>
      <c r="HT44" s="168">
        <v>-5.2896000000000001</v>
      </c>
      <c r="HU44" s="168">
        <v>-5.1599000000000004</v>
      </c>
      <c r="HV44" s="168">
        <v>12.56</v>
      </c>
      <c r="HW44" s="168">
        <v>12.89</v>
      </c>
      <c r="HX44" s="168">
        <v>-29.9</v>
      </c>
      <c r="HY44" s="168">
        <v>-30.2</v>
      </c>
      <c r="HZ44" s="168">
        <v>0.19500000000000001</v>
      </c>
      <c r="IA44" s="168">
        <v>-5.84</v>
      </c>
      <c r="IB44" s="168">
        <v>71.881299999999996</v>
      </c>
      <c r="IC44" s="168">
        <v>32.3872</v>
      </c>
      <c r="ID44" s="168">
        <v>32.057200000000002</v>
      </c>
      <c r="IE44" s="168">
        <v>-17.7</v>
      </c>
      <c r="IF44" s="168">
        <v>-43.1</v>
      </c>
      <c r="IG44" s="168">
        <v>-11.7</v>
      </c>
      <c r="IH44" s="168">
        <v>-12.3</v>
      </c>
      <c r="II44" s="168">
        <v>-17.316299999999998</v>
      </c>
      <c r="IJ44" s="168">
        <v>-17.473299999999998</v>
      </c>
      <c r="IK44" s="168">
        <v>-122.08150000000001</v>
      </c>
      <c r="IL44" s="168">
        <v>30.384499999999999</v>
      </c>
      <c r="IM44" s="168">
        <v>-249.3888</v>
      </c>
      <c r="IN44" s="168">
        <v>-0.50070000000000003</v>
      </c>
      <c r="IO44" s="168">
        <v>-14.0108</v>
      </c>
      <c r="IP44" s="168">
        <v>128.67930000000001</v>
      </c>
      <c r="IQ44" s="168">
        <v>35.517099999999999</v>
      </c>
      <c r="IR44" s="168">
        <v>121.3043</v>
      </c>
      <c r="IS44" s="168">
        <v>101.1746</v>
      </c>
      <c r="IT44" s="168">
        <v>74.010300000000001</v>
      </c>
      <c r="IU44" s="168">
        <v>25.819099999999999</v>
      </c>
      <c r="IV44" s="168">
        <v>26.7742</v>
      </c>
      <c r="IW44" s="168">
        <v>-15.9314</v>
      </c>
      <c r="IX44" s="168">
        <v>249.36580000000001</v>
      </c>
      <c r="IY44" s="168">
        <v>-194.4385</v>
      </c>
      <c r="IZ44" s="168">
        <v>69.649799999999999</v>
      </c>
      <c r="JA44" s="168">
        <v>-43.988900000000001</v>
      </c>
      <c r="JB44" s="168">
        <v>-0.81910000000000005</v>
      </c>
      <c r="JC44" s="168">
        <v>4.5250000000000004</v>
      </c>
      <c r="JD44" s="168">
        <v>-7.68</v>
      </c>
      <c r="JE44" s="168">
        <v>-2.262</v>
      </c>
      <c r="JF44" s="168">
        <v>-2.2549999999999999</v>
      </c>
      <c r="JG44" s="168">
        <v>3.84</v>
      </c>
      <c r="JH44" s="168">
        <v>-1.76</v>
      </c>
      <c r="JI44" s="168">
        <v>-1.6676</v>
      </c>
      <c r="JJ44" s="168">
        <v>-4.0696000000000003</v>
      </c>
      <c r="JK44" s="168">
        <v>6.0075000000000003</v>
      </c>
      <c r="JL44" s="168">
        <v>-3.1052</v>
      </c>
      <c r="JM44" s="168">
        <v>-1.6</v>
      </c>
      <c r="JN44" s="168">
        <v>1.865</v>
      </c>
      <c r="JO44" s="168">
        <v>0.59399999999999997</v>
      </c>
      <c r="JP44" s="167"/>
      <c r="JQ44" s="167"/>
      <c r="JR44" s="168">
        <v>4.3474000000000004</v>
      </c>
      <c r="JS44" s="168">
        <v>3.5177</v>
      </c>
      <c r="JT44" s="168">
        <v>4.6694000000000004</v>
      </c>
      <c r="JU44" s="167"/>
      <c r="JV44" s="168">
        <v>27.7</v>
      </c>
      <c r="JW44" s="168">
        <v>0.94489999999999996</v>
      </c>
      <c r="JX44" s="168">
        <v>0.72</v>
      </c>
      <c r="JY44" s="167"/>
      <c r="JZ44" s="168">
        <v>-5.8409000000000004</v>
      </c>
      <c r="KA44" s="168">
        <v>-12.403499999999999</v>
      </c>
      <c r="KB44" s="168">
        <v>-16.588999999999999</v>
      </c>
      <c r="KC44" s="168">
        <v>-4.2922000000000002</v>
      </c>
      <c r="KD44" s="168">
        <v>6.9245000000000001</v>
      </c>
      <c r="KE44" s="168">
        <v>-10.151199999999999</v>
      </c>
      <c r="KF44" s="168">
        <v>2.3330000000000002</v>
      </c>
      <c r="KG44" s="168">
        <v>-23.3</v>
      </c>
      <c r="KH44" s="168">
        <v>6</v>
      </c>
      <c r="KI44" s="168">
        <v>48.772799999999997</v>
      </c>
      <c r="KJ44" s="168">
        <v>-119.90649999999999</v>
      </c>
    </row>
    <row r="45" spans="1:296" ht="18" customHeight="1" x14ac:dyDescent="0.3">
      <c r="A45" s="164" t="s">
        <v>40</v>
      </c>
      <c r="B45" s="164" t="s">
        <v>925</v>
      </c>
      <c r="C45" s="167"/>
      <c r="D45" s="168">
        <v>0</v>
      </c>
      <c r="E45" s="168">
        <v>4.0534999999999997</v>
      </c>
      <c r="F45" s="168">
        <v>-8.7590000000000003</v>
      </c>
      <c r="G45" s="168">
        <v>4.3349000000000002</v>
      </c>
      <c r="H45" s="168">
        <v>7.0632999999999999</v>
      </c>
      <c r="I45" s="167"/>
      <c r="J45" s="168">
        <v>7.3037999999999998</v>
      </c>
      <c r="K45" s="167"/>
      <c r="L45" s="168">
        <v>12.955</v>
      </c>
      <c r="M45" s="168">
        <v>5.0818000000000003</v>
      </c>
      <c r="N45" s="168">
        <v>6.3971999999999998</v>
      </c>
      <c r="O45" s="168">
        <v>-11.1</v>
      </c>
      <c r="P45" s="168">
        <v>-26.4</v>
      </c>
      <c r="Q45" s="168">
        <v>2.2000000000000002</v>
      </c>
      <c r="R45" s="168">
        <v>3.3119999999999998</v>
      </c>
      <c r="S45" s="168">
        <v>-17.600000000000001</v>
      </c>
      <c r="T45" s="168">
        <v>3.8243</v>
      </c>
      <c r="U45" s="168">
        <v>1.7568999999999999</v>
      </c>
      <c r="V45" s="168">
        <v>5.7308000000000003</v>
      </c>
      <c r="W45" s="168">
        <v>5.6330999999999998</v>
      </c>
      <c r="X45" s="168">
        <v>14.183199999999999</v>
      </c>
      <c r="Y45" s="167"/>
      <c r="Z45" s="167"/>
      <c r="AA45" s="167"/>
      <c r="AB45" s="167"/>
      <c r="AC45" s="168">
        <v>-0.94130000000000003</v>
      </c>
      <c r="AD45" s="168">
        <v>-9.4E-2</v>
      </c>
      <c r="AE45" s="168">
        <v>-7.1999999999999995E-2</v>
      </c>
      <c r="AF45" s="168">
        <v>4.7</v>
      </c>
      <c r="AG45" s="168">
        <v>-8.8800000000000008</v>
      </c>
      <c r="AH45" s="168">
        <v>-4.4000000000000004</v>
      </c>
      <c r="AI45" s="168">
        <v>2.331</v>
      </c>
      <c r="AJ45" s="168">
        <v>0.38800000000000001</v>
      </c>
      <c r="AK45" s="168">
        <v>-4.2300000000000004</v>
      </c>
      <c r="AL45" s="168">
        <v>-4.21</v>
      </c>
      <c r="AM45" s="167"/>
      <c r="AN45" s="168">
        <v>-10.029999999999999</v>
      </c>
      <c r="AO45" s="168">
        <v>-10.09</v>
      </c>
      <c r="AP45" s="168">
        <v>2.3999000000000001</v>
      </c>
      <c r="AQ45" s="168">
        <v>3.8283</v>
      </c>
      <c r="AR45" s="168">
        <v>19.981999999999999</v>
      </c>
      <c r="AS45" s="168">
        <v>22.058399999999999</v>
      </c>
      <c r="AT45" s="168">
        <v>-24.099599999999999</v>
      </c>
      <c r="AU45" s="168">
        <v>-9.6575000000000006</v>
      </c>
      <c r="AV45" s="168">
        <v>-9.2094000000000005</v>
      </c>
      <c r="AW45" s="168">
        <v>5.4696999999999996</v>
      </c>
      <c r="AX45" s="168">
        <v>6.1136999999999997</v>
      </c>
      <c r="AY45" s="168">
        <v>-17.686</v>
      </c>
      <c r="AZ45" s="168">
        <v>-14.8581</v>
      </c>
      <c r="BA45" s="168">
        <v>5.7218999999999998</v>
      </c>
      <c r="BB45" s="168">
        <v>6.5773999999999999</v>
      </c>
      <c r="BC45" s="168">
        <v>48.917299999999997</v>
      </c>
      <c r="BD45" s="168">
        <v>9.9768000000000008</v>
      </c>
      <c r="BE45" s="168">
        <v>-4.8</v>
      </c>
      <c r="BF45" s="168">
        <v>-4.8</v>
      </c>
      <c r="BG45" s="168">
        <v>-18.298500000000001</v>
      </c>
      <c r="BH45" s="168">
        <v>-18.6142</v>
      </c>
      <c r="BI45" s="168">
        <v>-1.9508000000000001</v>
      </c>
      <c r="BJ45" s="167"/>
      <c r="BK45" s="168">
        <v>1.4594</v>
      </c>
      <c r="BL45" s="168">
        <v>1.1073999999999999</v>
      </c>
      <c r="BM45" s="168">
        <v>1.3997999999999999</v>
      </c>
      <c r="BN45" s="168">
        <v>1.0763</v>
      </c>
      <c r="BO45" s="168">
        <v>-30.4269</v>
      </c>
      <c r="BP45" s="168">
        <v>29.938600000000001</v>
      </c>
      <c r="BQ45" s="168">
        <v>29.938600000000001</v>
      </c>
      <c r="BR45" s="168">
        <v>10.9154</v>
      </c>
      <c r="BS45" s="168">
        <v>-122.179</v>
      </c>
      <c r="BT45" s="167"/>
      <c r="BU45" s="167"/>
      <c r="BV45" s="167"/>
      <c r="BW45" s="168">
        <v>16.3565</v>
      </c>
      <c r="BX45" s="168">
        <v>9.7200000000000006</v>
      </c>
      <c r="BY45" s="168">
        <v>8.1300000000000008</v>
      </c>
      <c r="BZ45" s="168">
        <v>-8.85</v>
      </c>
      <c r="CA45" s="168">
        <v>5.69</v>
      </c>
      <c r="CB45" s="168">
        <v>-23.170400000000001</v>
      </c>
      <c r="CC45" s="168">
        <v>-23.0364</v>
      </c>
      <c r="CD45" s="168">
        <v>27.089300000000001</v>
      </c>
      <c r="CE45" s="168">
        <v>26.9115</v>
      </c>
      <c r="CF45" s="168">
        <v>-8.8579000000000008</v>
      </c>
      <c r="CG45" s="168">
        <v>16.098700000000001</v>
      </c>
      <c r="CH45" s="168">
        <v>15.8186</v>
      </c>
      <c r="CI45" s="168">
        <v>1.0681</v>
      </c>
      <c r="CJ45" s="167"/>
      <c r="CK45" s="168">
        <v>1.9244000000000001</v>
      </c>
      <c r="CL45" s="168">
        <v>4.9009999999999998</v>
      </c>
      <c r="CM45" s="168">
        <v>-4.3</v>
      </c>
      <c r="CN45" s="168">
        <v>-5.2</v>
      </c>
      <c r="CO45" s="168">
        <v>-2.27</v>
      </c>
      <c r="CP45" s="168">
        <v>37.393500000000003</v>
      </c>
      <c r="CQ45" s="168">
        <v>37.423000000000002</v>
      </c>
      <c r="CR45" s="168">
        <v>36.434699999999999</v>
      </c>
      <c r="CS45" s="168">
        <v>26.131399999999999</v>
      </c>
      <c r="CT45" s="168">
        <v>26.623699999999999</v>
      </c>
      <c r="CU45" s="168">
        <v>-22.380400000000002</v>
      </c>
      <c r="CV45" s="168">
        <v>-10.1434</v>
      </c>
      <c r="CW45" s="168">
        <v>-22.9495</v>
      </c>
      <c r="CX45" s="167"/>
      <c r="CY45" s="168">
        <v>26.71</v>
      </c>
      <c r="CZ45" s="168">
        <v>9.36</v>
      </c>
      <c r="DA45" s="168">
        <v>7.9736000000000002</v>
      </c>
      <c r="DB45" s="168">
        <v>6.9366000000000003</v>
      </c>
      <c r="DC45" s="168">
        <v>-8.3383000000000003</v>
      </c>
      <c r="DD45" s="167"/>
      <c r="DE45" s="167"/>
      <c r="DF45" s="167"/>
      <c r="DG45" s="168">
        <v>38.382899999999999</v>
      </c>
      <c r="DH45" s="167"/>
      <c r="DI45" s="167"/>
      <c r="DJ45" s="168">
        <v>-20.100000000000001</v>
      </c>
      <c r="DK45" s="168">
        <v>-18.899999999999999</v>
      </c>
      <c r="DL45" s="168">
        <v>-1.2768999999999999</v>
      </c>
      <c r="DM45" s="168">
        <v>8.8000000000000007</v>
      </c>
      <c r="DN45" s="168">
        <v>9.86</v>
      </c>
      <c r="DO45" s="168">
        <v>13.18</v>
      </c>
      <c r="DP45" s="168">
        <v>4.9800000000000004</v>
      </c>
      <c r="DQ45" s="168">
        <v>-1.62</v>
      </c>
      <c r="DR45" s="168">
        <v>5.2234999999999996</v>
      </c>
      <c r="DS45" s="168">
        <v>-36.967100000000002</v>
      </c>
      <c r="DT45" s="168">
        <v>-2.89</v>
      </c>
      <c r="DU45" s="168">
        <v>-2.97</v>
      </c>
      <c r="DV45" s="168">
        <v>18.47</v>
      </c>
      <c r="DW45" s="168">
        <v>4.74</v>
      </c>
      <c r="DX45" s="168">
        <v>-34.0182</v>
      </c>
      <c r="DY45" s="168">
        <v>-17.181799999999999</v>
      </c>
      <c r="DZ45" s="168">
        <v>-43.781300000000002</v>
      </c>
      <c r="EA45" s="168">
        <v>-43.190899999999999</v>
      </c>
      <c r="EB45" s="168">
        <v>12.8032</v>
      </c>
      <c r="EC45" s="168">
        <v>-11.0222</v>
      </c>
      <c r="ED45" s="168">
        <v>-22.1144</v>
      </c>
      <c r="EE45" s="168">
        <v>-21.994800000000001</v>
      </c>
      <c r="EF45" s="168">
        <v>-30.452400000000001</v>
      </c>
      <c r="EG45" s="168">
        <v>-38.769100000000002</v>
      </c>
      <c r="EH45" s="168">
        <v>-12.986000000000001</v>
      </c>
      <c r="EI45" s="168">
        <v>-73.146600000000007</v>
      </c>
      <c r="EJ45" s="168">
        <v>-38.360799999999998</v>
      </c>
      <c r="EK45" s="167"/>
      <c r="EL45" s="168">
        <v>-5.7720000000000002</v>
      </c>
      <c r="EM45" s="168">
        <v>-5.4732000000000003</v>
      </c>
      <c r="EN45" s="167"/>
      <c r="EO45" s="168">
        <v>-5.1745999999999999</v>
      </c>
      <c r="EP45" s="168">
        <v>-5.2778</v>
      </c>
      <c r="EQ45" s="168">
        <v>-19.46</v>
      </c>
      <c r="ER45" s="168">
        <v>-20.1511</v>
      </c>
      <c r="ES45" s="168">
        <v>-19.897400000000001</v>
      </c>
      <c r="ET45" s="168">
        <v>24.571100000000001</v>
      </c>
      <c r="EU45" s="168">
        <v>6.77</v>
      </c>
      <c r="EV45" s="168">
        <v>0</v>
      </c>
      <c r="EW45" s="168">
        <v>0</v>
      </c>
      <c r="EX45" s="168">
        <v>2.7136</v>
      </c>
      <c r="EY45" s="168">
        <v>-0.1865</v>
      </c>
      <c r="EZ45" s="168">
        <v>-8.0553000000000008</v>
      </c>
      <c r="FA45" s="168">
        <v>-8.3268000000000004</v>
      </c>
      <c r="FB45" s="168">
        <v>4.4873000000000003</v>
      </c>
      <c r="FC45" s="168">
        <v>26.825900000000001</v>
      </c>
      <c r="FD45" s="168">
        <v>-36.8964</v>
      </c>
      <c r="FE45" s="168">
        <v>7.0250000000000004</v>
      </c>
      <c r="FF45" s="168">
        <v>5.4764999999999997</v>
      </c>
      <c r="FG45" s="167"/>
      <c r="FH45" s="168">
        <v>2.6562999999999999</v>
      </c>
      <c r="FI45" s="168">
        <v>2.8740999999999999</v>
      </c>
      <c r="FJ45" s="168">
        <v>0</v>
      </c>
      <c r="FK45" s="168">
        <v>11.554500000000001</v>
      </c>
      <c r="FL45" s="168">
        <v>11.7219</v>
      </c>
      <c r="FM45" s="168">
        <v>-17.080500000000001</v>
      </c>
      <c r="FN45" s="168">
        <v>25.704899999999999</v>
      </c>
      <c r="FO45" s="168">
        <v>25.853000000000002</v>
      </c>
      <c r="FP45" s="168">
        <v>-7.1520000000000001</v>
      </c>
      <c r="FQ45" s="167"/>
      <c r="FR45" s="168">
        <v>18.1997</v>
      </c>
      <c r="FS45" s="168">
        <v>-15.9</v>
      </c>
      <c r="FT45" s="168">
        <v>-0.49940000000000001</v>
      </c>
      <c r="FU45" s="168">
        <v>0.23549999999999999</v>
      </c>
      <c r="FV45" s="168">
        <v>1.4</v>
      </c>
      <c r="FW45" s="168">
        <v>2.82</v>
      </c>
      <c r="FX45" s="168">
        <v>-18.039100000000001</v>
      </c>
      <c r="FY45" s="167"/>
      <c r="FZ45" s="168">
        <v>6.476</v>
      </c>
      <c r="GA45" s="168">
        <v>0.78800000000000003</v>
      </c>
      <c r="GB45" s="167"/>
      <c r="GC45" s="168">
        <v>21.91</v>
      </c>
      <c r="GD45" s="168">
        <v>-18.635100000000001</v>
      </c>
      <c r="GE45" s="168">
        <v>-10.764699999999999</v>
      </c>
      <c r="GF45" s="168">
        <v>-2.6</v>
      </c>
      <c r="GG45" s="168">
        <v>25.601500000000001</v>
      </c>
      <c r="GH45" s="167"/>
      <c r="GI45" s="168">
        <v>24.139900000000001</v>
      </c>
      <c r="GJ45" s="168">
        <v>-5.6365999999999996</v>
      </c>
      <c r="GK45" s="168">
        <v>-6.1448999999999998</v>
      </c>
      <c r="GL45" s="168">
        <v>3.3161</v>
      </c>
      <c r="GM45" s="168">
        <v>0</v>
      </c>
      <c r="GN45" s="167"/>
      <c r="GO45" s="168">
        <v>-13.029500000000001</v>
      </c>
      <c r="GP45" s="168">
        <v>63.336300000000001</v>
      </c>
      <c r="GQ45" s="168">
        <v>0.5655</v>
      </c>
      <c r="GR45" s="168">
        <v>-19.133600000000001</v>
      </c>
      <c r="GS45" s="168">
        <v>-6.8733000000000004</v>
      </c>
      <c r="GT45" s="168">
        <v>-7.1356000000000002</v>
      </c>
      <c r="GU45" s="168">
        <v>132.00550000000001</v>
      </c>
      <c r="GV45" s="168">
        <v>-7.2224000000000004</v>
      </c>
      <c r="GW45" s="168">
        <v>-9.6597000000000008</v>
      </c>
      <c r="GX45" s="168">
        <v>-9.4316999999999993</v>
      </c>
      <c r="GY45" s="168">
        <v>2.4096000000000002</v>
      </c>
      <c r="GZ45" s="168">
        <v>9.5822000000000003</v>
      </c>
      <c r="HA45" s="168">
        <v>9.7871000000000006</v>
      </c>
      <c r="HB45" s="168">
        <v>1.9762</v>
      </c>
      <c r="HC45" s="168">
        <v>-6.4114000000000004</v>
      </c>
      <c r="HD45" s="168">
        <v>-4.5185000000000004</v>
      </c>
      <c r="HE45" s="168">
        <v>-0.84</v>
      </c>
      <c r="HF45" s="168">
        <v>0</v>
      </c>
      <c r="HG45" s="168">
        <v>15.1487</v>
      </c>
      <c r="HH45" s="168">
        <v>33.925699999999999</v>
      </c>
      <c r="HI45" s="168">
        <v>79.520300000000006</v>
      </c>
      <c r="HJ45" s="168">
        <v>-2.0533000000000001</v>
      </c>
      <c r="HK45" s="168">
        <v>49.267000000000003</v>
      </c>
      <c r="HL45" s="168">
        <v>-11.780799999999999</v>
      </c>
      <c r="HM45" s="168">
        <v>-12.182399999999999</v>
      </c>
      <c r="HN45" s="168">
        <v>-10.2136</v>
      </c>
      <c r="HO45" s="168">
        <v>0</v>
      </c>
      <c r="HP45" s="167"/>
      <c r="HQ45" s="167"/>
      <c r="HR45" s="168">
        <v>-6.6234999999999999</v>
      </c>
      <c r="HS45" s="168">
        <v>-6.0576999999999996</v>
      </c>
      <c r="HT45" s="168">
        <v>-8.0624000000000002</v>
      </c>
      <c r="HU45" s="168">
        <v>-7.6688000000000001</v>
      </c>
      <c r="HV45" s="168">
        <v>14.04</v>
      </c>
      <c r="HW45" s="168">
        <v>14.25</v>
      </c>
      <c r="HX45" s="168">
        <v>-32.200000000000003</v>
      </c>
      <c r="HY45" s="168">
        <v>-32.200000000000003</v>
      </c>
      <c r="HZ45" s="168">
        <v>-5.2200000000000003E-2</v>
      </c>
      <c r="IA45" s="168">
        <v>-7.04</v>
      </c>
      <c r="IB45" s="168">
        <v>65.596500000000006</v>
      </c>
      <c r="IC45" s="168">
        <v>31.4984</v>
      </c>
      <c r="ID45" s="168">
        <v>30.763200000000001</v>
      </c>
      <c r="IE45" s="168">
        <v>-17.8</v>
      </c>
      <c r="IF45" s="168">
        <v>-36.299999999999997</v>
      </c>
      <c r="IG45" s="168">
        <v>-9.6999999999999993</v>
      </c>
      <c r="IH45" s="168">
        <v>-10.3</v>
      </c>
      <c r="II45" s="168">
        <v>-17.562200000000001</v>
      </c>
      <c r="IJ45" s="168">
        <v>-17.520600000000002</v>
      </c>
      <c r="IK45" s="168">
        <v>-123.7209</v>
      </c>
      <c r="IL45" s="168">
        <v>32.5687</v>
      </c>
      <c r="IM45" s="168">
        <v>-259.84980000000002</v>
      </c>
      <c r="IN45" s="168">
        <v>-5.8711000000000002</v>
      </c>
      <c r="IO45" s="168">
        <v>-16.331800000000001</v>
      </c>
      <c r="IP45" s="168">
        <v>118.7153</v>
      </c>
      <c r="IQ45" s="168">
        <v>46.895200000000003</v>
      </c>
      <c r="IR45" s="168">
        <v>133.7193</v>
      </c>
      <c r="IS45" s="168">
        <v>94.072299999999998</v>
      </c>
      <c r="IT45" s="168">
        <v>60.6188</v>
      </c>
      <c r="IU45" s="168">
        <v>22.631599999999999</v>
      </c>
      <c r="IV45" s="168">
        <v>26.515699999999999</v>
      </c>
      <c r="IW45" s="168">
        <v>-24.600200000000001</v>
      </c>
      <c r="IX45" s="168">
        <v>231.541</v>
      </c>
      <c r="IY45" s="168">
        <v>-187.8708</v>
      </c>
      <c r="IZ45" s="168">
        <v>48.152299999999997</v>
      </c>
      <c r="JA45" s="168">
        <v>-32.144199999999998</v>
      </c>
      <c r="JB45" s="168">
        <v>0.51639999999999997</v>
      </c>
      <c r="JC45" s="168">
        <v>4.9210000000000003</v>
      </c>
      <c r="JD45" s="168">
        <v>-7.52</v>
      </c>
      <c r="JE45" s="168">
        <v>-2.2530000000000001</v>
      </c>
      <c r="JF45" s="168">
        <v>-2.2519999999999998</v>
      </c>
      <c r="JG45" s="168">
        <v>2.72</v>
      </c>
      <c r="JH45" s="168">
        <v>-2</v>
      </c>
      <c r="JI45" s="168">
        <v>-1.5629999999999999</v>
      </c>
      <c r="JJ45" s="168">
        <v>-3.9841000000000002</v>
      </c>
      <c r="JK45" s="168">
        <v>3.4592000000000001</v>
      </c>
      <c r="JL45" s="168">
        <v>-0.2029</v>
      </c>
      <c r="JM45" s="168">
        <v>-1.4</v>
      </c>
      <c r="JN45" s="168">
        <v>-2.3769999999999998</v>
      </c>
      <c r="JO45" s="168">
        <v>-1.8220000000000001</v>
      </c>
      <c r="JP45" s="168">
        <v>1.7492000000000001</v>
      </c>
      <c r="JQ45" s="167"/>
      <c r="JR45" s="168">
        <v>3.3574999999999999</v>
      </c>
      <c r="JS45" s="168">
        <v>4.5708000000000002</v>
      </c>
      <c r="JT45" s="168">
        <v>3.7926000000000002</v>
      </c>
      <c r="JU45" s="167"/>
      <c r="JV45" s="168">
        <v>21.8</v>
      </c>
      <c r="JW45" s="168">
        <v>1.4176</v>
      </c>
      <c r="JX45" s="168">
        <v>0.65</v>
      </c>
      <c r="JY45" s="167"/>
      <c r="JZ45" s="168">
        <v>-3.0869</v>
      </c>
      <c r="KA45" s="168">
        <v>-14.037000000000001</v>
      </c>
      <c r="KB45" s="168">
        <v>-18.6144</v>
      </c>
      <c r="KC45" s="168">
        <v>-1.6367</v>
      </c>
      <c r="KD45" s="168">
        <v>9.2242999999999995</v>
      </c>
      <c r="KE45" s="168">
        <v>-13.212300000000001</v>
      </c>
      <c r="KF45" s="168">
        <v>2.9460000000000002</v>
      </c>
      <c r="KG45" s="168">
        <v>-17.899999999999999</v>
      </c>
      <c r="KH45" s="168">
        <v>0.9</v>
      </c>
      <c r="KI45" s="168">
        <v>24.649799999999999</v>
      </c>
      <c r="KJ45" s="168">
        <v>-103.2717</v>
      </c>
    </row>
    <row r="46" spans="1:296" ht="18" customHeight="1" x14ac:dyDescent="0.3">
      <c r="A46" s="164" t="s">
        <v>40</v>
      </c>
      <c r="B46" s="164" t="s">
        <v>926</v>
      </c>
      <c r="C46" s="167"/>
      <c r="D46" s="168">
        <v>0</v>
      </c>
      <c r="E46" s="168">
        <v>4.3209999999999997</v>
      </c>
      <c r="F46" s="168">
        <v>-9.1049000000000007</v>
      </c>
      <c r="G46" s="168">
        <v>4.6684000000000001</v>
      </c>
      <c r="H46" s="168">
        <v>8.1989000000000001</v>
      </c>
      <c r="I46" s="167"/>
      <c r="J46" s="168">
        <v>8.9577000000000009</v>
      </c>
      <c r="K46" s="167"/>
      <c r="L46" s="168">
        <v>15.940099999999999</v>
      </c>
      <c r="M46" s="168">
        <v>6.6128</v>
      </c>
      <c r="N46" s="168">
        <v>8.3596000000000004</v>
      </c>
      <c r="O46" s="168">
        <v>-8.8800000000000008</v>
      </c>
      <c r="P46" s="168">
        <v>-28.6</v>
      </c>
      <c r="Q46" s="168">
        <v>2.2000000000000002</v>
      </c>
      <c r="R46" s="168">
        <v>2.484</v>
      </c>
      <c r="S46" s="168">
        <v>-17.600000000000001</v>
      </c>
      <c r="T46" s="168">
        <v>3.948</v>
      </c>
      <c r="U46" s="168">
        <v>3.5886999999999998</v>
      </c>
      <c r="V46" s="168">
        <v>6.1115000000000004</v>
      </c>
      <c r="W46" s="168">
        <v>6.0094000000000003</v>
      </c>
      <c r="X46" s="168">
        <v>14.7814</v>
      </c>
      <c r="Y46" s="167"/>
      <c r="Z46" s="167"/>
      <c r="AA46" s="167"/>
      <c r="AB46" s="167"/>
      <c r="AC46" s="168">
        <v>-0.8236</v>
      </c>
      <c r="AD46" s="168">
        <v>9.5000000000000001E-2</v>
      </c>
      <c r="AE46" s="168">
        <v>0.126</v>
      </c>
      <c r="AF46" s="168">
        <v>5.5670000000000002</v>
      </c>
      <c r="AG46" s="168">
        <v>-11.1</v>
      </c>
      <c r="AH46" s="168">
        <v>-2.2000000000000002</v>
      </c>
      <c r="AI46" s="168">
        <v>2.798</v>
      </c>
      <c r="AJ46" s="168">
        <v>0.40500000000000003</v>
      </c>
      <c r="AK46" s="168">
        <v>-2.38</v>
      </c>
      <c r="AL46" s="168">
        <v>-2.35</v>
      </c>
      <c r="AM46" s="167"/>
      <c r="AN46" s="168">
        <v>-9.4600000000000009</v>
      </c>
      <c r="AO46" s="168">
        <v>-9.4499999999999993</v>
      </c>
      <c r="AP46" s="168">
        <v>1.6213</v>
      </c>
      <c r="AQ46" s="168">
        <v>4.1127000000000002</v>
      </c>
      <c r="AR46" s="168">
        <v>21.864999999999998</v>
      </c>
      <c r="AS46" s="168">
        <v>23.8262</v>
      </c>
      <c r="AT46" s="168">
        <v>-28.0565</v>
      </c>
      <c r="AU46" s="168">
        <v>-4.0279999999999996</v>
      </c>
      <c r="AV46" s="168">
        <v>-3.4658000000000002</v>
      </c>
      <c r="AW46" s="168">
        <v>14.2622</v>
      </c>
      <c r="AX46" s="168">
        <v>13.142200000000001</v>
      </c>
      <c r="AY46" s="168">
        <v>-17.832000000000001</v>
      </c>
      <c r="AZ46" s="168">
        <v>-15.7997</v>
      </c>
      <c r="BA46" s="168">
        <v>22.140799999999999</v>
      </c>
      <c r="BB46" s="168">
        <v>23.026900000000001</v>
      </c>
      <c r="BC46" s="168">
        <v>99.609899999999996</v>
      </c>
      <c r="BD46" s="168">
        <v>8.6186000000000007</v>
      </c>
      <c r="BE46" s="168">
        <v>-3.3</v>
      </c>
      <c r="BF46" s="168">
        <v>-3.2</v>
      </c>
      <c r="BG46" s="168">
        <v>-21.216000000000001</v>
      </c>
      <c r="BH46" s="168">
        <v>-20.686399999999999</v>
      </c>
      <c r="BI46" s="168">
        <v>-1.8220000000000001</v>
      </c>
      <c r="BJ46" s="167"/>
      <c r="BK46" s="168">
        <v>3.2107999999999999</v>
      </c>
      <c r="BL46" s="168">
        <v>1.4418</v>
      </c>
      <c r="BM46" s="168">
        <v>2.1109</v>
      </c>
      <c r="BN46" s="168">
        <v>1.5366</v>
      </c>
      <c r="BO46" s="168">
        <v>-50.782800000000002</v>
      </c>
      <c r="BP46" s="168">
        <v>30.915199999999999</v>
      </c>
      <c r="BQ46" s="168">
        <v>31.037299999999998</v>
      </c>
      <c r="BR46" s="168">
        <v>8.6999999999999993</v>
      </c>
      <c r="BS46" s="168">
        <v>-130.48320000000001</v>
      </c>
      <c r="BT46" s="167"/>
      <c r="BU46" s="167"/>
      <c r="BV46" s="167"/>
      <c r="BW46" s="168">
        <v>17.314499999999999</v>
      </c>
      <c r="BX46" s="168">
        <v>9.81</v>
      </c>
      <c r="BY46" s="168">
        <v>8.5</v>
      </c>
      <c r="BZ46" s="168">
        <v>-8.89</v>
      </c>
      <c r="CA46" s="168">
        <v>5.47</v>
      </c>
      <c r="CB46" s="168">
        <v>-22.098700000000001</v>
      </c>
      <c r="CC46" s="168">
        <v>-22.366599999999998</v>
      </c>
      <c r="CD46" s="168">
        <v>25.696400000000001</v>
      </c>
      <c r="CE46" s="168">
        <v>24.449300000000001</v>
      </c>
      <c r="CF46" s="168">
        <v>-8.7346000000000004</v>
      </c>
      <c r="CG46" s="168">
        <v>16.2197</v>
      </c>
      <c r="CH46" s="168">
        <v>16.2913</v>
      </c>
      <c r="CI46" s="168">
        <v>3.9188999999999998</v>
      </c>
      <c r="CJ46" s="167"/>
      <c r="CK46" s="168">
        <v>-1.728</v>
      </c>
      <c r="CL46" s="168">
        <v>5.09</v>
      </c>
      <c r="CM46" s="168">
        <v>-5</v>
      </c>
      <c r="CN46" s="168">
        <v>-5.4</v>
      </c>
      <c r="CO46" s="168">
        <v>-2.13</v>
      </c>
      <c r="CP46" s="168">
        <v>38.271900000000002</v>
      </c>
      <c r="CQ46" s="168">
        <v>38.031300000000002</v>
      </c>
      <c r="CR46" s="168">
        <v>36.139200000000002</v>
      </c>
      <c r="CS46" s="168">
        <v>26.174800000000001</v>
      </c>
      <c r="CT46" s="168">
        <v>26.517800000000001</v>
      </c>
      <c r="CU46" s="168">
        <v>-22.189399999999999</v>
      </c>
      <c r="CV46" s="168">
        <v>-10.9476</v>
      </c>
      <c r="CW46" s="168">
        <v>-22.134399999999999</v>
      </c>
      <c r="CX46" s="167"/>
      <c r="CY46" s="168">
        <v>25.91</v>
      </c>
      <c r="CZ46" s="168">
        <v>8.73</v>
      </c>
      <c r="DA46" s="168">
        <v>7.8174000000000001</v>
      </c>
      <c r="DB46" s="168">
        <v>6.8390000000000004</v>
      </c>
      <c r="DC46" s="168">
        <v>-8.1288</v>
      </c>
      <c r="DD46" s="167"/>
      <c r="DE46" s="167"/>
      <c r="DF46" s="167"/>
      <c r="DG46" s="168">
        <v>32.0824</v>
      </c>
      <c r="DH46" s="167"/>
      <c r="DI46" s="167"/>
      <c r="DJ46" s="167"/>
      <c r="DK46" s="168">
        <v>-19.2</v>
      </c>
      <c r="DL46" s="168">
        <v>-1.7101999999999999</v>
      </c>
      <c r="DM46" s="168">
        <v>9.1999999999999993</v>
      </c>
      <c r="DN46" s="168">
        <v>10.84</v>
      </c>
      <c r="DO46" s="168">
        <v>13.6</v>
      </c>
      <c r="DP46" s="168">
        <v>5.15</v>
      </c>
      <c r="DQ46" s="168">
        <v>-1.97</v>
      </c>
      <c r="DR46" s="168">
        <v>5.1304999999999996</v>
      </c>
      <c r="DS46" s="168">
        <v>-32.631900000000002</v>
      </c>
      <c r="DT46" s="168">
        <v>-2.89</v>
      </c>
      <c r="DU46" s="168">
        <v>-2.9</v>
      </c>
      <c r="DV46" s="168">
        <v>18.22</v>
      </c>
      <c r="DW46" s="168">
        <v>4.1900000000000004</v>
      </c>
      <c r="DX46" s="168">
        <v>-31.109100000000002</v>
      </c>
      <c r="DY46" s="168">
        <v>-16.100000000000001</v>
      </c>
      <c r="DZ46" s="168">
        <v>-42.165799999999997</v>
      </c>
      <c r="EA46" s="168">
        <v>-41.172699999999999</v>
      </c>
      <c r="EB46" s="168">
        <v>10.9267</v>
      </c>
      <c r="EC46" s="168">
        <v>-11.940099999999999</v>
      </c>
      <c r="ED46" s="168">
        <v>-21.8658</v>
      </c>
      <c r="EE46" s="168">
        <v>-22.126899999999999</v>
      </c>
      <c r="EF46" s="168">
        <v>-24.4863</v>
      </c>
      <c r="EG46" s="168">
        <v>-32.008499999999998</v>
      </c>
      <c r="EH46" s="168">
        <v>-11.917</v>
      </c>
      <c r="EI46" s="168">
        <v>-72.936300000000003</v>
      </c>
      <c r="EJ46" s="168">
        <v>-37.864600000000003</v>
      </c>
      <c r="EK46" s="167"/>
      <c r="EL46" s="168">
        <v>-5.1052</v>
      </c>
      <c r="EM46" s="168">
        <v>-4.4021999999999997</v>
      </c>
      <c r="EN46" s="167"/>
      <c r="EO46" s="168">
        <v>-8.6415000000000006</v>
      </c>
      <c r="EP46" s="168">
        <v>-10.4025</v>
      </c>
      <c r="EQ46" s="168">
        <v>5.6479999999999997</v>
      </c>
      <c r="ER46" s="168">
        <v>-18.3079</v>
      </c>
      <c r="ES46" s="168">
        <v>-19.1906</v>
      </c>
      <c r="ET46" s="168">
        <v>20.824400000000001</v>
      </c>
      <c r="EU46" s="168">
        <v>6.46</v>
      </c>
      <c r="EV46" s="168">
        <v>-2.69</v>
      </c>
      <c r="EW46" s="168">
        <v>-2.7</v>
      </c>
      <c r="EX46" s="168">
        <v>2.4698000000000002</v>
      </c>
      <c r="EY46" s="168">
        <v>-6.1262999999999996</v>
      </c>
      <c r="EZ46" s="168">
        <v>-7.2869999999999999</v>
      </c>
      <c r="FA46" s="168">
        <v>-7.5336999999999996</v>
      </c>
      <c r="FB46" s="168">
        <v>3.2225999999999999</v>
      </c>
      <c r="FC46" s="168">
        <v>21.032599999999999</v>
      </c>
      <c r="FD46" s="168">
        <v>-30.967300000000002</v>
      </c>
      <c r="FE46" s="168">
        <v>7.0698999999999996</v>
      </c>
      <c r="FF46" s="168">
        <v>5.0644999999999998</v>
      </c>
      <c r="FG46" s="167"/>
      <c r="FH46" s="168">
        <v>3.7317</v>
      </c>
      <c r="FI46" s="168">
        <v>2.9857</v>
      </c>
      <c r="FJ46" s="168">
        <v>0</v>
      </c>
      <c r="FK46" s="168">
        <v>10.382300000000001</v>
      </c>
      <c r="FL46" s="168">
        <v>9.8798999999999992</v>
      </c>
      <c r="FM46" s="168">
        <v>-15.9084</v>
      </c>
      <c r="FN46" s="168">
        <v>23.081199999999999</v>
      </c>
      <c r="FO46" s="168">
        <v>23.253</v>
      </c>
      <c r="FP46" s="168">
        <v>-6.7206000000000001</v>
      </c>
      <c r="FQ46" s="167"/>
      <c r="FR46" s="168">
        <v>15.0845</v>
      </c>
      <c r="FS46" s="168">
        <v>-18.170000000000002</v>
      </c>
      <c r="FT46" s="168">
        <v>-2.2042000000000002</v>
      </c>
      <c r="FU46" s="168">
        <v>0.28860000000000002</v>
      </c>
      <c r="FV46" s="168">
        <v>2.2599999999999998</v>
      </c>
      <c r="FW46" s="168">
        <v>2.54</v>
      </c>
      <c r="FX46" s="168">
        <v>-14.432399999999999</v>
      </c>
      <c r="FY46" s="167"/>
      <c r="FZ46" s="168">
        <v>6.2809999999999997</v>
      </c>
      <c r="GA46" s="168">
        <v>0.84899999999999998</v>
      </c>
      <c r="GB46" s="167"/>
      <c r="GC46" s="168">
        <v>22.18</v>
      </c>
      <c r="GD46" s="168">
        <v>-17.433399999999999</v>
      </c>
      <c r="GE46" s="168">
        <v>-11.055899999999999</v>
      </c>
      <c r="GF46" s="168">
        <v>-2.98</v>
      </c>
      <c r="GG46" s="168">
        <v>25.374700000000001</v>
      </c>
      <c r="GH46" s="167"/>
      <c r="GI46" s="168">
        <v>24.023499999999999</v>
      </c>
      <c r="GJ46" s="168">
        <v>-6.0587999999999997</v>
      </c>
      <c r="GK46" s="168">
        <v>-6.5163000000000002</v>
      </c>
      <c r="GL46" s="168">
        <v>3.3868999999999998</v>
      </c>
      <c r="GM46" s="167"/>
      <c r="GN46" s="167"/>
      <c r="GO46" s="168">
        <v>-12.8079</v>
      </c>
      <c r="GP46" s="168">
        <v>62.386200000000002</v>
      </c>
      <c r="GQ46" s="168">
        <v>0.30470000000000003</v>
      </c>
      <c r="GR46" s="168">
        <v>-18.399699999999999</v>
      </c>
      <c r="GS46" s="168">
        <v>-6.8486000000000002</v>
      </c>
      <c r="GT46" s="168">
        <v>-6.7257999999999996</v>
      </c>
      <c r="GU46" s="168">
        <v>138.13050000000001</v>
      </c>
      <c r="GV46" s="168">
        <v>-6.5831999999999997</v>
      </c>
      <c r="GW46" s="168">
        <v>-8.9610000000000003</v>
      </c>
      <c r="GX46" s="168">
        <v>-10.471500000000001</v>
      </c>
      <c r="GY46" s="168">
        <v>2.5741999999999998</v>
      </c>
      <c r="GZ46" s="168">
        <v>9.7799999999999994</v>
      </c>
      <c r="HA46" s="168">
        <v>10.032400000000001</v>
      </c>
      <c r="HB46" s="168">
        <v>1.8782000000000001</v>
      </c>
      <c r="HC46" s="168">
        <v>-5.1478999999999999</v>
      </c>
      <c r="HD46" s="168">
        <v>-3.9794</v>
      </c>
      <c r="HE46" s="168">
        <v>-1.26</v>
      </c>
      <c r="HF46" s="168">
        <v>0</v>
      </c>
      <c r="HG46" s="168">
        <v>26.0322</v>
      </c>
      <c r="HH46" s="168">
        <v>27.447900000000001</v>
      </c>
      <c r="HI46" s="168">
        <v>71.650300000000001</v>
      </c>
      <c r="HJ46" s="168">
        <v>-2.3944000000000001</v>
      </c>
      <c r="HK46" s="168">
        <v>48.744999999999997</v>
      </c>
      <c r="HL46" s="168">
        <v>-12.954700000000001</v>
      </c>
      <c r="HM46" s="168">
        <v>-12.6081</v>
      </c>
      <c r="HN46" s="168">
        <v>0</v>
      </c>
      <c r="HO46" s="168">
        <v>0</v>
      </c>
      <c r="HP46" s="168">
        <v>27.405799999999999</v>
      </c>
      <c r="HQ46" s="168">
        <v>24.9846</v>
      </c>
      <c r="HR46" s="168">
        <v>-7.1013999999999999</v>
      </c>
      <c r="HS46" s="168">
        <v>-6.4916</v>
      </c>
      <c r="HT46" s="168">
        <v>-8.8261000000000003</v>
      </c>
      <c r="HU46" s="168">
        <v>-8.0836000000000006</v>
      </c>
      <c r="HV46" s="168">
        <v>13.7</v>
      </c>
      <c r="HW46" s="168">
        <v>13.92</v>
      </c>
      <c r="HX46" s="168">
        <v>-32</v>
      </c>
      <c r="HY46" s="168">
        <v>-32.5</v>
      </c>
      <c r="HZ46" s="168">
        <v>8.8800000000000004E-2</v>
      </c>
      <c r="IA46" s="168">
        <v>-6.96</v>
      </c>
      <c r="IB46" s="168">
        <v>68.334800000000001</v>
      </c>
      <c r="IC46" s="168">
        <v>29.016500000000001</v>
      </c>
      <c r="ID46" s="168">
        <v>28.905100000000001</v>
      </c>
      <c r="IE46" s="168">
        <v>-17.8</v>
      </c>
      <c r="IF46" s="168">
        <v>-37.1</v>
      </c>
      <c r="IG46" s="168">
        <v>-8</v>
      </c>
      <c r="IH46" s="168">
        <v>-8.5</v>
      </c>
      <c r="II46" s="167"/>
      <c r="IJ46" s="168">
        <v>-17.720099999999999</v>
      </c>
      <c r="IK46" s="168">
        <v>-116.1583</v>
      </c>
      <c r="IL46" s="168">
        <v>30.416799999999999</v>
      </c>
      <c r="IM46" s="168">
        <v>-263.17689999999999</v>
      </c>
      <c r="IN46" s="168">
        <v>-7.5265000000000004</v>
      </c>
      <c r="IO46" s="168">
        <v>-17.567699999999999</v>
      </c>
      <c r="IP46" s="168">
        <v>117.7136</v>
      </c>
      <c r="IQ46" s="168">
        <v>47.305799999999998</v>
      </c>
      <c r="IR46" s="168">
        <v>132.96</v>
      </c>
      <c r="IS46" s="168">
        <v>94.306899999999999</v>
      </c>
      <c r="IT46" s="168">
        <v>55.176600000000001</v>
      </c>
      <c r="IU46" s="168">
        <v>24.810300000000002</v>
      </c>
      <c r="IV46" s="168">
        <v>23.475999999999999</v>
      </c>
      <c r="IW46" s="168">
        <v>-27.120799999999999</v>
      </c>
      <c r="IX46" s="168">
        <v>230.07329999999999</v>
      </c>
      <c r="IY46" s="168">
        <v>-191.62309999999999</v>
      </c>
      <c r="IZ46" s="168">
        <v>44.425199999999997</v>
      </c>
      <c r="JA46" s="168">
        <v>-29.2041</v>
      </c>
      <c r="JB46" s="168">
        <v>1.1487000000000001</v>
      </c>
      <c r="JC46" s="168">
        <v>4.9329999999999998</v>
      </c>
      <c r="JD46" s="168">
        <v>-8.24</v>
      </c>
      <c r="JE46" s="168">
        <v>-2.2650000000000001</v>
      </c>
      <c r="JF46" s="168">
        <v>-2.2709999999999999</v>
      </c>
      <c r="JG46" s="168">
        <v>2.88</v>
      </c>
      <c r="JH46" s="168">
        <v>-1.6</v>
      </c>
      <c r="JI46" s="168">
        <v>-1.4258</v>
      </c>
      <c r="JJ46" s="168">
        <v>-4.1001000000000003</v>
      </c>
      <c r="JK46" s="168">
        <v>2.6962999999999999</v>
      </c>
      <c r="JL46" s="168">
        <v>0.41049999999999998</v>
      </c>
      <c r="JM46" s="168">
        <v>-1.6</v>
      </c>
      <c r="JN46" s="168">
        <v>-2.1640000000000001</v>
      </c>
      <c r="JO46" s="168">
        <v>-1.05</v>
      </c>
      <c r="JP46" s="167"/>
      <c r="JQ46" s="167"/>
      <c r="JR46" s="168">
        <v>4.0895999999999999</v>
      </c>
      <c r="JS46" s="168">
        <v>3.9674</v>
      </c>
      <c r="JT46" s="168">
        <v>4.1859000000000002</v>
      </c>
      <c r="JU46" s="167"/>
      <c r="JV46" s="168">
        <v>20.6</v>
      </c>
      <c r="JW46" s="168">
        <v>1.3757999999999999</v>
      </c>
      <c r="JX46" s="168">
        <v>0.63</v>
      </c>
      <c r="JY46" s="167"/>
      <c r="JZ46" s="168">
        <v>-5.7114000000000003</v>
      </c>
      <c r="KA46" s="168">
        <v>-12.757899999999999</v>
      </c>
      <c r="KB46" s="168">
        <v>-18.438600000000001</v>
      </c>
      <c r="KC46" s="168">
        <v>-3.1713</v>
      </c>
      <c r="KD46" s="168">
        <v>7.4002999999999997</v>
      </c>
      <c r="KE46" s="168">
        <v>-11.800800000000001</v>
      </c>
      <c r="KF46" s="168">
        <v>3.3369</v>
      </c>
      <c r="KG46" s="168">
        <v>-16.5</v>
      </c>
      <c r="KH46" s="168">
        <v>-0.3</v>
      </c>
      <c r="KI46" s="168">
        <v>31.717500000000001</v>
      </c>
      <c r="KJ46" s="168">
        <v>-106.13460000000001</v>
      </c>
    </row>
    <row r="47" spans="1:296" ht="18" customHeight="1" x14ac:dyDescent="0.3">
      <c r="A47" s="164" t="s">
        <v>40</v>
      </c>
      <c r="B47" s="164" t="s">
        <v>927</v>
      </c>
      <c r="C47" s="167"/>
      <c r="D47" s="168">
        <v>0</v>
      </c>
      <c r="E47" s="168">
        <v>4.3280000000000003</v>
      </c>
      <c r="F47" s="168">
        <v>-9.1790000000000003</v>
      </c>
      <c r="G47" s="168">
        <v>4.0978000000000003</v>
      </c>
      <c r="H47" s="168">
        <v>7.2370999999999999</v>
      </c>
      <c r="I47" s="167"/>
      <c r="J47" s="168">
        <v>8.3345000000000002</v>
      </c>
      <c r="K47" s="167"/>
      <c r="L47" s="168">
        <v>14.9346</v>
      </c>
      <c r="M47" s="168">
        <v>6.1188000000000002</v>
      </c>
      <c r="N47" s="168">
        <v>7.7850000000000001</v>
      </c>
      <c r="O47" s="168">
        <v>-11.1</v>
      </c>
      <c r="P47" s="168">
        <v>-26.4</v>
      </c>
      <c r="Q47" s="168">
        <v>2.2000000000000002</v>
      </c>
      <c r="R47" s="167"/>
      <c r="S47" s="168">
        <v>-17.600000000000001</v>
      </c>
      <c r="T47" s="168">
        <v>3.8938999999999999</v>
      </c>
      <c r="U47" s="168">
        <v>3.286</v>
      </c>
      <c r="V47" s="168">
        <v>6.4745999999999997</v>
      </c>
      <c r="W47" s="168">
        <v>6.4767999999999999</v>
      </c>
      <c r="X47" s="168">
        <v>11.284700000000001</v>
      </c>
      <c r="Y47" s="167"/>
      <c r="Z47" s="167"/>
      <c r="AA47" s="167"/>
      <c r="AB47" s="167"/>
      <c r="AC47" s="168">
        <v>-0.85719999999999996</v>
      </c>
      <c r="AD47" s="168">
        <v>8.7999999999999995E-2</v>
      </c>
      <c r="AE47" s="168">
        <v>0.08</v>
      </c>
      <c r="AF47" s="168">
        <v>4.7409999999999997</v>
      </c>
      <c r="AG47" s="168">
        <v>-8.8800000000000008</v>
      </c>
      <c r="AH47" s="168">
        <v>-4.4000000000000004</v>
      </c>
      <c r="AI47" s="168">
        <v>2.1070000000000002</v>
      </c>
      <c r="AJ47" s="168">
        <v>0.39400000000000002</v>
      </c>
      <c r="AK47" s="168">
        <v>-2.5</v>
      </c>
      <c r="AL47" s="168">
        <v>-2.36</v>
      </c>
      <c r="AM47" s="167"/>
      <c r="AN47" s="168">
        <v>-9.6</v>
      </c>
      <c r="AO47" s="168">
        <v>-9.65</v>
      </c>
      <c r="AP47" s="168">
        <v>1.7255</v>
      </c>
      <c r="AQ47" s="168">
        <v>4.0560999999999998</v>
      </c>
      <c r="AR47" s="168">
        <v>21.6189</v>
      </c>
      <c r="AS47" s="168">
        <v>23.624199999999998</v>
      </c>
      <c r="AT47" s="168">
        <v>-25.344100000000001</v>
      </c>
      <c r="AU47" s="168">
        <v>-4.2008999999999999</v>
      </c>
      <c r="AV47" s="168">
        <v>-4.5124000000000004</v>
      </c>
      <c r="AW47" s="168">
        <v>12.098000000000001</v>
      </c>
      <c r="AX47" s="168">
        <v>16.466000000000001</v>
      </c>
      <c r="AY47" s="168">
        <v>-16.974699999999999</v>
      </c>
      <c r="AZ47" s="168">
        <v>-14.711399999999999</v>
      </c>
      <c r="BA47" s="168">
        <v>12.884600000000001</v>
      </c>
      <c r="BB47" s="168">
        <v>14.2906</v>
      </c>
      <c r="BC47" s="168">
        <v>98.641199999999998</v>
      </c>
      <c r="BD47" s="168">
        <v>9.0286000000000008</v>
      </c>
      <c r="BE47" s="168">
        <v>-3.4</v>
      </c>
      <c r="BF47" s="168">
        <v>-3.3</v>
      </c>
      <c r="BG47" s="168">
        <v>-21.800699999999999</v>
      </c>
      <c r="BH47" s="168">
        <v>-21.537800000000001</v>
      </c>
      <c r="BI47" s="168">
        <v>-1.74</v>
      </c>
      <c r="BJ47" s="167"/>
      <c r="BK47" s="168">
        <v>3.3734999999999999</v>
      </c>
      <c r="BL47" s="168">
        <v>1.5027999999999999</v>
      </c>
      <c r="BM47" s="168">
        <v>2.2004999999999999</v>
      </c>
      <c r="BN47" s="168">
        <v>1.5241</v>
      </c>
      <c r="BO47" s="168">
        <v>-53.254800000000003</v>
      </c>
      <c r="BP47" s="168">
        <v>29.511399999999998</v>
      </c>
      <c r="BQ47" s="168">
        <v>29.541899999999998</v>
      </c>
      <c r="BR47" s="168">
        <v>8.4257000000000009</v>
      </c>
      <c r="BS47" s="168">
        <v>-131.07769999999999</v>
      </c>
      <c r="BT47" s="167"/>
      <c r="BU47" s="167"/>
      <c r="BV47" s="167"/>
      <c r="BW47" s="167"/>
      <c r="BX47" s="168">
        <v>9.83</v>
      </c>
      <c r="BY47" s="168">
        <v>8.43</v>
      </c>
      <c r="BZ47" s="168">
        <v>-8.8000000000000007</v>
      </c>
      <c r="CA47" s="168">
        <v>5.3</v>
      </c>
      <c r="CB47" s="168">
        <v>-20.491199999999999</v>
      </c>
      <c r="CC47" s="168">
        <v>-20.7592</v>
      </c>
      <c r="CD47" s="168">
        <v>23.771799999999999</v>
      </c>
      <c r="CE47" s="168">
        <v>22.5791</v>
      </c>
      <c r="CF47" s="168">
        <v>-8.5693000000000001</v>
      </c>
      <c r="CG47" s="168">
        <v>16.562100000000001</v>
      </c>
      <c r="CH47" s="168">
        <v>16.062799999999999</v>
      </c>
      <c r="CI47" s="168">
        <v>2.9592999999999998</v>
      </c>
      <c r="CJ47" s="168">
        <v>0</v>
      </c>
      <c r="CK47" s="168">
        <v>-1.728</v>
      </c>
      <c r="CL47" s="168">
        <v>5.1210000000000004</v>
      </c>
      <c r="CM47" s="168">
        <v>-4.7</v>
      </c>
      <c r="CN47" s="168">
        <v>-5.5</v>
      </c>
      <c r="CO47" s="168">
        <v>-2.2000000000000002</v>
      </c>
      <c r="CP47" s="168">
        <v>37.483400000000003</v>
      </c>
      <c r="CQ47" s="168">
        <v>37.827399999999997</v>
      </c>
      <c r="CR47" s="168">
        <v>35.64</v>
      </c>
      <c r="CS47" s="168">
        <v>24.763000000000002</v>
      </c>
      <c r="CT47" s="168">
        <v>25.271899999999999</v>
      </c>
      <c r="CU47" s="168">
        <v>-22.922799999999999</v>
      </c>
      <c r="CV47" s="168">
        <v>-9.7269000000000005</v>
      </c>
      <c r="CW47" s="168">
        <v>-23.022099999999998</v>
      </c>
      <c r="CX47" s="167"/>
      <c r="CY47" s="168">
        <v>25.31</v>
      </c>
      <c r="CZ47" s="168">
        <v>8.49</v>
      </c>
      <c r="DA47" s="168">
        <v>7.6611000000000002</v>
      </c>
      <c r="DB47" s="168">
        <v>6.7412999999999998</v>
      </c>
      <c r="DC47" s="168">
        <v>-8.0366</v>
      </c>
      <c r="DD47" s="167"/>
      <c r="DE47" s="167"/>
      <c r="DF47" s="167"/>
      <c r="DG47" s="168">
        <v>36.390500000000003</v>
      </c>
      <c r="DH47" s="167"/>
      <c r="DI47" s="167"/>
      <c r="DJ47" s="168">
        <v>-20.100000000000001</v>
      </c>
      <c r="DK47" s="168">
        <v>-19.2</v>
      </c>
      <c r="DL47" s="168">
        <v>-1.8835</v>
      </c>
      <c r="DM47" s="168">
        <v>8.6999999999999993</v>
      </c>
      <c r="DN47" s="168">
        <v>10.3</v>
      </c>
      <c r="DO47" s="168">
        <v>12.92</v>
      </c>
      <c r="DP47" s="168">
        <v>4.7</v>
      </c>
      <c r="DQ47" s="168">
        <v>-1.7</v>
      </c>
      <c r="DR47" s="168">
        <v>4.774</v>
      </c>
      <c r="DS47" s="168">
        <v>-36.5871</v>
      </c>
      <c r="DT47" s="168">
        <v>-2.72</v>
      </c>
      <c r="DU47" s="168">
        <v>-2.83</v>
      </c>
      <c r="DV47" s="168">
        <v>18.68</v>
      </c>
      <c r="DW47" s="168">
        <v>4.5599999999999996</v>
      </c>
      <c r="DX47" s="168">
        <v>-33.9818</v>
      </c>
      <c r="DY47" s="168">
        <v>-17.0364</v>
      </c>
      <c r="DZ47" s="168">
        <v>-41.6526</v>
      </c>
      <c r="EA47" s="168">
        <v>-40.990900000000003</v>
      </c>
      <c r="EB47" s="168">
        <v>10.451000000000001</v>
      </c>
      <c r="EC47" s="168">
        <v>-11.591699999999999</v>
      </c>
      <c r="ED47" s="168">
        <v>-22.482800000000001</v>
      </c>
      <c r="EE47" s="168">
        <v>-22.308800000000002</v>
      </c>
      <c r="EF47" s="168">
        <v>-25.870699999999999</v>
      </c>
      <c r="EG47" s="168">
        <v>-33.086500000000001</v>
      </c>
      <c r="EH47" s="168">
        <v>-12.218999999999999</v>
      </c>
      <c r="EI47" s="168">
        <v>-72.918099999999995</v>
      </c>
      <c r="EJ47" s="168">
        <v>-36.229799999999997</v>
      </c>
      <c r="EK47" s="167"/>
      <c r="EL47" s="168">
        <v>-4.8666999999999998</v>
      </c>
      <c r="EM47" s="168">
        <v>-4.6108000000000002</v>
      </c>
      <c r="EN47" s="167"/>
      <c r="EO47" s="168">
        <v>-8.0754000000000001</v>
      </c>
      <c r="EP47" s="168">
        <v>-8.8101000000000003</v>
      </c>
      <c r="EQ47" s="168">
        <v>-3.5880000000000001</v>
      </c>
      <c r="ER47" s="168">
        <v>-18.3386</v>
      </c>
      <c r="ES47" s="168">
        <v>-18.27</v>
      </c>
      <c r="ET47" s="168">
        <v>19.402000000000001</v>
      </c>
      <c r="EU47" s="168">
        <v>0</v>
      </c>
      <c r="EV47" s="168">
        <v>-2.09</v>
      </c>
      <c r="EW47" s="168">
        <v>-2.5</v>
      </c>
      <c r="EX47" s="168">
        <v>2.4521999999999999</v>
      </c>
      <c r="EY47" s="168">
        <v>-5.4409999999999998</v>
      </c>
      <c r="EZ47" s="168">
        <v>-9.7439</v>
      </c>
      <c r="FA47" s="168">
        <v>-9.9635999999999996</v>
      </c>
      <c r="FB47" s="168">
        <v>4.1650999999999998</v>
      </c>
      <c r="FC47" s="168">
        <v>22.080500000000001</v>
      </c>
      <c r="FD47" s="168">
        <v>-32.098799999999997</v>
      </c>
      <c r="FE47" s="168">
        <v>6.8143000000000002</v>
      </c>
      <c r="FF47" s="168">
        <v>5.7226999999999997</v>
      </c>
      <c r="FG47" s="167"/>
      <c r="FH47" s="168">
        <v>0</v>
      </c>
      <c r="FI47" s="168">
        <v>0</v>
      </c>
      <c r="FJ47" s="168">
        <v>0</v>
      </c>
      <c r="FK47" s="168">
        <v>9.0426000000000002</v>
      </c>
      <c r="FL47" s="168">
        <v>8.8751999999999995</v>
      </c>
      <c r="FM47" s="168">
        <v>-14.5687</v>
      </c>
      <c r="FN47" s="168">
        <v>23.0913</v>
      </c>
      <c r="FO47" s="168">
        <v>22.7867</v>
      </c>
      <c r="FP47" s="168">
        <v>-6.6614000000000004</v>
      </c>
      <c r="FQ47" s="167"/>
      <c r="FR47" s="168">
        <v>15.3384</v>
      </c>
      <c r="FS47" s="168">
        <v>-18.29</v>
      </c>
      <c r="FT47" s="168">
        <v>-1.8214999999999999</v>
      </c>
      <c r="FU47" s="168">
        <v>0.25290000000000001</v>
      </c>
      <c r="FV47" s="168">
        <v>2.57</v>
      </c>
      <c r="FW47" s="168">
        <v>3.15</v>
      </c>
      <c r="FX47" s="168">
        <v>-14.8279</v>
      </c>
      <c r="FY47" s="167"/>
      <c r="FZ47" s="168">
        <v>6.0270000000000001</v>
      </c>
      <c r="GA47" s="168">
        <v>0.83199999999999996</v>
      </c>
      <c r="GB47" s="167"/>
      <c r="GC47" s="168">
        <v>23.71</v>
      </c>
      <c r="GD47" s="168">
        <v>-17.677900000000001</v>
      </c>
      <c r="GE47" s="168">
        <v>-10.8483</v>
      </c>
      <c r="GF47" s="168">
        <v>-2.74</v>
      </c>
      <c r="GG47" s="168">
        <v>27.538699999999999</v>
      </c>
      <c r="GH47" s="167"/>
      <c r="GI47" s="168">
        <v>24.495000000000001</v>
      </c>
      <c r="GJ47" s="168">
        <v>-6.4676999999999998</v>
      </c>
      <c r="GK47" s="168">
        <v>-6.9421999999999997</v>
      </c>
      <c r="GL47" s="168">
        <v>3.3559000000000001</v>
      </c>
      <c r="GM47" s="167"/>
      <c r="GN47" s="167"/>
      <c r="GO47" s="168">
        <v>-11.9628</v>
      </c>
      <c r="GP47" s="168">
        <v>62.0745</v>
      </c>
      <c r="GQ47" s="168">
        <v>0.82569999999999999</v>
      </c>
      <c r="GR47" s="168">
        <v>-18.336099999999998</v>
      </c>
      <c r="GS47" s="168">
        <v>-6.7518000000000002</v>
      </c>
      <c r="GT47" s="168">
        <v>-6.5054999999999996</v>
      </c>
      <c r="GU47" s="168">
        <v>140.04859999999999</v>
      </c>
      <c r="GV47" s="168">
        <v>-6.3621999999999996</v>
      </c>
      <c r="GW47" s="168">
        <v>-8.4684000000000008</v>
      </c>
      <c r="GX47" s="168">
        <v>-10.777200000000001</v>
      </c>
      <c r="GY47" s="168">
        <v>2.4500999999999999</v>
      </c>
      <c r="GZ47" s="168">
        <v>9.7726000000000006</v>
      </c>
      <c r="HA47" s="168">
        <v>10.0007</v>
      </c>
      <c r="HB47" s="168">
        <v>1.9838</v>
      </c>
      <c r="HC47" s="168">
        <v>-4.7621000000000002</v>
      </c>
      <c r="HD47" s="168">
        <v>-3.6463000000000001</v>
      </c>
      <c r="HE47" s="168">
        <v>-0.42</v>
      </c>
      <c r="HF47" s="168">
        <v>0</v>
      </c>
      <c r="HG47" s="168">
        <v>31.5867</v>
      </c>
      <c r="HH47" s="168">
        <v>35.212600000000002</v>
      </c>
      <c r="HI47" s="168">
        <v>70.785600000000002</v>
      </c>
      <c r="HJ47" s="168">
        <v>0</v>
      </c>
      <c r="HK47" s="168">
        <v>49.638500000000001</v>
      </c>
      <c r="HL47" s="168">
        <v>-12.0845</v>
      </c>
      <c r="HM47" s="168">
        <v>-12.549099999999999</v>
      </c>
      <c r="HN47" s="168">
        <v>0</v>
      </c>
      <c r="HO47" s="168">
        <v>0</v>
      </c>
      <c r="HP47" s="167"/>
      <c r="HQ47" s="167"/>
      <c r="HR47" s="168">
        <v>-9.1723999999999997</v>
      </c>
      <c r="HS47" s="168">
        <v>-8.9471000000000007</v>
      </c>
      <c r="HT47" s="168">
        <v>-8.1757000000000009</v>
      </c>
      <c r="HU47" s="168">
        <v>-8.1824999999999992</v>
      </c>
      <c r="HV47" s="168">
        <v>11.78</v>
      </c>
      <c r="HW47" s="168">
        <v>12.02</v>
      </c>
      <c r="HX47" s="168">
        <v>-28.1</v>
      </c>
      <c r="HY47" s="168">
        <v>-29</v>
      </c>
      <c r="HZ47" s="168">
        <v>-0.1401</v>
      </c>
      <c r="IA47" s="168">
        <v>-7.28</v>
      </c>
      <c r="IB47" s="168">
        <v>73.077600000000004</v>
      </c>
      <c r="IC47" s="168">
        <v>27.106100000000001</v>
      </c>
      <c r="ID47" s="168">
        <v>26.9772</v>
      </c>
      <c r="IE47" s="168">
        <v>-18.2</v>
      </c>
      <c r="IF47" s="168">
        <v>-34.6</v>
      </c>
      <c r="IG47" s="168">
        <v>-6.5</v>
      </c>
      <c r="IH47" s="168">
        <v>-7.2</v>
      </c>
      <c r="II47" s="168">
        <v>-17.695499999999999</v>
      </c>
      <c r="IJ47" s="167"/>
      <c r="IK47" s="168">
        <v>-108.2059</v>
      </c>
      <c r="IL47" s="168">
        <v>31.244299999999999</v>
      </c>
      <c r="IM47" s="168">
        <v>-263.34539999999998</v>
      </c>
      <c r="IN47" s="168">
        <v>-12.6358</v>
      </c>
      <c r="IO47" s="168">
        <v>-17.289200000000001</v>
      </c>
      <c r="IP47" s="168">
        <v>120.6056</v>
      </c>
      <c r="IQ47" s="168">
        <v>44.434199999999997</v>
      </c>
      <c r="IR47" s="168">
        <v>135.8552</v>
      </c>
      <c r="IS47" s="168">
        <v>97.933599999999998</v>
      </c>
      <c r="IT47" s="168">
        <v>57.413200000000003</v>
      </c>
      <c r="IU47" s="168">
        <v>26.108899999999998</v>
      </c>
      <c r="IV47" s="168">
        <v>25.566800000000001</v>
      </c>
      <c r="IW47" s="168">
        <v>-28.797799999999999</v>
      </c>
      <c r="IX47" s="168">
        <v>229.90360000000001</v>
      </c>
      <c r="IY47" s="168">
        <v>-192.87110000000001</v>
      </c>
      <c r="IZ47" s="168">
        <v>44.166899999999998</v>
      </c>
      <c r="JA47" s="168">
        <v>-29.8156</v>
      </c>
      <c r="JB47" s="168">
        <v>2.5600000000000001E-2</v>
      </c>
      <c r="JC47" s="168">
        <v>5.3</v>
      </c>
      <c r="JD47" s="168">
        <v>-6.64</v>
      </c>
      <c r="JE47" s="168">
        <v>-2.2530000000000001</v>
      </c>
      <c r="JF47" s="168">
        <v>-2.258</v>
      </c>
      <c r="JG47" s="168">
        <v>1.1200000000000001</v>
      </c>
      <c r="JH47" s="168">
        <v>-0.64</v>
      </c>
      <c r="JI47" s="168">
        <v>-1.5073000000000001</v>
      </c>
      <c r="JJ47" s="168">
        <v>-5.0949999999999998</v>
      </c>
      <c r="JK47" s="168">
        <v>2.6962999999999999</v>
      </c>
      <c r="JL47" s="168">
        <v>-0.14499999999999999</v>
      </c>
      <c r="JM47" s="168">
        <v>-0.6</v>
      </c>
      <c r="JN47" s="168">
        <v>3.7650000000000001</v>
      </c>
      <c r="JO47" s="168">
        <v>3.7040000000000002</v>
      </c>
      <c r="JP47" s="167"/>
      <c r="JQ47" s="167"/>
      <c r="JR47" s="168">
        <v>4.6902999999999997</v>
      </c>
      <c r="JS47" s="168">
        <v>2.9458000000000002</v>
      </c>
      <c r="JT47" s="168">
        <v>3.8915000000000002</v>
      </c>
      <c r="JU47" s="167"/>
      <c r="JV47" s="168">
        <v>19.100000000000001</v>
      </c>
      <c r="JW47" s="168">
        <v>1.7415</v>
      </c>
      <c r="JX47" s="168">
        <v>0.65</v>
      </c>
      <c r="JY47" s="167"/>
      <c r="JZ47" s="168">
        <v>-5.9664000000000001</v>
      </c>
      <c r="KA47" s="168">
        <v>-13.3452</v>
      </c>
      <c r="KB47" s="168">
        <v>-17.799099999999999</v>
      </c>
      <c r="KC47" s="168">
        <v>-3.9750000000000001</v>
      </c>
      <c r="KD47" s="168">
        <v>8.5469000000000008</v>
      </c>
      <c r="KE47" s="168">
        <v>-11.7973</v>
      </c>
      <c r="KF47" s="168">
        <v>2.8367</v>
      </c>
      <c r="KG47" s="168">
        <v>-14.4</v>
      </c>
      <c r="KH47" s="168">
        <v>-2.2000000000000002</v>
      </c>
      <c r="KI47" s="168">
        <v>34.563499999999998</v>
      </c>
      <c r="KJ47" s="168">
        <v>-108.11669999999999</v>
      </c>
    </row>
    <row r="48" spans="1:296" ht="18" customHeight="1" x14ac:dyDescent="0.3">
      <c r="A48" s="164" t="s">
        <v>40</v>
      </c>
      <c r="B48" s="164" t="s">
        <v>928</v>
      </c>
      <c r="C48" s="169"/>
      <c r="D48" s="170">
        <v>0</v>
      </c>
      <c r="E48" s="170">
        <v>4.1456</v>
      </c>
      <c r="F48" s="170">
        <v>-8.9406999999999996</v>
      </c>
      <c r="G48" s="170">
        <v>4.7012999999999998</v>
      </c>
      <c r="H48" s="170">
        <v>7.3696000000000002</v>
      </c>
      <c r="I48" s="169"/>
      <c r="J48" s="170">
        <v>8.3122000000000007</v>
      </c>
      <c r="K48" s="169"/>
      <c r="L48" s="170">
        <v>15.1884</v>
      </c>
      <c r="M48" s="170">
        <v>6.3128000000000002</v>
      </c>
      <c r="N48" s="170">
        <v>7.5290999999999997</v>
      </c>
      <c r="O48" s="170">
        <v>-11.1</v>
      </c>
      <c r="P48" s="170">
        <v>-26.4</v>
      </c>
      <c r="Q48" s="170">
        <v>2.2000000000000002</v>
      </c>
      <c r="R48" s="169"/>
      <c r="S48" s="170">
        <v>-15.4</v>
      </c>
      <c r="T48" s="170">
        <v>3.4794</v>
      </c>
      <c r="U48" s="170">
        <v>3.4255</v>
      </c>
      <c r="V48" s="170">
        <v>6.6502999999999997</v>
      </c>
      <c r="W48" s="170">
        <v>6.5484</v>
      </c>
      <c r="X48" s="170">
        <v>11.3383</v>
      </c>
      <c r="Y48" s="169"/>
      <c r="Z48" s="169"/>
      <c r="AA48" s="169"/>
      <c r="AB48" s="169"/>
      <c r="AC48" s="170">
        <v>-0.9456</v>
      </c>
      <c r="AD48" s="170">
        <v>3.3000000000000002E-2</v>
      </c>
      <c r="AE48" s="170">
        <v>3.2000000000000001E-2</v>
      </c>
      <c r="AF48" s="170">
        <v>5.2830000000000004</v>
      </c>
      <c r="AG48" s="170">
        <v>-8.8800000000000008</v>
      </c>
      <c r="AH48" s="170">
        <v>-4.4000000000000004</v>
      </c>
      <c r="AI48" s="170">
        <v>2.1560000000000001</v>
      </c>
      <c r="AJ48" s="170">
        <v>0.40699999999999997</v>
      </c>
      <c r="AK48" s="170">
        <v>-2.96</v>
      </c>
      <c r="AL48" s="170">
        <v>-2.94</v>
      </c>
      <c r="AM48" s="169"/>
      <c r="AN48" s="170">
        <v>-10.28</v>
      </c>
      <c r="AO48" s="170">
        <v>-10.28</v>
      </c>
      <c r="AP48" s="170">
        <v>2.7484999999999999</v>
      </c>
      <c r="AQ48" s="170">
        <v>4.0503999999999998</v>
      </c>
      <c r="AR48" s="170">
        <v>21.595199999999998</v>
      </c>
      <c r="AS48" s="170">
        <v>24.008600000000001</v>
      </c>
      <c r="AT48" s="170">
        <v>-25.3125</v>
      </c>
      <c r="AU48" s="170">
        <v>-4.5411000000000001</v>
      </c>
      <c r="AV48" s="170">
        <v>-4.8521000000000001</v>
      </c>
      <c r="AW48" s="170">
        <v>15.751200000000001</v>
      </c>
      <c r="AX48" s="170">
        <v>22.2836</v>
      </c>
      <c r="AY48" s="170">
        <v>-17.874199999999998</v>
      </c>
      <c r="AZ48" s="170">
        <v>-15.2057</v>
      </c>
      <c r="BA48" s="170">
        <v>19.183399999999999</v>
      </c>
      <c r="BB48" s="170">
        <v>18.7241</v>
      </c>
      <c r="BC48" s="170">
        <v>99.062299999999993</v>
      </c>
      <c r="BD48" s="170">
        <v>9.0160999999999998</v>
      </c>
      <c r="BE48" s="170">
        <v>-3.6</v>
      </c>
      <c r="BF48" s="170">
        <v>-3.5</v>
      </c>
      <c r="BG48" s="170">
        <v>-22.0746</v>
      </c>
      <c r="BH48" s="170">
        <v>-21.646999999999998</v>
      </c>
      <c r="BI48" s="170">
        <v>-1.7202</v>
      </c>
      <c r="BJ48" s="169"/>
      <c r="BK48" s="170">
        <v>3.1217999999999999</v>
      </c>
      <c r="BL48" s="170">
        <v>1.6655</v>
      </c>
      <c r="BM48" s="170">
        <v>2.2136999999999998</v>
      </c>
      <c r="BN48" s="170">
        <v>1.6028</v>
      </c>
      <c r="BO48" s="170">
        <v>-54.139800000000001</v>
      </c>
      <c r="BP48" s="170">
        <v>30.762599999999999</v>
      </c>
      <c r="BQ48" s="170">
        <v>30.762599999999999</v>
      </c>
      <c r="BR48" s="170">
        <v>6.8018000000000001</v>
      </c>
      <c r="BS48" s="170">
        <v>-132.23349999999999</v>
      </c>
      <c r="BT48" s="169"/>
      <c r="BU48" s="169"/>
      <c r="BV48" s="169"/>
      <c r="BW48" s="170">
        <v>17.633900000000001</v>
      </c>
      <c r="BX48" s="170">
        <v>9.7200000000000006</v>
      </c>
      <c r="BY48" s="170">
        <v>8.16</v>
      </c>
      <c r="BZ48" s="170">
        <v>-8.9499999999999993</v>
      </c>
      <c r="CA48" s="170">
        <v>5.38</v>
      </c>
      <c r="CB48" s="170">
        <v>-21.295000000000002</v>
      </c>
      <c r="CC48" s="170">
        <v>-20.8931</v>
      </c>
      <c r="CD48" s="170">
        <v>25.139800000000001</v>
      </c>
      <c r="CE48" s="170">
        <v>23.200800000000001</v>
      </c>
      <c r="CF48" s="170">
        <v>-8.5252999999999997</v>
      </c>
      <c r="CG48" s="170">
        <v>17.540800000000001</v>
      </c>
      <c r="CH48" s="170">
        <v>16.770900000000001</v>
      </c>
      <c r="CI48" s="170">
        <v>3.1951999999999998</v>
      </c>
      <c r="CJ48" s="169"/>
      <c r="CK48" s="170">
        <v>-1.728</v>
      </c>
      <c r="CL48" s="170">
        <v>4.7389999999999999</v>
      </c>
      <c r="CM48" s="170">
        <v>-5</v>
      </c>
      <c r="CN48" s="170">
        <v>-5.6</v>
      </c>
      <c r="CO48" s="170">
        <v>-2.17</v>
      </c>
      <c r="CP48" s="170">
        <v>37.497300000000003</v>
      </c>
      <c r="CQ48" s="170">
        <v>37.499899999999997</v>
      </c>
      <c r="CR48" s="170">
        <v>36.071199999999997</v>
      </c>
      <c r="CS48" s="170">
        <v>26.623200000000001</v>
      </c>
      <c r="CT48" s="170">
        <v>27.026399999999999</v>
      </c>
      <c r="CU48" s="170">
        <v>-23.246099999999998</v>
      </c>
      <c r="CV48" s="170">
        <v>-10.781700000000001</v>
      </c>
      <c r="CW48" s="170">
        <v>-23.558700000000002</v>
      </c>
      <c r="CX48" s="169"/>
      <c r="CY48" s="170">
        <v>25.4</v>
      </c>
      <c r="CZ48" s="170">
        <v>8.42</v>
      </c>
      <c r="DA48" s="170">
        <v>8.1298999999999992</v>
      </c>
      <c r="DB48" s="170">
        <v>7.0343</v>
      </c>
      <c r="DC48" s="170">
        <v>-8.3667999999999996</v>
      </c>
      <c r="DD48" s="169"/>
      <c r="DE48" s="169"/>
      <c r="DF48" s="169"/>
      <c r="DG48" s="170">
        <v>31.366099999999999</v>
      </c>
      <c r="DH48" s="169"/>
      <c r="DI48" s="169"/>
      <c r="DJ48" s="169"/>
      <c r="DK48" s="170">
        <v>-19.100000000000001</v>
      </c>
      <c r="DL48" s="170">
        <v>-1.8432999999999999</v>
      </c>
      <c r="DM48" s="170">
        <v>8.5</v>
      </c>
      <c r="DN48" s="170">
        <v>10.62</v>
      </c>
      <c r="DO48" s="170">
        <v>12.68</v>
      </c>
      <c r="DP48" s="170">
        <v>4.47</v>
      </c>
      <c r="DQ48" s="170">
        <v>-1.85</v>
      </c>
      <c r="DR48" s="170">
        <v>5.2389999999999999</v>
      </c>
      <c r="DS48" s="170">
        <v>-32.441800000000001</v>
      </c>
      <c r="DT48" s="170">
        <v>-2.87</v>
      </c>
      <c r="DU48" s="170">
        <v>-2.92</v>
      </c>
      <c r="DV48" s="170">
        <v>19.16</v>
      </c>
      <c r="DW48" s="170">
        <v>4.82</v>
      </c>
      <c r="DX48" s="170">
        <v>-31.0182</v>
      </c>
      <c r="DY48" s="170">
        <v>-16.327300000000001</v>
      </c>
      <c r="DZ48" s="170">
        <v>-41.201500000000003</v>
      </c>
      <c r="EA48" s="170">
        <v>-39.927300000000002</v>
      </c>
      <c r="EB48" s="170">
        <v>10.964600000000001</v>
      </c>
      <c r="EC48" s="170">
        <v>-11.3528</v>
      </c>
      <c r="ED48" s="170">
        <v>-22.1722</v>
      </c>
      <c r="EE48" s="170">
        <v>-21.606200000000001</v>
      </c>
      <c r="EF48" s="170">
        <v>-19.033899999999999</v>
      </c>
      <c r="EG48" s="170">
        <v>-28.187000000000001</v>
      </c>
      <c r="EH48" s="170">
        <v>-12.076000000000001</v>
      </c>
      <c r="EI48" s="170">
        <v>-74.127099999999999</v>
      </c>
      <c r="EJ48" s="170">
        <v>-36.626100000000001</v>
      </c>
      <c r="EK48" s="169"/>
      <c r="EL48" s="170">
        <v>-3.6907000000000001</v>
      </c>
      <c r="EM48" s="170">
        <v>-4.1177999999999999</v>
      </c>
      <c r="EN48" s="169"/>
      <c r="EO48" s="170">
        <v>-8.5587999999999997</v>
      </c>
      <c r="EP48" s="170">
        <v>-7.1824000000000003</v>
      </c>
      <c r="EQ48" s="170">
        <v>-2.5640000000000001</v>
      </c>
      <c r="ER48" s="170">
        <v>-17.940799999999999</v>
      </c>
      <c r="ES48" s="170">
        <v>-18.467700000000001</v>
      </c>
      <c r="ET48" s="170">
        <v>16.706399999999999</v>
      </c>
      <c r="EU48" s="170">
        <v>0</v>
      </c>
      <c r="EV48" s="170">
        <v>-2.85</v>
      </c>
      <c r="EW48" s="170">
        <v>8</v>
      </c>
      <c r="EX48" s="170">
        <v>2.1772</v>
      </c>
      <c r="EY48" s="170">
        <v>-6.0814000000000004</v>
      </c>
      <c r="EZ48" s="170">
        <v>-9.8338000000000001</v>
      </c>
      <c r="FA48" s="170">
        <v>-9.9937000000000005</v>
      </c>
      <c r="FB48" s="170">
        <v>4.9941000000000004</v>
      </c>
      <c r="FC48" s="170">
        <v>22.6159</v>
      </c>
      <c r="FD48" s="170">
        <v>-26.5654</v>
      </c>
      <c r="FE48" s="170">
        <v>6.9787999999999997</v>
      </c>
      <c r="FF48" s="170">
        <v>5.2125000000000004</v>
      </c>
      <c r="FG48" s="169"/>
      <c r="FH48" s="170">
        <v>0</v>
      </c>
      <c r="FI48" s="170">
        <v>0</v>
      </c>
      <c r="FJ48" s="170">
        <v>0</v>
      </c>
      <c r="FK48" s="170">
        <v>8.5403000000000002</v>
      </c>
      <c r="FL48" s="170">
        <v>8.3727999999999998</v>
      </c>
      <c r="FM48" s="170">
        <v>-15.406000000000001</v>
      </c>
      <c r="FN48" s="170">
        <v>22.177600000000002</v>
      </c>
      <c r="FO48" s="170">
        <v>21.906400000000001</v>
      </c>
      <c r="FP48" s="170">
        <v>-7.0796999999999999</v>
      </c>
      <c r="FQ48" s="169"/>
      <c r="FR48" s="170">
        <v>16.105</v>
      </c>
      <c r="FS48" s="170">
        <v>-17.920000000000002</v>
      </c>
      <c r="FT48" s="170">
        <v>-1.6109</v>
      </c>
      <c r="FU48" s="170">
        <v>0.23549999999999999</v>
      </c>
      <c r="FV48" s="170">
        <v>2.41</v>
      </c>
      <c r="FW48" s="170">
        <v>2.72</v>
      </c>
      <c r="FX48" s="170">
        <v>-15.6645</v>
      </c>
      <c r="FY48" s="169"/>
      <c r="FZ48" s="170">
        <v>6.0270000000000001</v>
      </c>
      <c r="GA48" s="170">
        <v>0.80700000000000005</v>
      </c>
      <c r="GB48" s="169"/>
      <c r="GC48" s="170">
        <v>24.62</v>
      </c>
      <c r="GD48" s="170">
        <v>-18.085599999999999</v>
      </c>
      <c r="GE48" s="170">
        <v>-11.632400000000001</v>
      </c>
      <c r="GF48" s="170">
        <v>-2.64</v>
      </c>
      <c r="GG48" s="170">
        <v>28.851400000000002</v>
      </c>
      <c r="GH48" s="169"/>
      <c r="GI48" s="170">
        <v>25.181100000000001</v>
      </c>
      <c r="GJ48" s="170">
        <v>-6.5404</v>
      </c>
      <c r="GK48" s="170">
        <v>-7.0468000000000002</v>
      </c>
      <c r="GL48" s="170">
        <v>3.3426999999999998</v>
      </c>
      <c r="GM48" s="169"/>
      <c r="GN48" s="169"/>
      <c r="GO48" s="169"/>
      <c r="GP48" s="170">
        <v>61.780099999999997</v>
      </c>
      <c r="GQ48" s="170">
        <v>0.62109999999999999</v>
      </c>
      <c r="GR48" s="170">
        <v>-17.9177</v>
      </c>
      <c r="GS48" s="170">
        <v>-6.5483000000000002</v>
      </c>
      <c r="GT48" s="170">
        <v>-6.4218000000000002</v>
      </c>
      <c r="GU48" s="170">
        <v>139.15889999999999</v>
      </c>
      <c r="GV48" s="170">
        <v>-6.3550000000000004</v>
      </c>
      <c r="GW48" s="170">
        <v>-8.8369999999999997</v>
      </c>
      <c r="GX48" s="170">
        <v>-10.925599999999999</v>
      </c>
      <c r="GY48" s="170">
        <v>2.1415000000000002</v>
      </c>
      <c r="GZ48" s="170">
        <v>9.4210999999999991</v>
      </c>
      <c r="HA48" s="170">
        <v>9.6684999999999999</v>
      </c>
      <c r="HB48" s="170">
        <v>1.6919999999999999</v>
      </c>
      <c r="HC48" s="170">
        <v>-4.1712999999999996</v>
      </c>
      <c r="HD48" s="170">
        <v>-3.3683000000000001</v>
      </c>
      <c r="HE48" s="170">
        <v>-0.42</v>
      </c>
      <c r="HF48" s="170">
        <v>0</v>
      </c>
      <c r="HG48" s="170">
        <v>29.231100000000001</v>
      </c>
      <c r="HH48" s="170">
        <v>35.830300000000001</v>
      </c>
      <c r="HI48" s="170">
        <v>71.833600000000004</v>
      </c>
      <c r="HJ48" s="170">
        <v>0</v>
      </c>
      <c r="HK48" s="170">
        <v>49.991999999999997</v>
      </c>
      <c r="HL48" s="170">
        <v>-11.8766</v>
      </c>
      <c r="HM48" s="170">
        <v>-11.7948</v>
      </c>
      <c r="HN48" s="170">
        <v>0</v>
      </c>
      <c r="HO48" s="170">
        <v>0</v>
      </c>
      <c r="HP48" s="169"/>
      <c r="HQ48" s="169"/>
      <c r="HR48" s="170">
        <v>-10.875299999999999</v>
      </c>
      <c r="HS48" s="170">
        <v>-10.666499999999999</v>
      </c>
      <c r="HT48" s="170">
        <v>-8.6260999999999992</v>
      </c>
      <c r="HU48" s="170">
        <v>-8.0252999999999997</v>
      </c>
      <c r="HV48" s="170">
        <v>11.8</v>
      </c>
      <c r="HW48" s="170">
        <v>11.96</v>
      </c>
      <c r="HX48" s="170">
        <v>-27.6</v>
      </c>
      <c r="HY48" s="170">
        <v>-27.4</v>
      </c>
      <c r="HZ48" s="170">
        <v>-0.1749</v>
      </c>
      <c r="IA48" s="170">
        <v>-7.84</v>
      </c>
      <c r="IB48" s="170">
        <v>79.023300000000006</v>
      </c>
      <c r="IC48" s="170">
        <v>19.7</v>
      </c>
      <c r="ID48" s="170">
        <v>19.668099999999999</v>
      </c>
      <c r="IE48" s="170">
        <v>-18.2</v>
      </c>
      <c r="IF48" s="170">
        <v>-33.799999999999997</v>
      </c>
      <c r="IG48" s="170">
        <v>-5</v>
      </c>
      <c r="IH48" s="170">
        <v>-5.5</v>
      </c>
      <c r="II48" s="169"/>
      <c r="IJ48" s="169"/>
      <c r="IK48" s="170">
        <v>-106.53489999999999</v>
      </c>
      <c r="IL48" s="170">
        <v>30.7468</v>
      </c>
      <c r="IM48" s="170">
        <v>-264.35899999999998</v>
      </c>
      <c r="IN48" s="170">
        <v>-16.080400000000001</v>
      </c>
      <c r="IO48" s="170">
        <v>-19.1097</v>
      </c>
      <c r="IP48" s="170">
        <v>119.9166</v>
      </c>
      <c r="IQ48" s="170">
        <v>45.194899999999997</v>
      </c>
      <c r="IR48" s="170">
        <v>145.77209999999999</v>
      </c>
      <c r="IS48" s="170">
        <v>99.884399999999999</v>
      </c>
      <c r="IT48" s="170">
        <v>60.273099999999999</v>
      </c>
      <c r="IU48" s="170">
        <v>26.3324</v>
      </c>
      <c r="IV48" s="170">
        <v>27.177700000000002</v>
      </c>
      <c r="IW48" s="170">
        <v>-34.255400000000002</v>
      </c>
      <c r="IX48" s="170">
        <v>230.28819999999999</v>
      </c>
      <c r="IY48" s="170">
        <v>-195.39699999999999</v>
      </c>
      <c r="IZ48" s="170">
        <v>37.655700000000003</v>
      </c>
      <c r="JA48" s="170">
        <v>-25.781700000000001</v>
      </c>
      <c r="JB48" s="170">
        <v>-1.9665999999999999</v>
      </c>
      <c r="JC48" s="170">
        <v>5.3029999999999999</v>
      </c>
      <c r="JD48" s="170">
        <v>-5.36</v>
      </c>
      <c r="JE48" s="170">
        <v>-2.2290000000000001</v>
      </c>
      <c r="JF48" s="170">
        <v>-2.23</v>
      </c>
      <c r="JG48" s="170">
        <v>0.72</v>
      </c>
      <c r="JH48" s="170">
        <v>-0.72</v>
      </c>
      <c r="JI48" s="170">
        <v>-1.2899</v>
      </c>
      <c r="JJ48" s="170">
        <v>-5.5069999999999997</v>
      </c>
      <c r="JK48" s="170">
        <v>1.7287999999999999</v>
      </c>
      <c r="JL48" s="170">
        <v>-5.6500000000000002E-2</v>
      </c>
      <c r="JM48" s="170">
        <v>0.7</v>
      </c>
      <c r="JN48" s="170">
        <v>7.2969999999999997</v>
      </c>
      <c r="JO48" s="170">
        <v>6.7190000000000003</v>
      </c>
      <c r="JP48" s="169"/>
      <c r="JQ48" s="169"/>
      <c r="JR48" s="170">
        <v>3.2711999999999999</v>
      </c>
      <c r="JS48" s="170">
        <v>4.0952000000000002</v>
      </c>
      <c r="JT48" s="170">
        <v>4.4408000000000003</v>
      </c>
      <c r="JU48" s="169"/>
      <c r="JV48" s="170">
        <v>18</v>
      </c>
      <c r="JW48" s="170">
        <v>1.3449</v>
      </c>
      <c r="JX48" s="170">
        <v>0.56000000000000005</v>
      </c>
      <c r="JY48" s="169"/>
      <c r="JZ48" s="170">
        <v>-5.8719999999999999</v>
      </c>
      <c r="KA48" s="170">
        <v>-13.488799999999999</v>
      </c>
      <c r="KB48" s="170">
        <v>-18.3947</v>
      </c>
      <c r="KC48" s="170">
        <v>-4.5225</v>
      </c>
      <c r="KD48" s="170">
        <v>8.5161999999999995</v>
      </c>
      <c r="KE48" s="170">
        <v>-12.208299999999999</v>
      </c>
      <c r="KF48" s="170">
        <v>2.6389999999999998</v>
      </c>
      <c r="KG48" s="170">
        <v>-13.7</v>
      </c>
      <c r="KH48" s="170">
        <v>-3.6</v>
      </c>
      <c r="KI48" s="170">
        <v>34.952300000000001</v>
      </c>
      <c r="KJ48" s="170">
        <v>-110.54470000000001</v>
      </c>
    </row>
    <row r="49" spans="1:296" ht="18" customHeight="1" x14ac:dyDescent="0.3">
      <c r="A49" s="164" t="s">
        <v>40</v>
      </c>
      <c r="B49" s="164" t="s">
        <v>929</v>
      </c>
      <c r="C49" s="165"/>
      <c r="D49" s="166">
        <v>0</v>
      </c>
      <c r="E49" s="166">
        <v>3.7277999999999998</v>
      </c>
      <c r="F49" s="166">
        <v>-8.5304000000000002</v>
      </c>
      <c r="G49" s="166">
        <v>5.6947999999999999</v>
      </c>
      <c r="H49" s="166">
        <v>7.6181000000000001</v>
      </c>
      <c r="I49" s="165"/>
      <c r="J49" s="166">
        <v>7.4435000000000002</v>
      </c>
      <c r="K49" s="165"/>
      <c r="L49" s="166">
        <v>15.030900000000001</v>
      </c>
      <c r="M49" s="166">
        <v>6.4408000000000003</v>
      </c>
      <c r="N49" s="166">
        <v>7.9004000000000003</v>
      </c>
      <c r="O49" s="166">
        <v>-8.8800000000000008</v>
      </c>
      <c r="P49" s="166">
        <v>-26.4</v>
      </c>
      <c r="Q49" s="165"/>
      <c r="R49" s="166">
        <v>2.484</v>
      </c>
      <c r="S49" s="165"/>
      <c r="T49" s="166">
        <v>3.5754999999999999</v>
      </c>
      <c r="U49" s="166">
        <v>3.4321000000000002</v>
      </c>
      <c r="V49" s="166">
        <v>5.5948000000000002</v>
      </c>
      <c r="W49" s="166">
        <v>5.4104999999999999</v>
      </c>
      <c r="X49" s="166">
        <v>9.6306999999999992</v>
      </c>
      <c r="Y49" s="165"/>
      <c r="Z49" s="165"/>
      <c r="AA49" s="165"/>
      <c r="AB49" s="165"/>
      <c r="AC49" s="166">
        <v>-0.85370000000000001</v>
      </c>
      <c r="AD49" s="166">
        <v>-3.4000000000000002E-2</v>
      </c>
      <c r="AE49" s="166">
        <v>-2.4E-2</v>
      </c>
      <c r="AF49" s="166">
        <v>4.8159999999999998</v>
      </c>
      <c r="AG49" s="166">
        <v>-11.1</v>
      </c>
      <c r="AH49" s="166">
        <v>-6.6</v>
      </c>
      <c r="AI49" s="166">
        <v>1.3</v>
      </c>
      <c r="AJ49" s="166">
        <v>0.38900000000000001</v>
      </c>
      <c r="AK49" s="166">
        <v>-3.82</v>
      </c>
      <c r="AL49" s="166">
        <v>-3.8</v>
      </c>
      <c r="AM49" s="165"/>
      <c r="AN49" s="166">
        <v>-10.48</v>
      </c>
      <c r="AO49" s="166">
        <v>-10.71</v>
      </c>
      <c r="AP49" s="166">
        <v>2.8422000000000001</v>
      </c>
      <c r="AQ49" s="166">
        <v>3.9352</v>
      </c>
      <c r="AR49" s="166">
        <v>21.908899999999999</v>
      </c>
      <c r="AS49" s="166">
        <v>23.299099999999999</v>
      </c>
      <c r="AT49" s="166">
        <v>-25.6205</v>
      </c>
      <c r="AU49" s="166">
        <v>-5.5862999999999996</v>
      </c>
      <c r="AV49" s="166">
        <v>-4.5244999999999997</v>
      </c>
      <c r="AW49" s="166">
        <v>16.1858</v>
      </c>
      <c r="AX49" s="166">
        <v>19.670999999999999</v>
      </c>
      <c r="AY49" s="166">
        <v>-17.2347</v>
      </c>
      <c r="AZ49" s="166">
        <v>-14.370699999999999</v>
      </c>
      <c r="BA49" s="166">
        <v>18.080400000000001</v>
      </c>
      <c r="BB49" s="166">
        <v>23.399699999999999</v>
      </c>
      <c r="BC49" s="166">
        <v>96.994900000000001</v>
      </c>
      <c r="BD49" s="166">
        <v>9.0711999999999993</v>
      </c>
      <c r="BE49" s="166">
        <v>-3.4</v>
      </c>
      <c r="BF49" s="166">
        <v>-3.3</v>
      </c>
      <c r="BG49" s="166">
        <v>-21.7362</v>
      </c>
      <c r="BH49" s="166">
        <v>-21.439</v>
      </c>
      <c r="BI49" s="166">
        <v>-1.7630999999999999</v>
      </c>
      <c r="BJ49" s="165"/>
      <c r="BK49" s="166">
        <v>3.2168999999999999</v>
      </c>
      <c r="BL49" s="166">
        <v>1.5396000000000001</v>
      </c>
      <c r="BM49" s="166">
        <v>2.1657000000000002</v>
      </c>
      <c r="BN49" s="166">
        <v>1.5475000000000001</v>
      </c>
      <c r="BO49" s="166">
        <v>-53.651499999999999</v>
      </c>
      <c r="BP49" s="166">
        <v>31.067799999999998</v>
      </c>
      <c r="BQ49" s="166">
        <v>31.128900000000002</v>
      </c>
      <c r="BR49" s="166">
        <v>13.474299999999999</v>
      </c>
      <c r="BS49" s="166">
        <v>-127.4178</v>
      </c>
      <c r="BT49" s="165"/>
      <c r="BU49" s="165"/>
      <c r="BV49" s="165"/>
      <c r="BW49" s="166">
        <v>16.596</v>
      </c>
      <c r="BX49" s="166">
        <v>9.39</v>
      </c>
      <c r="BY49" s="166">
        <v>7.99</v>
      </c>
      <c r="BZ49" s="166">
        <v>-8.8000000000000007</v>
      </c>
      <c r="CA49" s="166">
        <v>5.0199999999999996</v>
      </c>
      <c r="CB49" s="166">
        <v>-22.7685</v>
      </c>
      <c r="CC49" s="166">
        <v>-23.0364</v>
      </c>
      <c r="CD49" s="166">
        <v>26.0535</v>
      </c>
      <c r="CE49" s="166">
        <v>24.705400000000001</v>
      </c>
      <c r="CF49" s="166">
        <v>-7.2355999999999998</v>
      </c>
      <c r="CG49" s="166">
        <v>18.899100000000001</v>
      </c>
      <c r="CH49" s="166">
        <v>18.4985</v>
      </c>
      <c r="CI49" s="166">
        <v>3.516</v>
      </c>
      <c r="CJ49" s="165"/>
      <c r="CK49" s="166">
        <v>-1.728</v>
      </c>
      <c r="CL49" s="166">
        <v>3.6150000000000002</v>
      </c>
      <c r="CM49" s="166">
        <v>-6.3</v>
      </c>
      <c r="CN49" s="166">
        <v>-7</v>
      </c>
      <c r="CO49" s="166">
        <v>-1.88</v>
      </c>
      <c r="CP49" s="166">
        <v>38.510899999999999</v>
      </c>
      <c r="CQ49" s="166">
        <v>38.1417</v>
      </c>
      <c r="CR49" s="166">
        <v>36.279800000000002</v>
      </c>
      <c r="CS49" s="166">
        <v>27.356400000000001</v>
      </c>
      <c r="CT49" s="166">
        <v>27.747</v>
      </c>
      <c r="CU49" s="166">
        <v>-23.7318</v>
      </c>
      <c r="CV49" s="166">
        <v>-11.0999</v>
      </c>
      <c r="CW49" s="166">
        <v>-23.253</v>
      </c>
      <c r="CX49" s="165"/>
      <c r="CY49" s="166">
        <v>25.54</v>
      </c>
      <c r="CZ49" s="166">
        <v>8.92</v>
      </c>
      <c r="DA49" s="166">
        <v>7.8174000000000001</v>
      </c>
      <c r="DB49" s="166">
        <v>6.8390000000000004</v>
      </c>
      <c r="DC49" s="166">
        <v>-8.2055000000000007</v>
      </c>
      <c r="DD49" s="165"/>
      <c r="DE49" s="165"/>
      <c r="DF49" s="165"/>
      <c r="DG49" s="166">
        <v>34.815899999999999</v>
      </c>
      <c r="DH49" s="165"/>
      <c r="DI49" s="165"/>
      <c r="DJ49" s="165"/>
      <c r="DK49" s="166">
        <v>-21.5</v>
      </c>
      <c r="DL49" s="166">
        <v>-1.3817999999999999</v>
      </c>
      <c r="DM49" s="166">
        <v>7.8</v>
      </c>
      <c r="DN49" s="166">
        <v>10</v>
      </c>
      <c r="DO49" s="166">
        <v>12.04</v>
      </c>
      <c r="DP49" s="166">
        <v>4.07</v>
      </c>
      <c r="DQ49" s="166">
        <v>-1.76</v>
      </c>
      <c r="DR49" s="166">
        <v>5.4405000000000001</v>
      </c>
      <c r="DS49" s="166">
        <v>-35.226999999999997</v>
      </c>
      <c r="DT49" s="166">
        <v>-1.08</v>
      </c>
      <c r="DU49" s="166">
        <v>-1.1599999999999999</v>
      </c>
      <c r="DV49" s="166">
        <v>15.05</v>
      </c>
      <c r="DW49" s="166">
        <v>4.67</v>
      </c>
      <c r="DX49" s="166">
        <v>-32.418199999999999</v>
      </c>
      <c r="DY49" s="166">
        <v>-16.181799999999999</v>
      </c>
      <c r="DZ49" s="166">
        <v>-42.330300000000001</v>
      </c>
      <c r="EA49" s="166">
        <v>-41.5</v>
      </c>
      <c r="EB49" s="166">
        <v>10.2066</v>
      </c>
      <c r="EC49" s="166">
        <v>-12.324999999999999</v>
      </c>
      <c r="ED49" s="166">
        <v>-23.444800000000001</v>
      </c>
      <c r="EE49" s="166">
        <v>-22.878299999999999</v>
      </c>
      <c r="EF49" s="166">
        <v>-24.698</v>
      </c>
      <c r="EG49" s="166">
        <v>-32.465200000000003</v>
      </c>
      <c r="EH49" s="166">
        <v>-12.436999999999999</v>
      </c>
      <c r="EI49" s="166">
        <v>-77.948499999999996</v>
      </c>
      <c r="EJ49" s="166">
        <v>-34.082999999999998</v>
      </c>
      <c r="EK49" s="165"/>
      <c r="EL49" s="166">
        <v>-4.6356999999999999</v>
      </c>
      <c r="EM49" s="166">
        <v>-4.4412000000000003</v>
      </c>
      <c r="EN49" s="165"/>
      <c r="EO49" s="166">
        <v>-7.1848999999999998</v>
      </c>
      <c r="EP49" s="166">
        <v>-6.9873000000000003</v>
      </c>
      <c r="EQ49" s="166">
        <v>-0.51600000000000001</v>
      </c>
      <c r="ER49" s="166">
        <v>-20.122599999999998</v>
      </c>
      <c r="ES49" s="166">
        <v>-19.840900000000001</v>
      </c>
      <c r="ET49" s="166">
        <v>20.1721</v>
      </c>
      <c r="EU49" s="166">
        <v>0</v>
      </c>
      <c r="EV49" s="166">
        <v>-2.2599999999999998</v>
      </c>
      <c r="EW49" s="166">
        <v>0.2</v>
      </c>
      <c r="EX49" s="166">
        <v>2.1920000000000002</v>
      </c>
      <c r="EY49" s="166">
        <v>-2.3046000000000002</v>
      </c>
      <c r="EZ49" s="166">
        <v>-10.255100000000001</v>
      </c>
      <c r="FA49" s="166">
        <v>-10.5435</v>
      </c>
      <c r="FB49" s="166">
        <v>6.1372999999999998</v>
      </c>
      <c r="FC49" s="166">
        <v>21.311199999999999</v>
      </c>
      <c r="FD49" s="166">
        <v>-32.867199999999997</v>
      </c>
      <c r="FE49" s="166">
        <v>6.7148000000000003</v>
      </c>
      <c r="FF49" s="166">
        <v>3.8906999999999998</v>
      </c>
      <c r="FG49" s="165"/>
      <c r="FH49" s="166">
        <v>0</v>
      </c>
      <c r="FI49" s="166">
        <v>2.5108999999999999</v>
      </c>
      <c r="FJ49" s="166">
        <v>0</v>
      </c>
      <c r="FK49" s="166">
        <v>9.7125000000000004</v>
      </c>
      <c r="FL49" s="166">
        <v>9.8798999999999992</v>
      </c>
      <c r="FM49" s="166">
        <v>-16.7456</v>
      </c>
      <c r="FN49" s="166">
        <v>23.7805</v>
      </c>
      <c r="FO49" s="166">
        <v>23.935700000000001</v>
      </c>
      <c r="FP49" s="166">
        <v>-8.3292999999999999</v>
      </c>
      <c r="FQ49" s="165"/>
      <c r="FR49" s="166">
        <v>16.485800000000001</v>
      </c>
      <c r="FS49" s="166">
        <v>-17.41</v>
      </c>
      <c r="FT49" s="166">
        <v>-2.4201999999999999</v>
      </c>
      <c r="FU49" s="166">
        <v>0.27950000000000003</v>
      </c>
      <c r="FV49" s="166">
        <v>3.4</v>
      </c>
      <c r="FW49" s="166">
        <v>0.55000000000000004</v>
      </c>
      <c r="FX49" s="166">
        <v>-16.465800000000002</v>
      </c>
      <c r="FY49" s="165"/>
      <c r="FZ49" s="166">
        <v>5.9790000000000001</v>
      </c>
      <c r="GA49" s="166">
        <v>0.80700000000000005</v>
      </c>
      <c r="GB49" s="166">
        <v>2.8679999999999999</v>
      </c>
      <c r="GC49" s="166">
        <v>25.5</v>
      </c>
      <c r="GD49" s="166">
        <v>-15.707000000000001</v>
      </c>
      <c r="GE49" s="166">
        <v>-8.7683999999999997</v>
      </c>
      <c r="GF49" s="166">
        <v>-2.57</v>
      </c>
      <c r="GG49" s="166">
        <v>29.6647</v>
      </c>
      <c r="GH49" s="165"/>
      <c r="GI49" s="166">
        <v>24.980699999999999</v>
      </c>
      <c r="GJ49" s="166">
        <v>-6.2798999999999996</v>
      </c>
      <c r="GK49" s="166">
        <v>-6.6441999999999997</v>
      </c>
      <c r="GL49" s="166">
        <v>3.3077000000000001</v>
      </c>
      <c r="GM49" s="165"/>
      <c r="GN49" s="165"/>
      <c r="GO49" s="166">
        <v>-13.369</v>
      </c>
      <c r="GP49" s="166">
        <v>62.250999999999998</v>
      </c>
      <c r="GQ49" s="166">
        <v>1.6798999999999999</v>
      </c>
      <c r="GR49" s="166">
        <v>-18.760400000000001</v>
      </c>
      <c r="GS49" s="166">
        <v>-6.7167000000000003</v>
      </c>
      <c r="GT49" s="166">
        <v>-6.6398999999999999</v>
      </c>
      <c r="GU49" s="166">
        <v>134.08029999999999</v>
      </c>
      <c r="GV49" s="166">
        <v>-6.9047999999999998</v>
      </c>
      <c r="GW49" s="166">
        <v>-9.1795000000000009</v>
      </c>
      <c r="GX49" s="166">
        <v>-10.4857</v>
      </c>
      <c r="GY49" s="166">
        <v>1.6983999999999999</v>
      </c>
      <c r="GZ49" s="166">
        <v>9.2965</v>
      </c>
      <c r="HA49" s="166">
        <v>9.5497999999999994</v>
      </c>
      <c r="HB49" s="166">
        <v>1.2228000000000001</v>
      </c>
      <c r="HC49" s="166">
        <v>-3.7105999999999999</v>
      </c>
      <c r="HD49" s="166">
        <v>-3.1124999999999998</v>
      </c>
      <c r="HE49" s="166">
        <v>0</v>
      </c>
      <c r="HF49" s="166">
        <v>-4.6352000000000002</v>
      </c>
      <c r="HG49" s="166">
        <v>18.285399999999999</v>
      </c>
      <c r="HH49" s="166">
        <v>33.523299999999999</v>
      </c>
      <c r="HI49" s="166">
        <v>78.214299999999994</v>
      </c>
      <c r="HJ49" s="166">
        <v>0</v>
      </c>
      <c r="HK49" s="166">
        <v>49.199300000000001</v>
      </c>
      <c r="HL49" s="166">
        <v>-12.687799999999999</v>
      </c>
      <c r="HM49" s="166">
        <v>-13.7224</v>
      </c>
      <c r="HN49" s="166">
        <v>0</v>
      </c>
      <c r="HO49" s="166">
        <v>0</v>
      </c>
      <c r="HP49" s="165"/>
      <c r="HQ49" s="165"/>
      <c r="HR49" s="166">
        <v>-10.430300000000001</v>
      </c>
      <c r="HS49" s="166">
        <v>-9.7600999999999996</v>
      </c>
      <c r="HT49" s="166">
        <v>-7.9165000000000001</v>
      </c>
      <c r="HU49" s="166">
        <v>-8.0023</v>
      </c>
      <c r="HV49" s="166">
        <v>13.92</v>
      </c>
      <c r="HW49" s="166">
        <v>14.18</v>
      </c>
      <c r="HX49" s="166">
        <v>-25.6</v>
      </c>
      <c r="HY49" s="166">
        <v>-25.8</v>
      </c>
      <c r="HZ49" s="166">
        <v>-1.7399999999999999E-2</v>
      </c>
      <c r="IA49" s="166">
        <v>-7.44</v>
      </c>
      <c r="IB49" s="166">
        <v>72.116699999999994</v>
      </c>
      <c r="IC49" s="166">
        <v>20.8185</v>
      </c>
      <c r="ID49" s="166">
        <v>21.367699999999999</v>
      </c>
      <c r="IE49" s="166">
        <v>-18.2</v>
      </c>
      <c r="IF49" s="166">
        <v>-34.6</v>
      </c>
      <c r="IG49" s="166">
        <v>-5.4</v>
      </c>
      <c r="IH49" s="166">
        <v>-6</v>
      </c>
      <c r="II49" s="166">
        <v>-17.919</v>
      </c>
      <c r="IJ49" s="165"/>
      <c r="IK49" s="166">
        <v>-114.7897</v>
      </c>
      <c r="IL49" s="166">
        <v>33.082700000000003</v>
      </c>
      <c r="IM49" s="166">
        <v>-266.9873</v>
      </c>
      <c r="IN49" s="166">
        <v>-11.4488</v>
      </c>
      <c r="IO49" s="166">
        <v>-21.141400000000001</v>
      </c>
      <c r="IP49" s="166">
        <v>120.6144</v>
      </c>
      <c r="IQ49" s="166">
        <v>46.159100000000002</v>
      </c>
      <c r="IR49" s="166">
        <v>140.73099999999999</v>
      </c>
      <c r="IS49" s="166">
        <v>98.843900000000005</v>
      </c>
      <c r="IT49" s="166">
        <v>55.9116</v>
      </c>
      <c r="IU49" s="166">
        <v>29.988700000000001</v>
      </c>
      <c r="IV49" s="166">
        <v>26.1569</v>
      </c>
      <c r="IW49" s="166">
        <v>-34.016800000000003</v>
      </c>
      <c r="IX49" s="166">
        <v>233.6831</v>
      </c>
      <c r="IY49" s="166">
        <v>-192.5376</v>
      </c>
      <c r="IZ49" s="166">
        <v>41.249299999999998</v>
      </c>
      <c r="JA49" s="166">
        <v>-26.719100000000001</v>
      </c>
      <c r="JB49" s="166">
        <v>-1.9446000000000001</v>
      </c>
      <c r="JC49" s="166">
        <v>5.4779999999999998</v>
      </c>
      <c r="JD49" s="166">
        <v>-5.2</v>
      </c>
      <c r="JE49" s="166">
        <v>-2.161</v>
      </c>
      <c r="JF49" s="166">
        <v>-2.1669999999999998</v>
      </c>
      <c r="JG49" s="166">
        <v>0.32</v>
      </c>
      <c r="JH49" s="166">
        <v>-0.64</v>
      </c>
      <c r="JI49" s="166">
        <v>-0.93869999999999998</v>
      </c>
      <c r="JJ49" s="166">
        <v>-5.5650000000000004</v>
      </c>
      <c r="JK49" s="166">
        <v>0.99639999999999995</v>
      </c>
      <c r="JL49" s="166">
        <v>-0.58440000000000003</v>
      </c>
      <c r="JM49" s="166">
        <v>2</v>
      </c>
      <c r="JN49" s="166">
        <v>7.7039999999999997</v>
      </c>
      <c r="JO49" s="166">
        <v>8.0779999999999994</v>
      </c>
      <c r="JP49" s="165"/>
      <c r="JQ49" s="165"/>
      <c r="JR49" s="166">
        <v>5.1475</v>
      </c>
      <c r="JS49" s="166">
        <v>4.0614999999999997</v>
      </c>
      <c r="JT49" s="166">
        <v>3.8161</v>
      </c>
      <c r="JU49" s="165"/>
      <c r="JV49" s="166">
        <v>18.7</v>
      </c>
      <c r="JW49" s="166">
        <v>1.9373</v>
      </c>
      <c r="JX49" s="166">
        <v>0.4</v>
      </c>
      <c r="JY49" s="165"/>
      <c r="JZ49" s="166">
        <v>-5.9461000000000004</v>
      </c>
      <c r="KA49" s="166">
        <v>-14.559200000000001</v>
      </c>
      <c r="KB49" s="166">
        <v>-17.238499999999998</v>
      </c>
      <c r="KC49" s="166">
        <v>-4.2739000000000003</v>
      </c>
      <c r="KD49" s="166">
        <v>8.7347000000000001</v>
      </c>
      <c r="KE49" s="166">
        <v>-11.223699999999999</v>
      </c>
      <c r="KF49" s="166">
        <v>1.6827000000000001</v>
      </c>
      <c r="KG49" s="166">
        <v>-14</v>
      </c>
      <c r="KH49" s="166">
        <v>-3.1</v>
      </c>
      <c r="KI49" s="166">
        <v>30.0807</v>
      </c>
      <c r="KJ49" s="166">
        <v>-104.9631</v>
      </c>
    </row>
    <row r="50" spans="1:296" ht="18" customHeight="1" x14ac:dyDescent="0.3">
      <c r="A50" s="164" t="s">
        <v>40</v>
      </c>
      <c r="B50" s="164" t="s">
        <v>930</v>
      </c>
      <c r="C50" s="167"/>
      <c r="D50" s="168">
        <v>0</v>
      </c>
      <c r="E50" s="168">
        <v>3.5975999999999999</v>
      </c>
      <c r="F50" s="168">
        <v>-8.3679000000000006</v>
      </c>
      <c r="G50" s="168">
        <v>5.4776999999999996</v>
      </c>
      <c r="H50" s="168">
        <v>5.8726000000000003</v>
      </c>
      <c r="I50" s="167"/>
      <c r="J50" s="168">
        <v>6.1567999999999996</v>
      </c>
      <c r="K50" s="167"/>
      <c r="L50" s="168">
        <v>15.6724</v>
      </c>
      <c r="M50" s="168">
        <v>6.6298000000000004</v>
      </c>
      <c r="N50" s="168">
        <v>7.7838000000000003</v>
      </c>
      <c r="O50" s="168">
        <v>-8.8800000000000008</v>
      </c>
      <c r="P50" s="168">
        <v>-26.4</v>
      </c>
      <c r="Q50" s="168">
        <v>2.2000000000000002</v>
      </c>
      <c r="R50" s="168">
        <v>2.484</v>
      </c>
      <c r="S50" s="168">
        <v>-15.4</v>
      </c>
      <c r="T50" s="168">
        <v>4.0125000000000002</v>
      </c>
      <c r="U50" s="168">
        <v>3.4649999999999999</v>
      </c>
      <c r="V50" s="168">
        <v>5.3083</v>
      </c>
      <c r="W50" s="168">
        <v>5.3461999999999996</v>
      </c>
      <c r="X50" s="168">
        <v>9.2971000000000004</v>
      </c>
      <c r="Y50" s="167"/>
      <c r="Z50" s="167"/>
      <c r="AA50" s="167"/>
      <c r="AB50" s="167"/>
      <c r="AC50" s="168">
        <v>-0.60409999999999997</v>
      </c>
      <c r="AD50" s="168">
        <v>-0.17399999999999999</v>
      </c>
      <c r="AE50" s="168">
        <v>-0.16800000000000001</v>
      </c>
      <c r="AF50" s="168">
        <v>5.3090000000000002</v>
      </c>
      <c r="AG50" s="168">
        <v>-11.1</v>
      </c>
      <c r="AH50" s="168">
        <v>-6.6</v>
      </c>
      <c r="AI50" s="168">
        <v>0.998</v>
      </c>
      <c r="AJ50" s="168">
        <v>0.40400000000000003</v>
      </c>
      <c r="AK50" s="168">
        <v>-4.01</v>
      </c>
      <c r="AL50" s="168">
        <v>-3.99</v>
      </c>
      <c r="AM50" s="167"/>
      <c r="AN50" s="168">
        <v>-11.07</v>
      </c>
      <c r="AO50" s="168">
        <v>-11.35</v>
      </c>
      <c r="AP50" s="168">
        <v>3.2307999999999999</v>
      </c>
      <c r="AQ50" s="168">
        <v>3.8969999999999998</v>
      </c>
      <c r="AR50" s="168">
        <v>20.5579</v>
      </c>
      <c r="AS50" s="168">
        <v>22.367899999999999</v>
      </c>
      <c r="AT50" s="168">
        <v>-24.7957</v>
      </c>
      <c r="AU50" s="168">
        <v>-5.2045000000000003</v>
      </c>
      <c r="AV50" s="168">
        <v>-4.2073</v>
      </c>
      <c r="AW50" s="168">
        <v>23.366199999999999</v>
      </c>
      <c r="AX50" s="168">
        <v>22.963799999999999</v>
      </c>
      <c r="AY50" s="168">
        <v>-17.073</v>
      </c>
      <c r="AZ50" s="168">
        <v>-15.147500000000001</v>
      </c>
      <c r="BA50" s="168">
        <v>14.354100000000001</v>
      </c>
      <c r="BB50" s="168">
        <v>25.101199999999999</v>
      </c>
      <c r="BC50" s="168">
        <v>101.60809999999999</v>
      </c>
      <c r="BD50" s="168">
        <v>9.0427</v>
      </c>
      <c r="BE50" s="168">
        <v>-3.5</v>
      </c>
      <c r="BF50" s="168">
        <v>-3.3</v>
      </c>
      <c r="BG50" s="168">
        <v>-22.223700000000001</v>
      </c>
      <c r="BH50" s="168">
        <v>-22.6724</v>
      </c>
      <c r="BI50" s="168">
        <v>-1.7539</v>
      </c>
      <c r="BJ50" s="167"/>
      <c r="BK50" s="168">
        <v>5.7215999999999996</v>
      </c>
      <c r="BL50" s="168">
        <v>1.3053999999999999</v>
      </c>
      <c r="BM50" s="168">
        <v>2.0962000000000001</v>
      </c>
      <c r="BN50" s="168">
        <v>1.4592000000000001</v>
      </c>
      <c r="BO50" s="168">
        <v>-62.1357</v>
      </c>
      <c r="BP50" s="168">
        <v>29.786100000000001</v>
      </c>
      <c r="BQ50" s="168">
        <v>29.816600000000001</v>
      </c>
      <c r="BR50" s="168">
        <v>14.1882</v>
      </c>
      <c r="BS50" s="168">
        <v>-143.58279999999999</v>
      </c>
      <c r="BT50" s="167"/>
      <c r="BU50" s="167"/>
      <c r="BV50" s="167"/>
      <c r="BW50" s="168">
        <v>15.488300000000001</v>
      </c>
      <c r="BX50" s="168">
        <v>9.35</v>
      </c>
      <c r="BY50" s="168">
        <v>7.24</v>
      </c>
      <c r="BZ50" s="168">
        <v>-9.5</v>
      </c>
      <c r="CA50" s="168">
        <v>6.29</v>
      </c>
      <c r="CB50" s="168">
        <v>-20.8931</v>
      </c>
      <c r="CC50" s="168">
        <v>-20.8931</v>
      </c>
      <c r="CD50" s="168">
        <v>24.870200000000001</v>
      </c>
      <c r="CE50" s="168">
        <v>24.027799999999999</v>
      </c>
      <c r="CF50" s="168">
        <v>-6.7694999999999999</v>
      </c>
      <c r="CG50" s="168">
        <v>18.8401</v>
      </c>
      <c r="CH50" s="168">
        <v>18.735700000000001</v>
      </c>
      <c r="CI50" s="168">
        <v>5.5627000000000004</v>
      </c>
      <c r="CJ50" s="167"/>
      <c r="CK50" s="168">
        <v>-1.728</v>
      </c>
      <c r="CL50" s="168">
        <v>8.3480000000000008</v>
      </c>
      <c r="CM50" s="168">
        <v>-6.8</v>
      </c>
      <c r="CN50" s="168">
        <v>-7.2</v>
      </c>
      <c r="CO50" s="168">
        <v>-1.99</v>
      </c>
      <c r="CP50" s="168">
        <v>36.977200000000003</v>
      </c>
      <c r="CQ50" s="168">
        <v>37.093899999999998</v>
      </c>
      <c r="CR50" s="168">
        <v>35.281999999999996</v>
      </c>
      <c r="CS50" s="168">
        <v>26.875299999999999</v>
      </c>
      <c r="CT50" s="168">
        <v>27.981100000000001</v>
      </c>
      <c r="CU50" s="168">
        <v>-24.045500000000001</v>
      </c>
      <c r="CV50" s="168">
        <v>-10.171200000000001</v>
      </c>
      <c r="CW50" s="168">
        <v>-24.475300000000001</v>
      </c>
      <c r="CX50" s="167"/>
      <c r="CY50" s="168">
        <v>25.02</v>
      </c>
      <c r="CZ50" s="168">
        <v>8.52</v>
      </c>
      <c r="DA50" s="168">
        <v>7.6611000000000002</v>
      </c>
      <c r="DB50" s="168">
        <v>6.6436999999999999</v>
      </c>
      <c r="DC50" s="168">
        <v>-7.7024999999999997</v>
      </c>
      <c r="DD50" s="167"/>
      <c r="DE50" s="167"/>
      <c r="DF50" s="167"/>
      <c r="DG50" s="168">
        <v>36.056199999999997</v>
      </c>
      <c r="DH50" s="167"/>
      <c r="DI50" s="167"/>
      <c r="DJ50" s="167"/>
      <c r="DK50" s="168">
        <v>-19</v>
      </c>
      <c r="DL50" s="168">
        <v>-1.3965000000000001</v>
      </c>
      <c r="DM50" s="168">
        <v>7.1</v>
      </c>
      <c r="DN50" s="168">
        <v>9.58</v>
      </c>
      <c r="DO50" s="168">
        <v>11.4</v>
      </c>
      <c r="DP50" s="168">
        <v>3.62</v>
      </c>
      <c r="DQ50" s="168">
        <v>-1.69</v>
      </c>
      <c r="DR50" s="168">
        <v>5.2389999999999999</v>
      </c>
      <c r="DS50" s="168">
        <v>-34.387</v>
      </c>
      <c r="DT50" s="168">
        <v>0.61</v>
      </c>
      <c r="DU50" s="168">
        <v>0.57999999999999996</v>
      </c>
      <c r="DV50" s="168">
        <v>12.37</v>
      </c>
      <c r="DW50" s="168">
        <v>4.79</v>
      </c>
      <c r="DX50" s="168">
        <v>-32.872700000000002</v>
      </c>
      <c r="DY50" s="168">
        <v>-16.5364</v>
      </c>
      <c r="DZ50" s="168">
        <v>-40.2136</v>
      </c>
      <c r="EA50" s="168">
        <v>-40.545499999999997</v>
      </c>
      <c r="EB50" s="168">
        <v>9.6189999999999998</v>
      </c>
      <c r="EC50" s="168">
        <v>-14.019</v>
      </c>
      <c r="ED50" s="168">
        <v>-24.655799999999999</v>
      </c>
      <c r="EE50" s="168">
        <v>-24.786100000000001</v>
      </c>
      <c r="EF50" s="168">
        <v>-27.166799999999999</v>
      </c>
      <c r="EG50" s="168">
        <v>-34.212400000000002</v>
      </c>
      <c r="EH50" s="168">
        <v>-12.507</v>
      </c>
      <c r="EI50" s="168">
        <v>-78.865399999999994</v>
      </c>
      <c r="EJ50" s="168">
        <v>-22.1479</v>
      </c>
      <c r="EK50" s="167"/>
      <c r="EL50" s="168">
        <v>-4.7845000000000004</v>
      </c>
      <c r="EM50" s="168">
        <v>-4.4520999999999997</v>
      </c>
      <c r="EN50" s="167"/>
      <c r="EO50" s="168">
        <v>-7.016</v>
      </c>
      <c r="EP50" s="168">
        <v>-6.6356000000000002</v>
      </c>
      <c r="EQ50" s="168">
        <v>-3.5880000000000001</v>
      </c>
      <c r="ER50" s="168">
        <v>-19.212299999999999</v>
      </c>
      <c r="ES50" s="168">
        <v>-18.888100000000001</v>
      </c>
      <c r="ET50" s="168">
        <v>18.962599999999998</v>
      </c>
      <c r="EU50" s="168">
        <v>-4.57</v>
      </c>
      <c r="EV50" s="168">
        <v>-2.96</v>
      </c>
      <c r="EW50" s="168">
        <v>0.1</v>
      </c>
      <c r="EX50" s="168">
        <v>2.2307000000000001</v>
      </c>
      <c r="EY50" s="168">
        <v>-1.9191</v>
      </c>
      <c r="EZ50" s="168">
        <v>-11.648899999999999</v>
      </c>
      <c r="FA50" s="168">
        <v>-11.8934</v>
      </c>
      <c r="FB50" s="168">
        <v>5.9353999999999996</v>
      </c>
      <c r="FC50" s="168">
        <v>22.566700000000001</v>
      </c>
      <c r="FD50" s="168">
        <v>-33.320900000000002</v>
      </c>
      <c r="FE50" s="168">
        <v>7.1452</v>
      </c>
      <c r="FF50" s="168">
        <v>5.3757000000000001</v>
      </c>
      <c r="FG50" s="167"/>
      <c r="FH50" s="168">
        <v>0</v>
      </c>
      <c r="FI50" s="168">
        <v>0</v>
      </c>
      <c r="FJ50" s="168">
        <v>0</v>
      </c>
      <c r="FK50" s="168">
        <v>9.0426000000000002</v>
      </c>
      <c r="FL50" s="168">
        <v>8.8751999999999995</v>
      </c>
      <c r="FM50" s="168">
        <v>-20.597100000000001</v>
      </c>
      <c r="FN50" s="168">
        <v>22.802800000000001</v>
      </c>
      <c r="FO50" s="168">
        <v>22.622699999999998</v>
      </c>
      <c r="FP50" s="168">
        <v>-8.5604999999999993</v>
      </c>
      <c r="FQ50" s="167"/>
      <c r="FR50" s="168">
        <v>18.1997</v>
      </c>
      <c r="FS50" s="168">
        <v>-17.71</v>
      </c>
      <c r="FT50" s="168">
        <v>-2.2097000000000002</v>
      </c>
      <c r="FU50" s="168">
        <v>0.23549999999999999</v>
      </c>
      <c r="FV50" s="168">
        <v>2.58</v>
      </c>
      <c r="FW50" s="168">
        <v>1.03</v>
      </c>
      <c r="FX50" s="168">
        <v>-18.078299999999999</v>
      </c>
      <c r="FY50" s="167"/>
      <c r="FZ50" s="168">
        <v>5.6</v>
      </c>
      <c r="GA50" s="168">
        <v>0.72099999999999997</v>
      </c>
      <c r="GB50" s="167"/>
      <c r="GC50" s="168">
        <v>25.23</v>
      </c>
      <c r="GD50" s="168">
        <v>-15.119400000000001</v>
      </c>
      <c r="GE50" s="168">
        <v>-8.0944000000000003</v>
      </c>
      <c r="GF50" s="168">
        <v>-1.54</v>
      </c>
      <c r="GG50" s="168">
        <v>30.465699999999998</v>
      </c>
      <c r="GH50" s="167"/>
      <c r="GI50" s="168">
        <v>25.136299999999999</v>
      </c>
      <c r="GJ50" s="168">
        <v>-5.8529999999999998</v>
      </c>
      <c r="GK50" s="168">
        <v>-6.3954000000000004</v>
      </c>
      <c r="GL50" s="168">
        <v>3.1968999999999999</v>
      </c>
      <c r="GM50" s="167"/>
      <c r="GN50" s="167"/>
      <c r="GO50" s="168">
        <v>-13.7119</v>
      </c>
      <c r="GP50" s="168">
        <v>63.706499999999998</v>
      </c>
      <c r="GQ50" s="168">
        <v>2.0190000000000001</v>
      </c>
      <c r="GR50" s="168">
        <v>-20.014299999999999</v>
      </c>
      <c r="GS50" s="168">
        <v>-6.7674000000000003</v>
      </c>
      <c r="GT50" s="168">
        <v>-6.4617000000000004</v>
      </c>
      <c r="GU50" s="168">
        <v>129.11080000000001</v>
      </c>
      <c r="GV50" s="168">
        <v>-7.4100999999999999</v>
      </c>
      <c r="GW50" s="168">
        <v>-10.0738</v>
      </c>
      <c r="GX50" s="168">
        <v>-9.6303999999999998</v>
      </c>
      <c r="GY50" s="168">
        <v>1.5552999999999999</v>
      </c>
      <c r="GZ50" s="168">
        <v>8.8204999999999991</v>
      </c>
      <c r="HA50" s="168">
        <v>9.0831</v>
      </c>
      <c r="HB50" s="168">
        <v>0.97650000000000003</v>
      </c>
      <c r="HC50" s="168">
        <v>-3.4777</v>
      </c>
      <c r="HD50" s="168">
        <v>-2.8845999999999998</v>
      </c>
      <c r="HE50" s="168">
        <v>1.68</v>
      </c>
      <c r="HF50" s="168">
        <v>0</v>
      </c>
      <c r="HG50" s="168">
        <v>29.539300000000001</v>
      </c>
      <c r="HH50" s="168">
        <v>39.905099999999997</v>
      </c>
      <c r="HI50" s="168">
        <v>77.476900000000001</v>
      </c>
      <c r="HJ50" s="168">
        <v>2.1293000000000002</v>
      </c>
      <c r="HK50" s="168">
        <v>49.902799999999999</v>
      </c>
      <c r="HL50" s="168">
        <v>-13.353400000000001</v>
      </c>
      <c r="HM50" s="168">
        <v>-13.417999999999999</v>
      </c>
      <c r="HN50" s="168">
        <v>-10.989599999999999</v>
      </c>
      <c r="HO50" s="168">
        <v>-13.489100000000001</v>
      </c>
      <c r="HP50" s="167"/>
      <c r="HQ50" s="168">
        <v>29.043099999999999</v>
      </c>
      <c r="HR50" s="168">
        <v>-7.1069000000000004</v>
      </c>
      <c r="HS50" s="168">
        <v>-6.4421999999999997</v>
      </c>
      <c r="HT50" s="168">
        <v>-7.2573999999999996</v>
      </c>
      <c r="HU50" s="168">
        <v>-6.6721000000000004</v>
      </c>
      <c r="HV50" s="168">
        <v>11.14</v>
      </c>
      <c r="HW50" s="168">
        <v>11.42</v>
      </c>
      <c r="HX50" s="168">
        <v>-16.7</v>
      </c>
      <c r="HY50" s="168">
        <v>-16.8</v>
      </c>
      <c r="HZ50" s="168">
        <v>-8.6999999999999994E-2</v>
      </c>
      <c r="IA50" s="168">
        <v>-8</v>
      </c>
      <c r="IB50" s="168">
        <v>66.132199999999997</v>
      </c>
      <c r="IC50" s="168">
        <v>24.356999999999999</v>
      </c>
      <c r="ID50" s="168">
        <v>23.6755</v>
      </c>
      <c r="IE50" s="168">
        <v>-18.7</v>
      </c>
      <c r="IF50" s="168">
        <v>-32.4</v>
      </c>
      <c r="IG50" s="168">
        <v>-8.4</v>
      </c>
      <c r="IH50" s="168">
        <v>-8.9</v>
      </c>
      <c r="II50" s="168">
        <v>-17.706199999999999</v>
      </c>
      <c r="IJ50" s="167"/>
      <c r="IK50" s="168">
        <v>-92.940100000000001</v>
      </c>
      <c r="IL50" s="168">
        <v>31.748799999999999</v>
      </c>
      <c r="IM50" s="168">
        <v>-265.43340000000001</v>
      </c>
      <c r="IN50" s="168">
        <v>-14.372999999999999</v>
      </c>
      <c r="IO50" s="168">
        <v>-16.853999999999999</v>
      </c>
      <c r="IP50" s="168">
        <v>120.52670000000001</v>
      </c>
      <c r="IQ50" s="168">
        <v>37.299399999999999</v>
      </c>
      <c r="IR50" s="168">
        <v>134.28380000000001</v>
      </c>
      <c r="IS50" s="168">
        <v>97.905000000000001</v>
      </c>
      <c r="IT50" s="168">
        <v>62.432200000000002</v>
      </c>
      <c r="IU50" s="168">
        <v>32.550400000000003</v>
      </c>
      <c r="IV50" s="168">
        <v>28.276</v>
      </c>
      <c r="IW50" s="168">
        <v>-23.7332</v>
      </c>
      <c r="IX50" s="168">
        <v>236.97579999999999</v>
      </c>
      <c r="IY50" s="168">
        <v>-194.60570000000001</v>
      </c>
      <c r="IZ50" s="168">
        <v>47.587499999999999</v>
      </c>
      <c r="JA50" s="168">
        <v>-31.9237</v>
      </c>
      <c r="JB50" s="168">
        <v>-2.4842</v>
      </c>
      <c r="JC50" s="168">
        <v>4.5890000000000004</v>
      </c>
      <c r="JD50" s="168">
        <v>-2.08</v>
      </c>
      <c r="JE50" s="168">
        <v>-2.141</v>
      </c>
      <c r="JF50" s="168">
        <v>-2.1469999999999998</v>
      </c>
      <c r="JG50" s="168">
        <v>-2.2400000000000002</v>
      </c>
      <c r="JH50" s="168">
        <v>1.92</v>
      </c>
      <c r="JI50" s="168">
        <v>-0.436</v>
      </c>
      <c r="JJ50" s="168">
        <v>-7.7622999999999998</v>
      </c>
      <c r="JK50" s="168">
        <v>1.5E-3</v>
      </c>
      <c r="JL50" s="168">
        <v>-2.6352000000000002</v>
      </c>
      <c r="JM50" s="168">
        <v>6.4</v>
      </c>
      <c r="JN50" s="168">
        <v>21.902000000000001</v>
      </c>
      <c r="JO50" s="168">
        <v>21.637</v>
      </c>
      <c r="JP50" s="167"/>
      <c r="JQ50" s="167"/>
      <c r="JR50" s="168">
        <v>4.1875999999999998</v>
      </c>
      <c r="JS50" s="168">
        <v>2.9346999999999999</v>
      </c>
      <c r="JT50" s="168">
        <v>3.4386000000000001</v>
      </c>
      <c r="JU50" s="167"/>
      <c r="JV50" s="168">
        <v>16.8</v>
      </c>
      <c r="JW50" s="168">
        <v>2.8018000000000001</v>
      </c>
      <c r="JX50" s="168">
        <v>0.27</v>
      </c>
      <c r="JY50" s="167"/>
      <c r="JZ50" s="168">
        <v>-4.66</v>
      </c>
      <c r="KA50" s="168">
        <v>-14.178900000000001</v>
      </c>
      <c r="KB50" s="168">
        <v>-17.5105</v>
      </c>
      <c r="KC50" s="168">
        <v>-3.3515000000000001</v>
      </c>
      <c r="KD50" s="168">
        <v>8.3722999999999992</v>
      </c>
      <c r="KE50" s="168">
        <v>-11.464</v>
      </c>
      <c r="KF50" s="168">
        <v>1.9883</v>
      </c>
      <c r="KG50" s="168">
        <v>-12.8</v>
      </c>
      <c r="KH50" s="168">
        <v>-4.4000000000000004</v>
      </c>
      <c r="KI50" s="168">
        <v>43.1312</v>
      </c>
      <c r="KJ50" s="168">
        <v>-119.5459</v>
      </c>
    </row>
    <row r="51" spans="1:296" ht="18" customHeight="1" x14ac:dyDescent="0.3">
      <c r="A51" s="164" t="s">
        <v>40</v>
      </c>
      <c r="B51" s="164" t="s">
        <v>931</v>
      </c>
      <c r="C51" s="167"/>
      <c r="D51" s="168">
        <v>0</v>
      </c>
      <c r="E51" s="168">
        <v>3.2019000000000002</v>
      </c>
      <c r="F51" s="168">
        <v>-7.7884000000000002</v>
      </c>
      <c r="G51" s="168">
        <v>7.2987000000000002</v>
      </c>
      <c r="H51" s="168">
        <v>5.7718999999999996</v>
      </c>
      <c r="I51" s="167"/>
      <c r="J51" s="168">
        <v>4.8319000000000001</v>
      </c>
      <c r="K51" s="167"/>
      <c r="L51" s="168">
        <v>17.909300000000002</v>
      </c>
      <c r="M51" s="168">
        <v>7.1348000000000003</v>
      </c>
      <c r="N51" s="168">
        <v>8.5696999999999992</v>
      </c>
      <c r="O51" s="168">
        <v>-6.66</v>
      </c>
      <c r="P51" s="168">
        <v>-22</v>
      </c>
      <c r="Q51" s="168">
        <v>-2.2000000000000002</v>
      </c>
      <c r="R51" s="168">
        <v>0.82799999999999996</v>
      </c>
      <c r="S51" s="168">
        <v>-13.2</v>
      </c>
      <c r="T51" s="168">
        <v>3.8473000000000002</v>
      </c>
      <c r="U51" s="168">
        <v>3.9293</v>
      </c>
      <c r="V51" s="168">
        <v>4.6563999999999997</v>
      </c>
      <c r="W51" s="168">
        <v>4.6492000000000004</v>
      </c>
      <c r="X51" s="168">
        <v>8.2174999999999994</v>
      </c>
      <c r="Y51" s="167"/>
      <c r="Z51" s="167"/>
      <c r="AA51" s="167"/>
      <c r="AB51" s="167"/>
      <c r="AC51" s="168">
        <v>-0.56089999999999995</v>
      </c>
      <c r="AD51" s="168">
        <v>-0.253</v>
      </c>
      <c r="AE51" s="168">
        <v>-0.23100000000000001</v>
      </c>
      <c r="AF51" s="168">
        <v>5.008</v>
      </c>
      <c r="AG51" s="168">
        <v>-13.32</v>
      </c>
      <c r="AH51" s="168">
        <v>-11</v>
      </c>
      <c r="AI51" s="168">
        <v>1.7729999999999999</v>
      </c>
      <c r="AJ51" s="168">
        <v>0.39</v>
      </c>
      <c r="AK51" s="168">
        <v>-4.53</v>
      </c>
      <c r="AL51" s="168">
        <v>-4.5199999999999996</v>
      </c>
      <c r="AM51" s="167"/>
      <c r="AN51" s="168">
        <v>-11.72</v>
      </c>
      <c r="AO51" s="168">
        <v>-11.81</v>
      </c>
      <c r="AP51" s="168">
        <v>2.5785999999999998</v>
      </c>
      <c r="AQ51" s="168">
        <v>4.1102999999999996</v>
      </c>
      <c r="AR51" s="168">
        <v>19.1678</v>
      </c>
      <c r="AS51" s="168">
        <v>21.2957</v>
      </c>
      <c r="AT51" s="168">
        <v>-23.884699999999999</v>
      </c>
      <c r="AU51" s="168">
        <v>-6.0606999999999998</v>
      </c>
      <c r="AV51" s="168">
        <v>-4.5670999999999999</v>
      </c>
      <c r="AW51" s="168">
        <v>17.599900000000002</v>
      </c>
      <c r="AX51" s="168">
        <v>16.603400000000001</v>
      </c>
      <c r="AY51" s="168">
        <v>-17.802800000000001</v>
      </c>
      <c r="AZ51" s="168">
        <v>-15.2614</v>
      </c>
      <c r="BA51" s="168">
        <v>16.8704</v>
      </c>
      <c r="BB51" s="168">
        <v>25.267199999999999</v>
      </c>
      <c r="BC51" s="168">
        <v>94.970200000000006</v>
      </c>
      <c r="BD51" s="168">
        <v>11.1905</v>
      </c>
      <c r="BE51" s="168">
        <v>-4.3</v>
      </c>
      <c r="BF51" s="168">
        <v>-4.2</v>
      </c>
      <c r="BG51" s="168">
        <v>-23.838999999999999</v>
      </c>
      <c r="BH51" s="168">
        <v>-23.6541</v>
      </c>
      <c r="BI51" s="168">
        <v>-1.9192</v>
      </c>
      <c r="BJ51" s="167"/>
      <c r="BK51" s="168">
        <v>3.88</v>
      </c>
      <c r="BL51" s="168">
        <v>1.5676000000000001</v>
      </c>
      <c r="BM51" s="168">
        <v>1.1735</v>
      </c>
      <c r="BN51" s="168">
        <v>0.81610000000000005</v>
      </c>
      <c r="BO51" s="168">
        <v>-81.057100000000005</v>
      </c>
      <c r="BP51" s="168">
        <v>29.053599999999999</v>
      </c>
      <c r="BQ51" s="168">
        <v>29.084099999999999</v>
      </c>
      <c r="BR51" s="168">
        <v>24.3154</v>
      </c>
      <c r="BS51" s="168">
        <v>-158.4469</v>
      </c>
      <c r="BT51" s="167"/>
      <c r="BU51" s="167"/>
      <c r="BV51" s="167"/>
      <c r="BW51" s="168">
        <v>15.4084</v>
      </c>
      <c r="BX51" s="168">
        <v>9.6</v>
      </c>
      <c r="BY51" s="168">
        <v>7.09</v>
      </c>
      <c r="BZ51" s="168">
        <v>-9.8800000000000008</v>
      </c>
      <c r="CA51" s="168">
        <v>6.85</v>
      </c>
      <c r="CB51" s="168">
        <v>-19.419599999999999</v>
      </c>
      <c r="CC51" s="168">
        <v>-18.883800000000001</v>
      </c>
      <c r="CD51" s="168">
        <v>23.788599999999999</v>
      </c>
      <c r="CE51" s="168">
        <v>22.081399999999999</v>
      </c>
      <c r="CF51" s="168">
        <v>-6.6505999999999998</v>
      </c>
      <c r="CG51" s="168">
        <v>15.726699999999999</v>
      </c>
      <c r="CH51" s="168">
        <v>15.886799999999999</v>
      </c>
      <c r="CI51" s="168">
        <v>3.2172000000000001</v>
      </c>
      <c r="CJ51" s="167"/>
      <c r="CK51" s="168">
        <v>2.1076000000000001</v>
      </c>
      <c r="CL51" s="168">
        <v>8.4710000000000001</v>
      </c>
      <c r="CM51" s="168">
        <v>-8</v>
      </c>
      <c r="CN51" s="168">
        <v>-7.6</v>
      </c>
      <c r="CO51" s="168">
        <v>-2.13</v>
      </c>
      <c r="CP51" s="168">
        <v>35.720399999999998</v>
      </c>
      <c r="CQ51" s="168">
        <v>36.228900000000003</v>
      </c>
      <c r="CR51" s="168">
        <v>34.1419</v>
      </c>
      <c r="CS51" s="168">
        <v>28.543600000000001</v>
      </c>
      <c r="CT51" s="168">
        <v>29.360600000000002</v>
      </c>
      <c r="CU51" s="168">
        <v>-24.588899999999999</v>
      </c>
      <c r="CV51" s="168">
        <v>-10.2896</v>
      </c>
      <c r="CW51" s="168">
        <v>-25.564599999999999</v>
      </c>
      <c r="CX51" s="167"/>
      <c r="CY51" s="168">
        <v>25.53</v>
      </c>
      <c r="CZ51" s="168">
        <v>8.85</v>
      </c>
      <c r="DA51" s="168">
        <v>6.8799000000000001</v>
      </c>
      <c r="DB51" s="168">
        <v>5.8624000000000001</v>
      </c>
      <c r="DC51" s="168">
        <v>-7.4954999999999998</v>
      </c>
      <c r="DD51" s="167"/>
      <c r="DE51" s="167"/>
      <c r="DF51" s="167"/>
      <c r="DG51" s="168">
        <v>37.882199999999997</v>
      </c>
      <c r="DH51" s="167"/>
      <c r="DI51" s="167"/>
      <c r="DJ51" s="168">
        <v>-17.8</v>
      </c>
      <c r="DK51" s="167"/>
      <c r="DL51" s="168">
        <v>-1.4843999999999999</v>
      </c>
      <c r="DM51" s="168">
        <v>6.1</v>
      </c>
      <c r="DN51" s="168">
        <v>8.76</v>
      </c>
      <c r="DO51" s="168">
        <v>10.36</v>
      </c>
      <c r="DP51" s="168">
        <v>2.77</v>
      </c>
      <c r="DQ51" s="168">
        <v>-1.53</v>
      </c>
      <c r="DR51" s="168">
        <v>6.4015000000000004</v>
      </c>
      <c r="DS51" s="168">
        <v>-36.7271</v>
      </c>
      <c r="DT51" s="168">
        <v>0.57999999999999996</v>
      </c>
      <c r="DU51" s="168">
        <v>0.55000000000000004</v>
      </c>
      <c r="DV51" s="168">
        <v>10.24</v>
      </c>
      <c r="DW51" s="168">
        <v>4.1500000000000004</v>
      </c>
      <c r="DX51" s="168">
        <v>-33.472700000000003</v>
      </c>
      <c r="DY51" s="168">
        <v>-16.709099999999999</v>
      </c>
      <c r="DZ51" s="168">
        <v>-39.685000000000002</v>
      </c>
      <c r="EA51" s="168">
        <v>-39.290900000000001</v>
      </c>
      <c r="EB51" s="168">
        <v>9.7853999999999992</v>
      </c>
      <c r="EC51" s="168">
        <v>-16.167000000000002</v>
      </c>
      <c r="ED51" s="168">
        <v>-26.830500000000001</v>
      </c>
      <c r="EE51" s="168">
        <v>-26.314800000000002</v>
      </c>
      <c r="EF51" s="168">
        <v>-28.3872</v>
      </c>
      <c r="EG51" s="168">
        <v>-35.011600000000001</v>
      </c>
      <c r="EH51" s="168">
        <v>-12.705</v>
      </c>
      <c r="EI51" s="168">
        <v>-88.379599999999996</v>
      </c>
      <c r="EJ51" s="168">
        <v>-10.424899999999999</v>
      </c>
      <c r="EK51" s="167"/>
      <c r="EL51" s="168">
        <v>-5.0498000000000003</v>
      </c>
      <c r="EM51" s="168">
        <v>-5.0178000000000003</v>
      </c>
      <c r="EN51" s="167"/>
      <c r="EO51" s="168">
        <v>-4.9412000000000003</v>
      </c>
      <c r="EP51" s="168">
        <v>-5.3612000000000002</v>
      </c>
      <c r="EQ51" s="168">
        <v>-9.2200000000000006</v>
      </c>
      <c r="ER51" s="168">
        <v>-18.602599999999999</v>
      </c>
      <c r="ES51" s="168">
        <v>-18.231400000000001</v>
      </c>
      <c r="ET51" s="168">
        <v>18.3538</v>
      </c>
      <c r="EU51" s="168">
        <v>0</v>
      </c>
      <c r="EV51" s="168">
        <v>-2.2599999999999998</v>
      </c>
      <c r="EW51" s="168">
        <v>0</v>
      </c>
      <c r="EX51" s="168">
        <v>2.0329000000000002</v>
      </c>
      <c r="EY51" s="168">
        <v>2.7709000000000001</v>
      </c>
      <c r="EZ51" s="168">
        <v>-11.539099999999999</v>
      </c>
      <c r="FA51" s="168">
        <v>-11.673299999999999</v>
      </c>
      <c r="FB51" s="168">
        <v>5.9950999999999999</v>
      </c>
      <c r="FC51" s="168">
        <v>21.559799999999999</v>
      </c>
      <c r="FD51" s="168">
        <v>-33.872300000000003</v>
      </c>
      <c r="FE51" s="168">
        <v>7.2413999999999996</v>
      </c>
      <c r="FF51" s="168">
        <v>5.3181000000000003</v>
      </c>
      <c r="FG51" s="167"/>
      <c r="FH51" s="168">
        <v>0</v>
      </c>
      <c r="FI51" s="168">
        <v>0</v>
      </c>
      <c r="FJ51" s="167"/>
      <c r="FK51" s="168">
        <v>6.6982999999999997</v>
      </c>
      <c r="FL51" s="168">
        <v>6.5308000000000002</v>
      </c>
      <c r="FM51" s="168">
        <v>-15.2385</v>
      </c>
      <c r="FN51" s="168">
        <v>21.0733</v>
      </c>
      <c r="FO51" s="168">
        <v>21.043700000000001</v>
      </c>
      <c r="FP51" s="168">
        <v>-8.5399999999999991</v>
      </c>
      <c r="FQ51" s="167"/>
      <c r="FR51" s="168">
        <v>17.301300000000001</v>
      </c>
      <c r="FS51" s="168">
        <v>-17.47</v>
      </c>
      <c r="FT51" s="168">
        <v>-1.8214999999999999</v>
      </c>
      <c r="FU51" s="168">
        <v>0.19159999999999999</v>
      </c>
      <c r="FV51" s="168">
        <v>2.5</v>
      </c>
      <c r="FW51" s="168">
        <v>1.52</v>
      </c>
      <c r="FX51" s="168">
        <v>-17.246300000000002</v>
      </c>
      <c r="FY51" s="167"/>
      <c r="FZ51" s="168">
        <v>5.36</v>
      </c>
      <c r="GA51" s="168">
        <v>0.76500000000000001</v>
      </c>
      <c r="GB51" s="167"/>
      <c r="GC51" s="168">
        <v>25.49</v>
      </c>
      <c r="GD51" s="168">
        <v>-16.5304</v>
      </c>
      <c r="GE51" s="168">
        <v>-8.8774999999999995</v>
      </c>
      <c r="GF51" s="168">
        <v>-2.0099999999999998</v>
      </c>
      <c r="GG51" s="168">
        <v>30.229199999999999</v>
      </c>
      <c r="GH51" s="167"/>
      <c r="GI51" s="168">
        <v>25.095300000000002</v>
      </c>
      <c r="GJ51" s="168">
        <v>-5.5597000000000003</v>
      </c>
      <c r="GK51" s="168">
        <v>-6.1738</v>
      </c>
      <c r="GL51" s="168">
        <v>3.0952999999999999</v>
      </c>
      <c r="GM51" s="167"/>
      <c r="GN51" s="167"/>
      <c r="GO51" s="168">
        <v>-13.5448</v>
      </c>
      <c r="GP51" s="168">
        <v>64.494500000000002</v>
      </c>
      <c r="GQ51" s="168">
        <v>2.2963</v>
      </c>
      <c r="GR51" s="168">
        <v>-21.165500000000002</v>
      </c>
      <c r="GS51" s="168">
        <v>-6.4993999999999996</v>
      </c>
      <c r="GT51" s="168">
        <v>-6.3299000000000003</v>
      </c>
      <c r="GU51" s="168">
        <v>127.078</v>
      </c>
      <c r="GV51" s="168">
        <v>-8.1308000000000007</v>
      </c>
      <c r="GW51" s="168">
        <v>-10.3499</v>
      </c>
      <c r="GX51" s="168">
        <v>-9.2741000000000007</v>
      </c>
      <c r="GY51" s="168">
        <v>1.7849999999999999</v>
      </c>
      <c r="GZ51" s="168">
        <v>8.4468999999999994</v>
      </c>
      <c r="HA51" s="168">
        <v>8.7271000000000001</v>
      </c>
      <c r="HB51" s="168">
        <v>1.0499000000000001</v>
      </c>
      <c r="HC51" s="168">
        <v>0</v>
      </c>
      <c r="HD51" s="168">
        <v>0</v>
      </c>
      <c r="HE51" s="168">
        <v>2.1</v>
      </c>
      <c r="HF51" s="168">
        <v>0</v>
      </c>
      <c r="HG51" s="168">
        <v>32.466799999999999</v>
      </c>
      <c r="HH51" s="168">
        <v>42.783299999999997</v>
      </c>
      <c r="HI51" s="168">
        <v>84.8352</v>
      </c>
      <c r="HJ51" s="168">
        <v>6.0808</v>
      </c>
      <c r="HK51" s="168">
        <v>49.648299999999999</v>
      </c>
      <c r="HL51" s="168">
        <v>-14.001099999999999</v>
      </c>
      <c r="HM51" s="168">
        <v>-13.829000000000001</v>
      </c>
      <c r="HN51" s="168">
        <v>0</v>
      </c>
      <c r="HO51" s="168">
        <v>-11.786</v>
      </c>
      <c r="HP51" s="167"/>
      <c r="HQ51" s="167"/>
      <c r="HR51" s="168">
        <v>-7.0629</v>
      </c>
      <c r="HS51" s="168">
        <v>-6.4367000000000001</v>
      </c>
      <c r="HT51" s="168">
        <v>-4.5057999999999998</v>
      </c>
      <c r="HU51" s="168">
        <v>-4.7112999999999996</v>
      </c>
      <c r="HV51" s="168">
        <v>12.82</v>
      </c>
      <c r="HW51" s="168">
        <v>13.19</v>
      </c>
      <c r="HX51" s="168">
        <v>-18.5</v>
      </c>
      <c r="HY51" s="168">
        <v>-18.2</v>
      </c>
      <c r="HZ51" s="168">
        <v>0.1767</v>
      </c>
      <c r="IA51" s="168">
        <v>-8.08</v>
      </c>
      <c r="IB51" s="168">
        <v>70.916300000000007</v>
      </c>
      <c r="IC51" s="168">
        <v>30.1465</v>
      </c>
      <c r="ID51" s="168">
        <v>29.997900000000001</v>
      </c>
      <c r="IE51" s="168">
        <v>-19.100000000000001</v>
      </c>
      <c r="IF51" s="168">
        <v>-34.6</v>
      </c>
      <c r="IG51" s="168">
        <v>-8.4</v>
      </c>
      <c r="IH51" s="168">
        <v>-8.9</v>
      </c>
      <c r="II51" s="167"/>
      <c r="IJ51" s="168">
        <v>-17.515699999999999</v>
      </c>
      <c r="IK51" s="168">
        <v>-91.183599999999998</v>
      </c>
      <c r="IL51" s="168">
        <v>30.648900000000001</v>
      </c>
      <c r="IM51" s="168">
        <v>-263.97739999999999</v>
      </c>
      <c r="IN51" s="168">
        <v>-14.4031</v>
      </c>
      <c r="IO51" s="168">
        <v>-16.105</v>
      </c>
      <c r="IP51" s="168">
        <v>129.78440000000001</v>
      </c>
      <c r="IQ51" s="168">
        <v>32.345300000000002</v>
      </c>
      <c r="IR51" s="168">
        <v>128.30879999999999</v>
      </c>
      <c r="IS51" s="168">
        <v>101.8244</v>
      </c>
      <c r="IT51" s="168">
        <v>69.713700000000003</v>
      </c>
      <c r="IU51" s="168">
        <v>31.9785</v>
      </c>
      <c r="IV51" s="168">
        <v>31.772400000000001</v>
      </c>
      <c r="IW51" s="168">
        <v>-24.011500000000002</v>
      </c>
      <c r="IX51" s="168">
        <v>242.95750000000001</v>
      </c>
      <c r="IY51" s="168">
        <v>-195.8441</v>
      </c>
      <c r="IZ51" s="168">
        <v>53.9435</v>
      </c>
      <c r="JA51" s="168">
        <v>-36.1905</v>
      </c>
      <c r="JB51" s="168">
        <v>-0.18679999999999999</v>
      </c>
      <c r="JC51" s="168">
        <v>4.2809999999999997</v>
      </c>
      <c r="JD51" s="168">
        <v>-3.12</v>
      </c>
      <c r="JE51" s="168">
        <v>-2.105</v>
      </c>
      <c r="JF51" s="168">
        <v>-2.1160000000000001</v>
      </c>
      <c r="JG51" s="168">
        <v>-1.76</v>
      </c>
      <c r="JH51" s="168">
        <v>2.08</v>
      </c>
      <c r="JI51" s="168">
        <v>-0.65249999999999997</v>
      </c>
      <c r="JJ51" s="168">
        <v>-7.5853000000000002</v>
      </c>
      <c r="JK51" s="168">
        <v>1.6434</v>
      </c>
      <c r="JL51" s="168">
        <v>-3.9841000000000002</v>
      </c>
      <c r="JM51" s="168">
        <v>7.8</v>
      </c>
      <c r="JN51" s="168">
        <v>20.603999999999999</v>
      </c>
      <c r="JO51" s="168">
        <v>20.294</v>
      </c>
      <c r="JP51" s="167"/>
      <c r="JQ51" s="167"/>
      <c r="JR51" s="168">
        <v>4.4374000000000002</v>
      </c>
      <c r="JS51" s="168">
        <v>3.7934000000000001</v>
      </c>
      <c r="JT51" s="168">
        <v>3.1960000000000002</v>
      </c>
      <c r="JU51" s="167"/>
      <c r="JV51" s="168">
        <v>19.8</v>
      </c>
      <c r="JW51" s="168">
        <v>3.76</v>
      </c>
      <c r="JX51" s="168">
        <v>0.26</v>
      </c>
      <c r="JY51" s="167"/>
      <c r="JZ51" s="168">
        <v>-6.8560999999999996</v>
      </c>
      <c r="KA51" s="168">
        <v>-13.216900000000001</v>
      </c>
      <c r="KB51" s="168">
        <v>-16.630400000000002</v>
      </c>
      <c r="KC51" s="168">
        <v>-4.7034000000000002</v>
      </c>
      <c r="KD51" s="168">
        <v>7.4969000000000001</v>
      </c>
      <c r="KE51" s="168">
        <v>-10.013999999999999</v>
      </c>
      <c r="KF51" s="168">
        <v>1.4986999999999999</v>
      </c>
      <c r="KG51" s="168">
        <v>-15.4</v>
      </c>
      <c r="KH51" s="168">
        <v>-2.1</v>
      </c>
      <c r="KI51" s="168">
        <v>54.020899999999997</v>
      </c>
      <c r="KJ51" s="168">
        <v>-127.9524</v>
      </c>
    </row>
    <row r="52" spans="1:296" ht="18" customHeight="1" x14ac:dyDescent="0.3">
      <c r="A52" s="164" t="s">
        <v>40</v>
      </c>
      <c r="B52" s="164" t="s">
        <v>932</v>
      </c>
      <c r="C52" s="167"/>
      <c r="D52" s="168">
        <v>0</v>
      </c>
      <c r="E52" s="168">
        <v>2.9034</v>
      </c>
      <c r="F52" s="168">
        <v>-7.4114000000000004</v>
      </c>
      <c r="G52" s="168">
        <v>7.6721000000000004</v>
      </c>
      <c r="H52" s="168">
        <v>5.298</v>
      </c>
      <c r="I52" s="167"/>
      <c r="J52" s="168">
        <v>3.7744</v>
      </c>
      <c r="K52" s="167"/>
      <c r="L52" s="168">
        <v>17.510200000000001</v>
      </c>
      <c r="M52" s="168">
        <v>7.6078000000000001</v>
      </c>
      <c r="N52" s="168">
        <v>8.7733000000000008</v>
      </c>
      <c r="O52" s="168">
        <v>-6.66</v>
      </c>
      <c r="P52" s="167"/>
      <c r="Q52" s="167"/>
      <c r="R52" s="168">
        <v>0.82799999999999996</v>
      </c>
      <c r="S52" s="168">
        <v>-13.2</v>
      </c>
      <c r="T52" s="168">
        <v>3.2706</v>
      </c>
      <c r="U52" s="168">
        <v>4.1555</v>
      </c>
      <c r="V52" s="168">
        <v>4.1440000000000001</v>
      </c>
      <c r="W52" s="168">
        <v>3.8488000000000002</v>
      </c>
      <c r="X52" s="168">
        <v>7.2656000000000001</v>
      </c>
      <c r="Y52" s="167"/>
      <c r="Z52" s="167"/>
      <c r="AA52" s="167"/>
      <c r="AB52" s="167"/>
      <c r="AC52" s="168">
        <v>-0.61180000000000001</v>
      </c>
      <c r="AD52" s="168">
        <v>-0.434</v>
      </c>
      <c r="AE52" s="168">
        <v>-0.41599999999999998</v>
      </c>
      <c r="AF52" s="168">
        <v>4.3330000000000002</v>
      </c>
      <c r="AG52" s="168">
        <v>-13.32</v>
      </c>
      <c r="AH52" s="168">
        <v>-11</v>
      </c>
      <c r="AI52" s="168">
        <v>0.72599999999999998</v>
      </c>
      <c r="AJ52" s="168">
        <v>0.36599999999999999</v>
      </c>
      <c r="AK52" s="168">
        <v>-5.42</v>
      </c>
      <c r="AL52" s="168">
        <v>-5.38</v>
      </c>
      <c r="AM52" s="167"/>
      <c r="AN52" s="168">
        <v>-12.5</v>
      </c>
      <c r="AO52" s="168">
        <v>-12.58</v>
      </c>
      <c r="AP52" s="168">
        <v>2.5657000000000001</v>
      </c>
      <c r="AQ52" s="168">
        <v>4.1661999999999999</v>
      </c>
      <c r="AR52" s="168">
        <v>18.175999999999998</v>
      </c>
      <c r="AS52" s="168">
        <v>20.299499999999998</v>
      </c>
      <c r="AT52" s="168">
        <v>-19.608499999999999</v>
      </c>
      <c r="AU52" s="168">
        <v>-4.9409999999999998</v>
      </c>
      <c r="AV52" s="168">
        <v>-4.4641000000000002</v>
      </c>
      <c r="AW52" s="168">
        <v>4.0205000000000002</v>
      </c>
      <c r="AX52" s="168">
        <v>4.4785000000000004</v>
      </c>
      <c r="AY52" s="168">
        <v>-15.5885</v>
      </c>
      <c r="AZ52" s="168">
        <v>-12.6273</v>
      </c>
      <c r="BA52" s="168">
        <v>12.8843</v>
      </c>
      <c r="BB52" s="168">
        <v>13.174300000000001</v>
      </c>
      <c r="BC52" s="168">
        <v>96.893299999999996</v>
      </c>
      <c r="BD52" s="168">
        <v>12.987500000000001</v>
      </c>
      <c r="BE52" s="168">
        <v>-4.8</v>
      </c>
      <c r="BF52" s="168">
        <v>-4.9000000000000004</v>
      </c>
      <c r="BG52" s="168">
        <v>-26.334399999999999</v>
      </c>
      <c r="BH52" s="168">
        <v>-25.992699999999999</v>
      </c>
      <c r="BI52" s="168">
        <v>-2.0971000000000002</v>
      </c>
      <c r="BJ52" s="167"/>
      <c r="BK52" s="168">
        <v>4.0106000000000002</v>
      </c>
      <c r="BL52" s="168">
        <v>1.409</v>
      </c>
      <c r="BM52" s="168">
        <v>1.1818</v>
      </c>
      <c r="BN52" s="168">
        <v>0.79520000000000002</v>
      </c>
      <c r="BO52" s="168">
        <v>-97.964399999999998</v>
      </c>
      <c r="BP52" s="168">
        <v>30.2133</v>
      </c>
      <c r="BQ52" s="168">
        <v>29.969200000000001</v>
      </c>
      <c r="BR52" s="168">
        <v>34.034599999999998</v>
      </c>
      <c r="BS52" s="168">
        <v>-171.048</v>
      </c>
      <c r="BT52" s="167"/>
      <c r="BU52" s="167"/>
      <c r="BV52" s="167"/>
      <c r="BW52" s="168">
        <v>14.400499999999999</v>
      </c>
      <c r="BX52" s="168">
        <v>9.24</v>
      </c>
      <c r="BY52" s="168">
        <v>6.16</v>
      </c>
      <c r="BZ52" s="168">
        <v>-10.91</v>
      </c>
      <c r="CA52" s="168">
        <v>7.49</v>
      </c>
      <c r="CB52" s="168">
        <v>-18.4819</v>
      </c>
      <c r="CC52" s="168">
        <v>-18.213999999999999</v>
      </c>
      <c r="CD52" s="168">
        <v>23.861899999999999</v>
      </c>
      <c r="CE52" s="168">
        <v>22.579799999999999</v>
      </c>
      <c r="CF52" s="168">
        <v>-4.3757000000000001</v>
      </c>
      <c r="CG52" s="168">
        <v>13.72</v>
      </c>
      <c r="CH52" s="168">
        <v>13.6409</v>
      </c>
      <c r="CI52" s="168">
        <v>4.0777999999999999</v>
      </c>
      <c r="CJ52" s="168">
        <v>0</v>
      </c>
      <c r="CK52" s="168">
        <v>4.2153</v>
      </c>
      <c r="CL52" s="168">
        <v>8.81</v>
      </c>
      <c r="CM52" s="168">
        <v>-9.6</v>
      </c>
      <c r="CN52" s="168">
        <v>-9.4</v>
      </c>
      <c r="CO52" s="168">
        <v>-1.95</v>
      </c>
      <c r="CP52" s="168">
        <v>33.680700000000002</v>
      </c>
      <c r="CQ52" s="168">
        <v>33.288200000000003</v>
      </c>
      <c r="CR52" s="168">
        <v>32.026200000000003</v>
      </c>
      <c r="CS52" s="168">
        <v>33.194000000000003</v>
      </c>
      <c r="CT52" s="168">
        <v>33.710299999999997</v>
      </c>
      <c r="CU52" s="168">
        <v>-27.0899</v>
      </c>
      <c r="CV52" s="168">
        <v>-12.0974</v>
      </c>
      <c r="CW52" s="168">
        <v>-26.724900000000002</v>
      </c>
      <c r="CX52" s="167"/>
      <c r="CY52" s="168">
        <v>23.99</v>
      </c>
      <c r="CZ52" s="168">
        <v>8.07</v>
      </c>
      <c r="DA52" s="168">
        <v>6.2549000000000001</v>
      </c>
      <c r="DB52" s="168">
        <v>5.1787999999999998</v>
      </c>
      <c r="DC52" s="168">
        <v>-7.1101000000000001</v>
      </c>
      <c r="DD52" s="167"/>
      <c r="DE52" s="167"/>
      <c r="DF52" s="167"/>
      <c r="DG52" s="168">
        <v>34.491999999999997</v>
      </c>
      <c r="DH52" s="167"/>
      <c r="DI52" s="167"/>
      <c r="DJ52" s="168">
        <v>-17.8</v>
      </c>
      <c r="DK52" s="168">
        <v>-19</v>
      </c>
      <c r="DL52" s="168">
        <v>-1.5942000000000001</v>
      </c>
      <c r="DM52" s="168">
        <v>4.7</v>
      </c>
      <c r="DN52" s="168">
        <v>8.3800000000000008</v>
      </c>
      <c r="DO52" s="168">
        <v>8.92</v>
      </c>
      <c r="DP52" s="168">
        <v>1.79</v>
      </c>
      <c r="DQ52" s="168">
        <v>-1.32</v>
      </c>
      <c r="DR52" s="168">
        <v>6.851</v>
      </c>
      <c r="DS52" s="168">
        <v>-34.2669</v>
      </c>
      <c r="DT52" s="168">
        <v>0.77</v>
      </c>
      <c r="DU52" s="168">
        <v>0.75</v>
      </c>
      <c r="DV52" s="168">
        <v>9.01</v>
      </c>
      <c r="DW52" s="168">
        <v>3.44</v>
      </c>
      <c r="DX52" s="168">
        <v>-33</v>
      </c>
      <c r="DY52" s="168">
        <v>-16.181799999999999</v>
      </c>
      <c r="DZ52" s="168">
        <v>-38.536799999999999</v>
      </c>
      <c r="EA52" s="168">
        <v>-37.827300000000001</v>
      </c>
      <c r="EB52" s="167"/>
      <c r="EC52" s="168">
        <v>-20.479199999999999</v>
      </c>
      <c r="ED52" s="168">
        <v>-30.114799999999999</v>
      </c>
      <c r="EE52" s="168">
        <v>-29.7423</v>
      </c>
      <c r="EF52" s="168">
        <v>-29.819700000000001</v>
      </c>
      <c r="EG52" s="168">
        <v>-36.8705</v>
      </c>
      <c r="EH52" s="168">
        <v>-13.173999999999999</v>
      </c>
      <c r="EI52" s="168">
        <v>-103.6688</v>
      </c>
      <c r="EJ52" s="168">
        <v>-6.6722999999999999</v>
      </c>
      <c r="EK52" s="167"/>
      <c r="EL52" s="168">
        <v>-4.9077999999999999</v>
      </c>
      <c r="EM52" s="168">
        <v>-4.7241</v>
      </c>
      <c r="EN52" s="167"/>
      <c r="EO52" s="168">
        <v>-2.9262999999999999</v>
      </c>
      <c r="EP52" s="168">
        <v>-3.7391999999999999</v>
      </c>
      <c r="EQ52" s="168">
        <v>-17.923999999999999</v>
      </c>
      <c r="ER52" s="168">
        <v>-16.9298</v>
      </c>
      <c r="ES52" s="168">
        <v>-16.629300000000001</v>
      </c>
      <c r="ET52" s="168">
        <v>18.5869</v>
      </c>
      <c r="EU52" s="168">
        <v>6.81</v>
      </c>
      <c r="EV52" s="168">
        <v>-3.27</v>
      </c>
      <c r="EW52" s="168">
        <v>0.1</v>
      </c>
      <c r="EX52" s="168">
        <v>2.0748000000000002</v>
      </c>
      <c r="EY52" s="168">
        <v>6.8235999999999999</v>
      </c>
      <c r="EZ52" s="168">
        <v>-10.5549</v>
      </c>
      <c r="FA52" s="168">
        <v>-10.7707</v>
      </c>
      <c r="FB52" s="168">
        <v>5.7941000000000003</v>
      </c>
      <c r="FC52" s="168">
        <v>22.5244</v>
      </c>
      <c r="FD52" s="168">
        <v>-34.263300000000001</v>
      </c>
      <c r="FE52" s="168">
        <v>6.4023000000000003</v>
      </c>
      <c r="FF52" s="168">
        <v>4.9783999999999997</v>
      </c>
      <c r="FG52" s="167"/>
      <c r="FH52" s="168">
        <v>0</v>
      </c>
      <c r="FI52" s="168">
        <v>0</v>
      </c>
      <c r="FJ52" s="167"/>
      <c r="FK52" s="168">
        <v>6.0284000000000004</v>
      </c>
      <c r="FL52" s="168">
        <v>5.8609999999999998</v>
      </c>
      <c r="FM52" s="168">
        <v>-14.7362</v>
      </c>
      <c r="FN52" s="168">
        <v>19.798400000000001</v>
      </c>
      <c r="FO52" s="168">
        <v>19.728000000000002</v>
      </c>
      <c r="FP52" s="168">
        <v>-6.7773000000000003</v>
      </c>
      <c r="FQ52" s="167"/>
      <c r="FR52" s="168">
        <v>15.597200000000001</v>
      </c>
      <c r="FS52" s="168">
        <v>-17.829999999999998</v>
      </c>
      <c r="FT52" s="168">
        <v>-2.0156000000000001</v>
      </c>
      <c r="FU52" s="168">
        <v>0.22550000000000001</v>
      </c>
      <c r="FV52" s="168">
        <v>2.31</v>
      </c>
      <c r="FW52" s="168">
        <v>2.35</v>
      </c>
      <c r="FX52" s="168">
        <v>-15.798</v>
      </c>
      <c r="FY52" s="167"/>
      <c r="FZ52" s="168">
        <v>5.6340000000000003</v>
      </c>
      <c r="GA52" s="168">
        <v>0.83599999999999997</v>
      </c>
      <c r="GB52" s="167"/>
      <c r="GC52" s="168">
        <v>25.12</v>
      </c>
      <c r="GD52" s="168">
        <v>-17.8216</v>
      </c>
      <c r="GE52" s="168">
        <v>-10.659599999999999</v>
      </c>
      <c r="GF52" s="168">
        <v>-1.89</v>
      </c>
      <c r="GG52" s="168">
        <v>29.508400000000002</v>
      </c>
      <c r="GH52" s="167"/>
      <c r="GI52" s="168">
        <v>24.767499999999998</v>
      </c>
      <c r="GJ52" s="168">
        <v>-4.8582999999999998</v>
      </c>
      <c r="GK52" s="168">
        <v>-5.3681999999999999</v>
      </c>
      <c r="GL52" s="168">
        <v>2.9041000000000001</v>
      </c>
      <c r="GM52" s="167"/>
      <c r="GN52" s="167"/>
      <c r="GO52" s="168">
        <v>-13.4123</v>
      </c>
      <c r="GP52" s="168">
        <v>64.785300000000007</v>
      </c>
      <c r="GQ52" s="168">
        <v>2.8984000000000001</v>
      </c>
      <c r="GR52" s="168">
        <v>-22.319900000000001</v>
      </c>
      <c r="GS52" s="168">
        <v>-6.1955999999999998</v>
      </c>
      <c r="GT52" s="168">
        <v>-6.1485000000000003</v>
      </c>
      <c r="GU52" s="168">
        <v>119.2676</v>
      </c>
      <c r="GV52" s="168">
        <v>-9.2970000000000006</v>
      </c>
      <c r="GW52" s="168">
        <v>-11.650700000000001</v>
      </c>
      <c r="GX52" s="168">
        <v>-8.4429999999999996</v>
      </c>
      <c r="GY52" s="168">
        <v>1.7254</v>
      </c>
      <c r="GZ52" s="168">
        <v>7.8829000000000002</v>
      </c>
      <c r="HA52" s="168">
        <v>8.0299999999999994</v>
      </c>
      <c r="HB52" s="168">
        <v>1.1464000000000001</v>
      </c>
      <c r="HC52" s="168">
        <v>2.5916000000000001</v>
      </c>
      <c r="HD52" s="168">
        <v>3.5722</v>
      </c>
      <c r="HE52" s="168">
        <v>1.26</v>
      </c>
      <c r="HF52" s="168">
        <v>0</v>
      </c>
      <c r="HG52" s="168">
        <v>36.564399999999999</v>
      </c>
      <c r="HH52" s="168">
        <v>41.306100000000001</v>
      </c>
      <c r="HI52" s="168">
        <v>87.7072</v>
      </c>
      <c r="HJ52" s="168">
        <v>6.0286999999999997</v>
      </c>
      <c r="HK52" s="167"/>
      <c r="HL52" s="168">
        <v>-16.0807</v>
      </c>
      <c r="HM52" s="168">
        <v>-16.180599999999998</v>
      </c>
      <c r="HN52" s="168">
        <v>0</v>
      </c>
      <c r="HO52" s="168">
        <v>0</v>
      </c>
      <c r="HP52" s="168">
        <v>34.069200000000002</v>
      </c>
      <c r="HQ52" s="167"/>
      <c r="HR52" s="168">
        <v>-7.9527999999999999</v>
      </c>
      <c r="HS52" s="168">
        <v>-7.3430999999999997</v>
      </c>
      <c r="HT52" s="168">
        <v>-3.4285000000000001</v>
      </c>
      <c r="HU52" s="168">
        <v>-3.1221999999999999</v>
      </c>
      <c r="HV52" s="168">
        <v>13.51</v>
      </c>
      <c r="HW52" s="168">
        <v>13.83</v>
      </c>
      <c r="HX52" s="168">
        <v>-20.3</v>
      </c>
      <c r="HY52" s="168">
        <v>-19.600000000000001</v>
      </c>
      <c r="HZ52" s="168">
        <v>3.5700000000000003E-2</v>
      </c>
      <c r="IA52" s="168">
        <v>-8.9600000000000009</v>
      </c>
      <c r="IB52" s="168">
        <v>71.046499999999995</v>
      </c>
      <c r="IC52" s="168">
        <v>29.813700000000001</v>
      </c>
      <c r="ID52" s="168">
        <v>29.708200000000001</v>
      </c>
      <c r="IE52" s="168">
        <v>-19.5</v>
      </c>
      <c r="IF52" s="168">
        <v>-34.6</v>
      </c>
      <c r="IG52" s="168">
        <v>-7.6</v>
      </c>
      <c r="IH52" s="168">
        <v>-8.1999999999999993</v>
      </c>
      <c r="II52" s="168">
        <v>-17.738</v>
      </c>
      <c r="IJ52" s="168">
        <v>-17.6784</v>
      </c>
      <c r="IK52" s="168">
        <v>-93.015299999999996</v>
      </c>
      <c r="IL52" s="168">
        <v>28.3536</v>
      </c>
      <c r="IM52" s="168">
        <v>-264.34949999999998</v>
      </c>
      <c r="IN52" s="168">
        <v>-13.5374</v>
      </c>
      <c r="IO52" s="168">
        <v>-17.218599999999999</v>
      </c>
      <c r="IP52" s="168">
        <v>128.58789999999999</v>
      </c>
      <c r="IQ52" s="168">
        <v>36.9161</v>
      </c>
      <c r="IR52" s="168">
        <v>129.9753</v>
      </c>
      <c r="IS52" s="168">
        <v>100.3648</v>
      </c>
      <c r="IT52" s="168">
        <v>67.394499999999994</v>
      </c>
      <c r="IU52" s="168">
        <v>32.659999999999997</v>
      </c>
      <c r="IV52" s="168">
        <v>31.265499999999999</v>
      </c>
      <c r="IW52" s="168">
        <v>-24.096599999999999</v>
      </c>
      <c r="IX52" s="168">
        <v>239.97720000000001</v>
      </c>
      <c r="IY52" s="167"/>
      <c r="IZ52" s="168">
        <v>54.390700000000002</v>
      </c>
      <c r="JA52" s="168">
        <v>-37.789400000000001</v>
      </c>
      <c r="JB52" s="168">
        <v>-0.2576</v>
      </c>
      <c r="JC52" s="168">
        <v>4.5350000000000001</v>
      </c>
      <c r="JD52" s="168">
        <v>-3.2</v>
      </c>
      <c r="JE52" s="168">
        <v>-2.105</v>
      </c>
      <c r="JF52" s="168">
        <v>-2.1179999999999999</v>
      </c>
      <c r="JG52" s="168">
        <v>-1.36</v>
      </c>
      <c r="JH52" s="168">
        <v>1.84</v>
      </c>
      <c r="JI52" s="168">
        <v>-1.1564000000000001</v>
      </c>
      <c r="JJ52" s="168">
        <v>-7.3532999999999999</v>
      </c>
      <c r="JK52" s="168">
        <v>1.3199000000000001</v>
      </c>
      <c r="JL52" s="168">
        <v>-3.6911999999999998</v>
      </c>
      <c r="JM52" s="168">
        <v>7.4</v>
      </c>
      <c r="JN52" s="168">
        <v>19.891999999999999</v>
      </c>
      <c r="JO52" s="168">
        <v>18.619</v>
      </c>
      <c r="JP52" s="168">
        <v>1.9722999999999999</v>
      </c>
      <c r="JQ52" s="167"/>
      <c r="JR52" s="168">
        <v>3.9801000000000002</v>
      </c>
      <c r="JS52" s="168">
        <v>3.7456</v>
      </c>
      <c r="JT52" s="168">
        <v>3.7157</v>
      </c>
      <c r="JU52" s="167"/>
      <c r="JV52" s="168">
        <v>20.399999999999999</v>
      </c>
      <c r="JW52" s="168">
        <v>4.0609000000000002</v>
      </c>
      <c r="JX52" s="168">
        <v>0.18</v>
      </c>
      <c r="JY52" s="167"/>
      <c r="JZ52" s="168">
        <v>-7.8446999999999996</v>
      </c>
      <c r="KA52" s="168">
        <v>-12.340299999999999</v>
      </c>
      <c r="KB52" s="168">
        <v>-15.0627</v>
      </c>
      <c r="KC52" s="168">
        <v>-5.9074</v>
      </c>
      <c r="KD52" s="168">
        <v>7.7393000000000001</v>
      </c>
      <c r="KE52" s="168">
        <v>-8.9511000000000003</v>
      </c>
      <c r="KF52" s="168">
        <v>0</v>
      </c>
      <c r="KG52" s="168">
        <v>-16.100000000000001</v>
      </c>
      <c r="KH52" s="168">
        <v>-1</v>
      </c>
      <c r="KI52" s="168">
        <v>60.096200000000003</v>
      </c>
      <c r="KJ52" s="168">
        <v>-133.34790000000001</v>
      </c>
    </row>
    <row r="53" spans="1:296" ht="18" customHeight="1" x14ac:dyDescent="0.3">
      <c r="A53" s="164" t="s">
        <v>40</v>
      </c>
      <c r="B53" s="164" t="s">
        <v>933</v>
      </c>
      <c r="C53" s="167"/>
      <c r="D53" s="168">
        <v>0</v>
      </c>
      <c r="E53" s="168">
        <v>2.8704999999999998</v>
      </c>
      <c r="F53" s="168">
        <v>-7.3742999999999999</v>
      </c>
      <c r="G53" s="168">
        <v>7.8368000000000002</v>
      </c>
      <c r="H53" s="168">
        <v>4.5628000000000002</v>
      </c>
      <c r="I53" s="167"/>
      <c r="J53" s="168">
        <v>2.2486000000000002</v>
      </c>
      <c r="K53" s="167"/>
      <c r="L53" s="168">
        <v>17.9861</v>
      </c>
      <c r="M53" s="168">
        <v>7.9538000000000002</v>
      </c>
      <c r="N53" s="168">
        <v>9.2646999999999995</v>
      </c>
      <c r="O53" s="168">
        <v>-2.2200000000000002</v>
      </c>
      <c r="P53" s="167"/>
      <c r="Q53" s="167"/>
      <c r="R53" s="168">
        <v>1.6559999999999999</v>
      </c>
      <c r="S53" s="167"/>
      <c r="T53" s="168">
        <v>3.8104</v>
      </c>
      <c r="U53" s="168">
        <v>4.7942</v>
      </c>
      <c r="V53" s="168">
        <v>3.3218000000000001</v>
      </c>
      <c r="W53" s="168">
        <v>3.1282999999999999</v>
      </c>
      <c r="X53" s="168">
        <v>6.0673000000000004</v>
      </c>
      <c r="Y53" s="167"/>
      <c r="Z53" s="167"/>
      <c r="AA53" s="167"/>
      <c r="AB53" s="167"/>
      <c r="AC53" s="168">
        <v>-0.64400000000000002</v>
      </c>
      <c r="AD53" s="168">
        <v>-0.45100000000000001</v>
      </c>
      <c r="AE53" s="168">
        <v>-0.436</v>
      </c>
      <c r="AF53" s="168">
        <v>4.7240000000000002</v>
      </c>
      <c r="AG53" s="168">
        <v>-19.98</v>
      </c>
      <c r="AH53" s="168">
        <v>-13.2</v>
      </c>
      <c r="AI53" s="168">
        <v>1.381</v>
      </c>
      <c r="AJ53" s="168">
        <v>0.36499999999999999</v>
      </c>
      <c r="AK53" s="168">
        <v>-6.39</v>
      </c>
      <c r="AL53" s="168">
        <v>-6.33</v>
      </c>
      <c r="AM53" s="167"/>
      <c r="AN53" s="168">
        <v>-12.52</v>
      </c>
      <c r="AO53" s="168">
        <v>-12.65</v>
      </c>
      <c r="AP53" s="168">
        <v>2.5642</v>
      </c>
      <c r="AQ53" s="168">
        <v>4.1422999999999996</v>
      </c>
      <c r="AR53" s="168">
        <v>18.046900000000001</v>
      </c>
      <c r="AS53" s="168">
        <v>20.1767</v>
      </c>
      <c r="AT53" s="168">
        <v>-20.600300000000001</v>
      </c>
      <c r="AU53" s="168">
        <v>-4.7713000000000001</v>
      </c>
      <c r="AV53" s="168">
        <v>-4.4625000000000004</v>
      </c>
      <c r="AW53" s="168">
        <v>6.4196999999999997</v>
      </c>
      <c r="AX53" s="168">
        <v>4.9794999999999998</v>
      </c>
      <c r="AY53" s="168">
        <v>-15.9838</v>
      </c>
      <c r="AZ53" s="168">
        <v>-13.2401</v>
      </c>
      <c r="BA53" s="168">
        <v>15.343999999999999</v>
      </c>
      <c r="BB53" s="168">
        <v>15.707800000000001</v>
      </c>
      <c r="BC53" s="168">
        <v>93.316000000000003</v>
      </c>
      <c r="BD53" s="168">
        <v>14.1465</v>
      </c>
      <c r="BE53" s="168">
        <v>-5.4</v>
      </c>
      <c r="BF53" s="168">
        <v>-5.3</v>
      </c>
      <c r="BG53" s="168">
        <v>-25.331800000000001</v>
      </c>
      <c r="BH53" s="168">
        <v>-26.365500000000001</v>
      </c>
      <c r="BI53" s="168">
        <v>-2.3706999999999998</v>
      </c>
      <c r="BJ53" s="167"/>
      <c r="BK53" s="168">
        <v>2.6936</v>
      </c>
      <c r="BL53" s="168">
        <v>1.4481999999999999</v>
      </c>
      <c r="BM53" s="168">
        <v>0.41889999999999999</v>
      </c>
      <c r="BN53" s="168">
        <v>0.29239999999999999</v>
      </c>
      <c r="BO53" s="168">
        <v>-103.2441</v>
      </c>
      <c r="BP53" s="168">
        <v>30.4575</v>
      </c>
      <c r="BQ53" s="168">
        <v>30.2438</v>
      </c>
      <c r="BR53" s="168">
        <v>50.775300000000001</v>
      </c>
      <c r="BS53" s="168">
        <v>-169.47319999999999</v>
      </c>
      <c r="BT53" s="167"/>
      <c r="BU53" s="167"/>
      <c r="BV53" s="167"/>
      <c r="BW53" s="168">
        <v>13.2628</v>
      </c>
      <c r="BX53" s="168">
        <v>9.2899999999999991</v>
      </c>
      <c r="BY53" s="168">
        <v>6.16</v>
      </c>
      <c r="BZ53" s="168">
        <v>-11.72</v>
      </c>
      <c r="CA53" s="168">
        <v>6.96</v>
      </c>
      <c r="CB53" s="168">
        <v>-21.027100000000001</v>
      </c>
      <c r="CC53" s="168">
        <v>-21.027100000000001</v>
      </c>
      <c r="CD53" s="168">
        <v>24.429300000000001</v>
      </c>
      <c r="CE53" s="168">
        <v>23.3872</v>
      </c>
      <c r="CF53" s="168">
        <v>-6.3619000000000003</v>
      </c>
      <c r="CG53" s="168">
        <v>12.4833</v>
      </c>
      <c r="CH53" s="168">
        <v>11.7012</v>
      </c>
      <c r="CI53" s="168">
        <v>2.7808000000000002</v>
      </c>
      <c r="CJ53" s="167"/>
      <c r="CK53" s="168">
        <v>4.4116</v>
      </c>
      <c r="CL53" s="168">
        <v>8.6579999999999995</v>
      </c>
      <c r="CM53" s="168">
        <v>-11.8</v>
      </c>
      <c r="CN53" s="168">
        <v>-11.5</v>
      </c>
      <c r="CO53" s="168">
        <v>-2.0499999999999998</v>
      </c>
      <c r="CP53" s="168">
        <v>31.587700000000002</v>
      </c>
      <c r="CQ53" s="168">
        <v>31.587700000000002</v>
      </c>
      <c r="CR53" s="168">
        <v>29.5944</v>
      </c>
      <c r="CS53" s="168">
        <v>35.478499999999997</v>
      </c>
      <c r="CT53" s="168">
        <v>35.5122</v>
      </c>
      <c r="CU53" s="168">
        <v>-25.924299999999999</v>
      </c>
      <c r="CV53" s="168">
        <v>-14.814500000000001</v>
      </c>
      <c r="CW53" s="168">
        <v>-26.5641</v>
      </c>
      <c r="CX53" s="167"/>
      <c r="CY53" s="168">
        <v>23.2</v>
      </c>
      <c r="CZ53" s="168">
        <v>7.65</v>
      </c>
      <c r="DA53" s="168">
        <v>5.7861000000000002</v>
      </c>
      <c r="DB53" s="168">
        <v>4.8859000000000004</v>
      </c>
      <c r="DC53" s="168">
        <v>-6.8818000000000001</v>
      </c>
      <c r="DD53" s="167"/>
      <c r="DE53" s="167"/>
      <c r="DF53" s="167"/>
      <c r="DG53" s="168">
        <v>38.280299999999997</v>
      </c>
      <c r="DH53" s="167"/>
      <c r="DI53" s="167"/>
      <c r="DJ53" s="167"/>
      <c r="DK53" s="168">
        <v>-16.5</v>
      </c>
      <c r="DL53" s="168">
        <v>-1.5259</v>
      </c>
      <c r="DM53" s="168">
        <v>3.6</v>
      </c>
      <c r="DN53" s="168">
        <v>7.24</v>
      </c>
      <c r="DO53" s="168">
        <v>7.62</v>
      </c>
      <c r="DP53" s="168">
        <v>0.74</v>
      </c>
      <c r="DQ53" s="168">
        <v>-1.43</v>
      </c>
      <c r="DR53" s="168">
        <v>5.4405000000000001</v>
      </c>
      <c r="DS53" s="168">
        <v>-37.822099999999999</v>
      </c>
      <c r="DT53" s="168">
        <v>0.74</v>
      </c>
      <c r="DU53" s="168">
        <v>0.72</v>
      </c>
      <c r="DV53" s="168">
        <v>5.68</v>
      </c>
      <c r="DW53" s="168">
        <v>-1.61</v>
      </c>
      <c r="DX53" s="168">
        <v>-36.236400000000003</v>
      </c>
      <c r="DY53" s="168">
        <v>-18.318200000000001</v>
      </c>
      <c r="DZ53" s="168">
        <v>-41.413800000000002</v>
      </c>
      <c r="EA53" s="168">
        <v>-40.4636</v>
      </c>
      <c r="EB53" s="167"/>
      <c r="EC53" s="168">
        <v>-25.459700000000002</v>
      </c>
      <c r="ED53" s="168">
        <v>-34.737400000000001</v>
      </c>
      <c r="EE53" s="168">
        <v>-34.828499999999998</v>
      </c>
      <c r="EF53" s="168">
        <v>-20.9465</v>
      </c>
      <c r="EG53" s="168">
        <v>-33.9255</v>
      </c>
      <c r="EH53" s="168">
        <v>-13.09</v>
      </c>
      <c r="EI53" s="168">
        <v>-120.0326</v>
      </c>
      <c r="EJ53" s="168">
        <v>-9.7506000000000004</v>
      </c>
      <c r="EK53" s="167"/>
      <c r="EL53" s="168">
        <v>-4.3423999999999996</v>
      </c>
      <c r="EM53" s="168">
        <v>-4.8254000000000001</v>
      </c>
      <c r="EN53" s="167"/>
      <c r="EO53" s="168">
        <v>-9.3498000000000001</v>
      </c>
      <c r="EP53" s="168">
        <v>-10.464399999999999</v>
      </c>
      <c r="EQ53" s="168">
        <v>8.2080000000000002</v>
      </c>
      <c r="ER53" s="168">
        <v>-21.348600000000001</v>
      </c>
      <c r="ES53" s="168">
        <v>-21.584800000000001</v>
      </c>
      <c r="ET53" s="168">
        <v>18.890599999999999</v>
      </c>
      <c r="EU53" s="168">
        <v>0</v>
      </c>
      <c r="EV53" s="168">
        <v>0</v>
      </c>
      <c r="EW53" s="168">
        <v>-1.9</v>
      </c>
      <c r="EX53" s="168">
        <v>1.5068999999999999</v>
      </c>
      <c r="EY53" s="168">
        <v>-7.2062999999999997</v>
      </c>
      <c r="EZ53" s="168">
        <v>-10.7463</v>
      </c>
      <c r="FA53" s="168">
        <v>-10.971399999999999</v>
      </c>
      <c r="FB53" s="168">
        <v>6.5989000000000004</v>
      </c>
      <c r="FC53" s="168">
        <v>26.724799999999998</v>
      </c>
      <c r="FD53" s="168">
        <v>-38.146799999999999</v>
      </c>
      <c r="FE53" s="168">
        <v>6.3701999999999996</v>
      </c>
      <c r="FF53" s="168">
        <v>4.5890000000000004</v>
      </c>
      <c r="FG53" s="167"/>
      <c r="FH53" s="168">
        <v>0</v>
      </c>
      <c r="FI53" s="168">
        <v>0</v>
      </c>
      <c r="FJ53" s="168">
        <v>0</v>
      </c>
      <c r="FK53" s="168">
        <v>8.0379000000000005</v>
      </c>
      <c r="FL53" s="168">
        <v>8.2053999999999991</v>
      </c>
      <c r="FM53" s="168">
        <v>-12.8941</v>
      </c>
      <c r="FN53" s="168">
        <v>22.923300000000001</v>
      </c>
      <c r="FO53" s="168">
        <v>22.534600000000001</v>
      </c>
      <c r="FP53" s="168">
        <v>-5.8959999999999999</v>
      </c>
      <c r="FQ53" s="167"/>
      <c r="FR53" s="168">
        <v>14.9673</v>
      </c>
      <c r="FS53" s="168">
        <v>-17.63</v>
      </c>
      <c r="FT53" s="168">
        <v>-2.4220999999999999</v>
      </c>
      <c r="FU53" s="168">
        <v>0.21809999999999999</v>
      </c>
      <c r="FV53" s="168">
        <v>3.02</v>
      </c>
      <c r="FW53" s="168">
        <v>2.13</v>
      </c>
      <c r="FX53" s="168">
        <v>-15.004200000000001</v>
      </c>
      <c r="FY53" s="167"/>
      <c r="FZ53" s="168">
        <v>5.22</v>
      </c>
      <c r="GA53" s="168">
        <v>0.86299999999999999</v>
      </c>
      <c r="GB53" s="167"/>
      <c r="GC53" s="168">
        <v>26.18</v>
      </c>
      <c r="GD53" s="168">
        <v>-18.555099999999999</v>
      </c>
      <c r="GE53" s="168">
        <v>-11.6206</v>
      </c>
      <c r="GF53" s="168">
        <v>-1.99</v>
      </c>
      <c r="GG53" s="168">
        <v>30.775099999999998</v>
      </c>
      <c r="GH53" s="167"/>
      <c r="GI53" s="168">
        <v>23.3889</v>
      </c>
      <c r="GJ53" s="168">
        <v>-5.0454999999999997</v>
      </c>
      <c r="GK53" s="168">
        <v>-5.5377999999999998</v>
      </c>
      <c r="GL53" s="168">
        <v>2.6977000000000002</v>
      </c>
      <c r="GM53" s="167"/>
      <c r="GN53" s="167"/>
      <c r="GO53" s="168">
        <v>-13.745799999999999</v>
      </c>
      <c r="GP53" s="168">
        <v>60.872700000000002</v>
      </c>
      <c r="GQ53" s="168">
        <v>2.9432999999999998</v>
      </c>
      <c r="GR53" s="168">
        <v>-22.8492</v>
      </c>
      <c r="GS53" s="168">
        <v>-7.4659000000000004</v>
      </c>
      <c r="GT53" s="168">
        <v>-6.9013999999999998</v>
      </c>
      <c r="GU53" s="168">
        <v>107.6373</v>
      </c>
      <c r="GV53" s="168">
        <v>-10.081300000000001</v>
      </c>
      <c r="GW53" s="168">
        <v>-9.7251999999999992</v>
      </c>
      <c r="GX53" s="168">
        <v>-8.9913000000000007</v>
      </c>
      <c r="GY53" s="168">
        <v>1.9661</v>
      </c>
      <c r="GZ53" s="168">
        <v>7.4279000000000002</v>
      </c>
      <c r="HA53" s="168">
        <v>7.5159000000000002</v>
      </c>
      <c r="HB53" s="168">
        <v>1.3816999999999999</v>
      </c>
      <c r="HC53" s="168">
        <v>-5.6680999999999999</v>
      </c>
      <c r="HD53" s="168">
        <v>-4.2664999999999997</v>
      </c>
      <c r="HE53" s="168">
        <v>-0.84</v>
      </c>
      <c r="HF53" s="168">
        <v>-5.4173999999999998</v>
      </c>
      <c r="HG53" s="168">
        <v>5.2614000000000001</v>
      </c>
      <c r="HH53" s="168">
        <v>27.828700000000001</v>
      </c>
      <c r="HI53" s="168">
        <v>90.863399999999999</v>
      </c>
      <c r="HJ53" s="168">
        <v>0</v>
      </c>
      <c r="HK53" s="168">
        <v>49.465299999999999</v>
      </c>
      <c r="HL53" s="168">
        <v>-11.3871</v>
      </c>
      <c r="HM53" s="168">
        <v>-12.537800000000001</v>
      </c>
      <c r="HN53" s="168">
        <v>0</v>
      </c>
      <c r="HO53" s="168">
        <v>0</v>
      </c>
      <c r="HP53" s="167"/>
      <c r="HQ53" s="168">
        <v>35.8551</v>
      </c>
      <c r="HR53" s="168">
        <v>-8.3099000000000007</v>
      </c>
      <c r="HS53" s="168">
        <v>-7.7057000000000002</v>
      </c>
      <c r="HT53" s="168">
        <v>-3.2595999999999998</v>
      </c>
      <c r="HU53" s="168">
        <v>-2.4803000000000002</v>
      </c>
      <c r="HV53" s="168">
        <v>15.8</v>
      </c>
      <c r="HW53" s="168">
        <v>15.92</v>
      </c>
      <c r="HX53" s="168">
        <v>-32.6</v>
      </c>
      <c r="HY53" s="168">
        <v>-32.799999999999997</v>
      </c>
      <c r="HZ53" s="168">
        <v>-1.5994999999999999</v>
      </c>
      <c r="IA53" s="168">
        <v>-9.0399999999999991</v>
      </c>
      <c r="IB53" s="168">
        <v>66.763199999999998</v>
      </c>
      <c r="IC53" s="168">
        <v>30.7547</v>
      </c>
      <c r="ID53" s="168">
        <v>29.600100000000001</v>
      </c>
      <c r="IE53" s="168">
        <v>-19.899999999999999</v>
      </c>
      <c r="IF53" s="168">
        <v>-38.9</v>
      </c>
      <c r="IG53" s="168">
        <v>-7.5</v>
      </c>
      <c r="IH53" s="168">
        <v>-8.1</v>
      </c>
      <c r="II53" s="168">
        <v>-17.761700000000001</v>
      </c>
      <c r="IJ53" s="168">
        <v>-17.7166</v>
      </c>
      <c r="IK53" s="168">
        <v>-119.3477</v>
      </c>
      <c r="IL53" s="168">
        <v>46.418399999999998</v>
      </c>
      <c r="IM53" s="168">
        <v>-264.47919999999999</v>
      </c>
      <c r="IN53" s="168">
        <v>-12.733599999999999</v>
      </c>
      <c r="IO53" s="168">
        <v>-21.329799999999999</v>
      </c>
      <c r="IP53" s="168">
        <v>115.0872</v>
      </c>
      <c r="IQ53" s="168">
        <v>50.324100000000001</v>
      </c>
      <c r="IR53" s="168">
        <v>136.38570000000001</v>
      </c>
      <c r="IS53" s="168">
        <v>94.0017</v>
      </c>
      <c r="IT53" s="168">
        <v>56.741100000000003</v>
      </c>
      <c r="IU53" s="168">
        <v>24.827500000000001</v>
      </c>
      <c r="IV53" s="168">
        <v>29.5608</v>
      </c>
      <c r="IW53" s="168">
        <v>-31.604399999999998</v>
      </c>
      <c r="IX53" s="168">
        <v>226.11660000000001</v>
      </c>
      <c r="IY53" s="168">
        <v>-192.11799999999999</v>
      </c>
      <c r="IZ53" s="168">
        <v>40.452399999999997</v>
      </c>
      <c r="JA53" s="168">
        <v>-27.970600000000001</v>
      </c>
      <c r="JB53" s="168">
        <v>0.96309999999999996</v>
      </c>
      <c r="JC53" s="168">
        <v>5.476</v>
      </c>
      <c r="JD53" s="168">
        <v>-6.48</v>
      </c>
      <c r="JE53" s="168">
        <v>-2.129</v>
      </c>
      <c r="JF53" s="168">
        <v>-2.1349999999999998</v>
      </c>
      <c r="JG53" s="168">
        <v>1.28</v>
      </c>
      <c r="JH53" s="168">
        <v>-1.04</v>
      </c>
      <c r="JI53" s="168">
        <v>-0.876</v>
      </c>
      <c r="JJ53" s="168">
        <v>-4.5975000000000001</v>
      </c>
      <c r="JK53" s="168">
        <v>4.3075999999999999</v>
      </c>
      <c r="JL53" s="168">
        <v>-0.78890000000000005</v>
      </c>
      <c r="JM53" s="168">
        <v>-0.9</v>
      </c>
      <c r="JN53" s="168">
        <v>4.5869999999999997</v>
      </c>
      <c r="JO53" s="168">
        <v>3.1779999999999999</v>
      </c>
      <c r="JP53" s="167"/>
      <c r="JQ53" s="167"/>
      <c r="JR53" s="168">
        <v>3.8365999999999998</v>
      </c>
      <c r="JS53" s="168">
        <v>3.5023</v>
      </c>
      <c r="JT53" s="168">
        <v>4.6874000000000002</v>
      </c>
      <c r="JU53" s="167"/>
      <c r="JV53" s="168">
        <v>23.9</v>
      </c>
      <c r="JW53" s="168">
        <v>2.6072000000000002</v>
      </c>
      <c r="JX53" s="168">
        <v>0.12</v>
      </c>
      <c r="JY53" s="167"/>
      <c r="JZ53" s="168">
        <v>-4.0128000000000004</v>
      </c>
      <c r="KA53" s="168">
        <v>-14.619199999999999</v>
      </c>
      <c r="KB53" s="168">
        <v>-17.825700000000001</v>
      </c>
      <c r="KC53" s="168">
        <v>-2.2993999999999999</v>
      </c>
      <c r="KD53" s="168">
        <v>9.7509999999999994</v>
      </c>
      <c r="KE53" s="168">
        <v>-10.9916</v>
      </c>
      <c r="KF53" s="168">
        <v>0</v>
      </c>
      <c r="KG53" s="168">
        <v>-20.100000000000001</v>
      </c>
      <c r="KH53" s="168">
        <v>2.9</v>
      </c>
      <c r="KI53" s="168">
        <v>39.0227</v>
      </c>
      <c r="KJ53" s="168">
        <v>-118.9567</v>
      </c>
    </row>
    <row r="54" spans="1:296" ht="18" customHeight="1" x14ac:dyDescent="0.3">
      <c r="A54" s="164" t="s">
        <v>40</v>
      </c>
      <c r="B54" s="164" t="s">
        <v>934</v>
      </c>
      <c r="C54" s="167"/>
      <c r="D54" s="168">
        <v>0</v>
      </c>
      <c r="E54" s="168">
        <v>2.3542000000000001</v>
      </c>
      <c r="F54" s="168">
        <v>-6.7367999999999997</v>
      </c>
      <c r="G54" s="168">
        <v>8.8950999999999993</v>
      </c>
      <c r="H54" s="168">
        <v>1.6349</v>
      </c>
      <c r="I54" s="167"/>
      <c r="J54" s="168">
        <v>0.75519999999999998</v>
      </c>
      <c r="K54" s="167"/>
      <c r="L54" s="168">
        <v>15.9033</v>
      </c>
      <c r="M54" s="168">
        <v>7.1327999999999996</v>
      </c>
      <c r="N54" s="168">
        <v>8.0721000000000007</v>
      </c>
      <c r="O54" s="168">
        <v>0</v>
      </c>
      <c r="P54" s="168">
        <v>-24.2</v>
      </c>
      <c r="Q54" s="168">
        <v>-2.2000000000000002</v>
      </c>
      <c r="R54" s="168">
        <v>1.6559999999999999</v>
      </c>
      <c r="S54" s="168">
        <v>-15.4</v>
      </c>
      <c r="T54" s="168">
        <v>3.9182999999999999</v>
      </c>
      <c r="U54" s="168">
        <v>-1.0224</v>
      </c>
      <c r="V54" s="168">
        <v>3.0015999999999998</v>
      </c>
      <c r="W54" s="168">
        <v>2.7728000000000002</v>
      </c>
      <c r="X54" s="168">
        <v>5.3653000000000004</v>
      </c>
      <c r="Y54" s="167"/>
      <c r="Z54" s="167"/>
      <c r="AA54" s="167"/>
      <c r="AB54" s="167"/>
      <c r="AC54" s="168">
        <v>-0.66790000000000005</v>
      </c>
      <c r="AD54" s="168">
        <v>-0.433</v>
      </c>
      <c r="AE54" s="168">
        <v>-0.41499999999999998</v>
      </c>
      <c r="AF54" s="168">
        <v>3.8660000000000001</v>
      </c>
      <c r="AG54" s="168">
        <v>-19.98</v>
      </c>
      <c r="AH54" s="168">
        <v>-11</v>
      </c>
      <c r="AI54" s="168">
        <v>0.214</v>
      </c>
      <c r="AJ54" s="168">
        <v>0.34100000000000003</v>
      </c>
      <c r="AK54" s="168">
        <v>-6.5</v>
      </c>
      <c r="AL54" s="168">
        <v>-6.56</v>
      </c>
      <c r="AM54" s="167"/>
      <c r="AN54" s="168">
        <v>-12.03</v>
      </c>
      <c r="AO54" s="168">
        <v>-12.02</v>
      </c>
      <c r="AP54" s="168">
        <v>0.91120000000000001</v>
      </c>
      <c r="AQ54" s="168">
        <v>4.0429000000000004</v>
      </c>
      <c r="AR54" s="168">
        <v>15.931699999999999</v>
      </c>
      <c r="AS54" s="168">
        <v>17.726800000000001</v>
      </c>
      <c r="AT54" s="168">
        <v>-27.725100000000001</v>
      </c>
      <c r="AU54" s="168">
        <v>-10.4011</v>
      </c>
      <c r="AV54" s="168">
        <v>-10.3073</v>
      </c>
      <c r="AW54" s="168">
        <v>14.0099</v>
      </c>
      <c r="AX54" s="168">
        <v>17.085699999999999</v>
      </c>
      <c r="AY54" s="168">
        <v>-21.600100000000001</v>
      </c>
      <c r="AZ54" s="168">
        <v>-18.6874</v>
      </c>
      <c r="BA54" s="168">
        <v>15.307</v>
      </c>
      <c r="BB54" s="168">
        <v>19.5305</v>
      </c>
      <c r="BC54" s="168">
        <v>38.131900000000002</v>
      </c>
      <c r="BD54" s="168">
        <v>12.460800000000001</v>
      </c>
      <c r="BE54" s="168">
        <v>-4.7</v>
      </c>
      <c r="BF54" s="168">
        <v>-4.7</v>
      </c>
      <c r="BG54" s="168">
        <v>-20.052900000000001</v>
      </c>
      <c r="BH54" s="168">
        <v>-19.602599999999999</v>
      </c>
      <c r="BI54" s="168">
        <v>-2.0743</v>
      </c>
      <c r="BJ54" s="167"/>
      <c r="BK54" s="168">
        <v>-4.3999999999999997E-2</v>
      </c>
      <c r="BL54" s="168">
        <v>1.266</v>
      </c>
      <c r="BM54" s="168">
        <v>0.46939999999999998</v>
      </c>
      <c r="BN54" s="168">
        <v>0.39429999999999998</v>
      </c>
      <c r="BO54" s="168">
        <v>-50.325000000000003</v>
      </c>
      <c r="BP54" s="168">
        <v>22.6752</v>
      </c>
      <c r="BQ54" s="168">
        <v>22.6447</v>
      </c>
      <c r="BR54" s="168">
        <v>45.118899999999996</v>
      </c>
      <c r="BS54" s="168">
        <v>-151.66999999999999</v>
      </c>
      <c r="BT54" s="167"/>
      <c r="BU54" s="167"/>
      <c r="BV54" s="167"/>
      <c r="BW54" s="168">
        <v>9.6402000000000001</v>
      </c>
      <c r="BX54" s="168">
        <v>8.92</v>
      </c>
      <c r="BY54" s="168">
        <v>5.81</v>
      </c>
      <c r="BZ54" s="168">
        <v>-13.09</v>
      </c>
      <c r="CA54" s="168">
        <v>5.51</v>
      </c>
      <c r="CB54" s="168">
        <v>-20.089400000000001</v>
      </c>
      <c r="CC54" s="168">
        <v>-20.089400000000001</v>
      </c>
      <c r="CD54" s="168">
        <v>25.206800000000001</v>
      </c>
      <c r="CE54" s="168">
        <v>23.564499999999999</v>
      </c>
      <c r="CF54" s="168">
        <v>-6.0742000000000003</v>
      </c>
      <c r="CG54" s="168">
        <v>9.6882999999999999</v>
      </c>
      <c r="CH54" s="168">
        <v>9.7837999999999994</v>
      </c>
      <c r="CI54" s="168">
        <v>-0.15049999999999999</v>
      </c>
      <c r="CJ54" s="167"/>
      <c r="CK54" s="168">
        <v>4.6079999999999997</v>
      </c>
      <c r="CL54" s="168">
        <v>8.7810000000000006</v>
      </c>
      <c r="CM54" s="168">
        <v>-12.3</v>
      </c>
      <c r="CN54" s="168">
        <v>-12.3</v>
      </c>
      <c r="CO54" s="168">
        <v>-1.94</v>
      </c>
      <c r="CP54" s="168">
        <v>28.419799999999999</v>
      </c>
      <c r="CQ54" s="168">
        <v>28.063700000000001</v>
      </c>
      <c r="CR54" s="168">
        <v>26.259499999999999</v>
      </c>
      <c r="CS54" s="168">
        <v>30.997299999999999</v>
      </c>
      <c r="CT54" s="168">
        <v>30.840800000000002</v>
      </c>
      <c r="CU54" s="168">
        <v>-22.6815</v>
      </c>
      <c r="CV54" s="168">
        <v>-12.1043</v>
      </c>
      <c r="CW54" s="168">
        <v>-22.513100000000001</v>
      </c>
      <c r="CX54" s="167"/>
      <c r="CY54" s="168">
        <v>22.14</v>
      </c>
      <c r="CZ54" s="168">
        <v>7.24</v>
      </c>
      <c r="DA54" s="168">
        <v>5.4736000000000002</v>
      </c>
      <c r="DB54" s="168">
        <v>4.3975999999999997</v>
      </c>
      <c r="DC54" s="168">
        <v>-6.7057000000000002</v>
      </c>
      <c r="DD54" s="167"/>
      <c r="DE54" s="167"/>
      <c r="DF54" s="167"/>
      <c r="DG54" s="168">
        <v>35.2819</v>
      </c>
      <c r="DH54" s="167"/>
      <c r="DI54" s="167"/>
      <c r="DJ54" s="168">
        <v>-13.1</v>
      </c>
      <c r="DK54" s="168">
        <v>-13.2</v>
      </c>
      <c r="DL54" s="168">
        <v>-1.4745999999999999</v>
      </c>
      <c r="DM54" s="168">
        <v>2.5</v>
      </c>
      <c r="DN54" s="168">
        <v>6.06</v>
      </c>
      <c r="DO54" s="168">
        <v>6.46</v>
      </c>
      <c r="DP54" s="168">
        <v>-7.0000000000000007E-2</v>
      </c>
      <c r="DQ54" s="168">
        <v>-1.25</v>
      </c>
      <c r="DR54" s="168">
        <v>6.4325000000000001</v>
      </c>
      <c r="DS54" s="168">
        <v>-34.582000000000001</v>
      </c>
      <c r="DT54" s="168">
        <v>0.72</v>
      </c>
      <c r="DU54" s="168">
        <v>0.69</v>
      </c>
      <c r="DV54" s="168">
        <v>3.84</v>
      </c>
      <c r="DW54" s="168">
        <v>1.8</v>
      </c>
      <c r="DX54" s="168">
        <v>-34.163600000000002</v>
      </c>
      <c r="DY54" s="168">
        <v>-17.127300000000002</v>
      </c>
      <c r="DZ54" s="168">
        <v>-39.2776</v>
      </c>
      <c r="EA54" s="168">
        <v>-38.818199999999997</v>
      </c>
      <c r="EB54" s="167"/>
      <c r="EC54" s="168">
        <v>-28.150300000000001</v>
      </c>
      <c r="ED54" s="168">
        <v>-36.892699999999998</v>
      </c>
      <c r="EE54" s="168">
        <v>-37.123600000000003</v>
      </c>
      <c r="EF54" s="168">
        <v>-27.269400000000001</v>
      </c>
      <c r="EG54" s="168">
        <v>-32.0685</v>
      </c>
      <c r="EH54" s="168">
        <v>-13.157999999999999</v>
      </c>
      <c r="EI54" s="168">
        <v>-114.8113</v>
      </c>
      <c r="EJ54" s="168">
        <v>-4.5000999999999998</v>
      </c>
      <c r="EK54" s="167"/>
      <c r="EL54" s="168">
        <v>-4.3494000000000002</v>
      </c>
      <c r="EM54" s="168">
        <v>-4.3402000000000003</v>
      </c>
      <c r="EN54" s="167"/>
      <c r="EO54" s="168">
        <v>-6.0289999999999999</v>
      </c>
      <c r="EP54" s="168">
        <v>-6.6139999999999999</v>
      </c>
      <c r="EQ54" s="168">
        <v>-10.244</v>
      </c>
      <c r="ER54" s="168">
        <v>-21.039300000000001</v>
      </c>
      <c r="ES54" s="168">
        <v>-20.3123</v>
      </c>
      <c r="ET54" s="168">
        <v>20.7241</v>
      </c>
      <c r="EU54" s="168">
        <v>6.6</v>
      </c>
      <c r="EV54" s="168">
        <v>-2.4700000000000002</v>
      </c>
      <c r="EW54" s="168">
        <v>0.4</v>
      </c>
      <c r="EX54" s="168">
        <v>1.6160000000000001</v>
      </c>
      <c r="EY54" s="168">
        <v>3.1313</v>
      </c>
      <c r="EZ54" s="168">
        <v>-10.662800000000001</v>
      </c>
      <c r="FA54" s="168">
        <v>-10.914300000000001</v>
      </c>
      <c r="FB54" s="168">
        <v>6.0518000000000001</v>
      </c>
      <c r="FC54" s="168">
        <v>23.950900000000001</v>
      </c>
      <c r="FD54" s="168">
        <v>-39.339799999999997</v>
      </c>
      <c r="FE54" s="168">
        <v>6.6798999999999999</v>
      </c>
      <c r="FF54" s="168">
        <v>4.5739999999999998</v>
      </c>
      <c r="FG54" s="167"/>
      <c r="FH54" s="168">
        <v>0</v>
      </c>
      <c r="FI54" s="168">
        <v>0</v>
      </c>
      <c r="FJ54" s="168">
        <v>0</v>
      </c>
      <c r="FK54" s="168">
        <v>7.2005999999999997</v>
      </c>
      <c r="FL54" s="168">
        <v>6.8657000000000004</v>
      </c>
      <c r="FM54" s="168">
        <v>-11.7219</v>
      </c>
      <c r="FN54" s="168">
        <v>21.008800000000001</v>
      </c>
      <c r="FO54" s="168">
        <v>20.927299999999999</v>
      </c>
      <c r="FP54" s="168">
        <v>-5.1299000000000001</v>
      </c>
      <c r="FQ54" s="167"/>
      <c r="FR54" s="168">
        <v>13.2338</v>
      </c>
      <c r="FS54" s="168">
        <v>-18.14</v>
      </c>
      <c r="FT54" s="168">
        <v>-2.6162000000000001</v>
      </c>
      <c r="FU54" s="168">
        <v>0.19980000000000001</v>
      </c>
      <c r="FV54" s="168">
        <v>2.89</v>
      </c>
      <c r="FW54" s="168">
        <v>2.5</v>
      </c>
      <c r="FX54" s="168">
        <v>-13.435</v>
      </c>
      <c r="FY54" s="167"/>
      <c r="FZ54" s="168">
        <v>5.0869999999999997</v>
      </c>
      <c r="GA54" s="168">
        <v>0.83699999999999997</v>
      </c>
      <c r="GB54" s="167"/>
      <c r="GC54" s="168">
        <v>26.58</v>
      </c>
      <c r="GD54" s="168">
        <v>-19.529699999999998</v>
      </c>
      <c r="GE54" s="168">
        <v>-12.8468</v>
      </c>
      <c r="GF54" s="168">
        <v>-1.94</v>
      </c>
      <c r="GG54" s="168">
        <v>31.1904</v>
      </c>
      <c r="GH54" s="167"/>
      <c r="GI54" s="168">
        <v>23.605499999999999</v>
      </c>
      <c r="GJ54" s="168">
        <v>-4.7728000000000002</v>
      </c>
      <c r="GK54" s="168">
        <v>-5.1593999999999998</v>
      </c>
      <c r="GL54" s="168">
        <v>2.5598000000000001</v>
      </c>
      <c r="GM54" s="167"/>
      <c r="GN54" s="167"/>
      <c r="GO54" s="167"/>
      <c r="GP54" s="168">
        <v>63.942399999999999</v>
      </c>
      <c r="GQ54" s="168">
        <v>4.3258000000000001</v>
      </c>
      <c r="GR54" s="168">
        <v>-23.549299999999999</v>
      </c>
      <c r="GS54" s="168">
        <v>-7.6116999999999999</v>
      </c>
      <c r="GT54" s="168">
        <v>-7.7809999999999997</v>
      </c>
      <c r="GU54" s="168">
        <v>107.2972</v>
      </c>
      <c r="GV54" s="168">
        <v>-10.809100000000001</v>
      </c>
      <c r="GW54" s="168">
        <v>-10.221500000000001</v>
      </c>
      <c r="GX54" s="168">
        <v>-8.5531000000000006</v>
      </c>
      <c r="GY54" s="168">
        <v>1.1892</v>
      </c>
      <c r="GZ54" s="168">
        <v>6.9958</v>
      </c>
      <c r="HA54" s="168">
        <v>7.1757</v>
      </c>
      <c r="HB54" s="168">
        <v>0.65139999999999998</v>
      </c>
      <c r="HC54" s="168">
        <v>-3.3132000000000001</v>
      </c>
      <c r="HD54" s="168">
        <v>0</v>
      </c>
      <c r="HE54" s="168">
        <v>-2.1</v>
      </c>
      <c r="HF54" s="168">
        <v>-6.5587999999999997</v>
      </c>
      <c r="HG54" s="168">
        <v>0</v>
      </c>
      <c r="HH54" s="168">
        <v>32.605200000000004</v>
      </c>
      <c r="HI54" s="168">
        <v>97.076300000000003</v>
      </c>
      <c r="HJ54" s="168">
        <v>0</v>
      </c>
      <c r="HK54" s="168">
        <v>49.830199999999998</v>
      </c>
      <c r="HL54" s="168">
        <v>-11.7005</v>
      </c>
      <c r="HM54" s="168">
        <v>-12.5692</v>
      </c>
      <c r="HN54" s="168">
        <v>0</v>
      </c>
      <c r="HO54" s="168">
        <v>0</v>
      </c>
      <c r="HP54" s="167"/>
      <c r="HQ54" s="167"/>
      <c r="HR54" s="168">
        <v>-9.1723999999999997</v>
      </c>
      <c r="HS54" s="168">
        <v>-8.5625999999999998</v>
      </c>
      <c r="HT54" s="168">
        <v>-2.1089000000000002</v>
      </c>
      <c r="HU54" s="168">
        <v>-2.3302</v>
      </c>
      <c r="HV54" s="168">
        <v>14.78</v>
      </c>
      <c r="HW54" s="168">
        <v>15</v>
      </c>
      <c r="HX54" s="168">
        <v>-26.7</v>
      </c>
      <c r="HY54" s="168">
        <v>-26.9</v>
      </c>
      <c r="HZ54" s="168">
        <v>0.1071</v>
      </c>
      <c r="IA54" s="168">
        <v>-10.48</v>
      </c>
      <c r="IB54" s="168">
        <v>72.986400000000003</v>
      </c>
      <c r="IC54" s="168">
        <v>29.6341</v>
      </c>
      <c r="ID54" s="168">
        <v>29.316600000000001</v>
      </c>
      <c r="IE54" s="168">
        <v>-20.399999999999999</v>
      </c>
      <c r="IF54" s="168">
        <v>-41</v>
      </c>
      <c r="IG54" s="168">
        <v>-6.3</v>
      </c>
      <c r="IH54" s="168">
        <v>-6.8</v>
      </c>
      <c r="II54" s="167"/>
      <c r="IJ54" s="167"/>
      <c r="IK54" s="168">
        <v>-118.9538</v>
      </c>
      <c r="IL54" s="168">
        <v>47.51</v>
      </c>
      <c r="IM54" s="168">
        <v>-265.12189999999998</v>
      </c>
      <c r="IN54" s="168">
        <v>-12.083</v>
      </c>
      <c r="IO54" s="168">
        <v>-18.3903</v>
      </c>
      <c r="IP54" s="168">
        <v>120.8318</v>
      </c>
      <c r="IQ54" s="168">
        <v>40.815199999999997</v>
      </c>
      <c r="IR54" s="168">
        <v>139.8082</v>
      </c>
      <c r="IS54" s="168">
        <v>97.964299999999994</v>
      </c>
      <c r="IT54" s="168">
        <v>64.027100000000004</v>
      </c>
      <c r="IU54" s="168">
        <v>29.363199999999999</v>
      </c>
      <c r="IV54" s="168">
        <v>29.842700000000001</v>
      </c>
      <c r="IW54" s="168">
        <v>-33.042099999999998</v>
      </c>
      <c r="IX54" s="168">
        <v>233.73259999999999</v>
      </c>
      <c r="IY54" s="168">
        <v>-193.71459999999999</v>
      </c>
      <c r="IZ54" s="168">
        <v>47.992400000000004</v>
      </c>
      <c r="JA54" s="168">
        <v>-32.057099999999998</v>
      </c>
      <c r="JB54" s="168">
        <v>0.7288</v>
      </c>
      <c r="JC54" s="168">
        <v>5.1100000000000003</v>
      </c>
      <c r="JD54" s="168">
        <v>-4.8</v>
      </c>
      <c r="JE54" s="168">
        <v>-2.097</v>
      </c>
      <c r="JF54" s="168">
        <v>-2.1030000000000002</v>
      </c>
      <c r="JG54" s="168">
        <v>0.64</v>
      </c>
      <c r="JH54" s="168">
        <v>-0.24</v>
      </c>
      <c r="JI54" s="168">
        <v>-1.1106</v>
      </c>
      <c r="JJ54" s="168">
        <v>-5.4489999999999998</v>
      </c>
      <c r="JK54" s="168">
        <v>5.7450000000000001</v>
      </c>
      <c r="JL54" s="168">
        <v>-5.4489999999999998</v>
      </c>
      <c r="JM54" s="168">
        <v>2.8</v>
      </c>
      <c r="JN54" s="168">
        <v>5.0030000000000001</v>
      </c>
      <c r="JO54" s="168">
        <v>4.6520000000000001</v>
      </c>
      <c r="JP54" s="167"/>
      <c r="JQ54" s="167"/>
      <c r="JR54" s="168">
        <v>4.1009000000000002</v>
      </c>
      <c r="JS54" s="168">
        <v>4.2793999999999999</v>
      </c>
      <c r="JT54" s="168">
        <v>3.5804999999999998</v>
      </c>
      <c r="JU54" s="167"/>
      <c r="JV54" s="168">
        <v>26.8</v>
      </c>
      <c r="JW54" s="168">
        <v>3.4142999999999999</v>
      </c>
      <c r="JX54" s="168">
        <v>0.01</v>
      </c>
      <c r="JY54" s="167"/>
      <c r="JZ54" s="168">
        <v>-4.3818000000000001</v>
      </c>
      <c r="KA54" s="168">
        <v>-14.8504</v>
      </c>
      <c r="KB54" s="168">
        <v>-17.337900000000001</v>
      </c>
      <c r="KC54" s="168">
        <v>-2.9931000000000001</v>
      </c>
      <c r="KD54" s="168">
        <v>9.6791999999999998</v>
      </c>
      <c r="KE54" s="168">
        <v>-11.494</v>
      </c>
      <c r="KF54" s="168">
        <v>0</v>
      </c>
      <c r="KG54" s="168">
        <v>-23.6</v>
      </c>
      <c r="KH54" s="168">
        <v>5.6</v>
      </c>
      <c r="KI54" s="168">
        <v>40.887599999999999</v>
      </c>
      <c r="KJ54" s="168">
        <v>-120.79649999999999</v>
      </c>
    </row>
    <row r="55" spans="1:296" ht="18" customHeight="1" x14ac:dyDescent="0.3">
      <c r="A55" s="164" t="s">
        <v>40</v>
      </c>
      <c r="B55" s="164" t="s">
        <v>935</v>
      </c>
      <c r="C55" s="167"/>
      <c r="D55" s="168">
        <v>0</v>
      </c>
      <c r="E55" s="168">
        <v>2.2157</v>
      </c>
      <c r="F55" s="168">
        <v>-6.5284000000000004</v>
      </c>
      <c r="G55" s="168">
        <v>6.0035999999999996</v>
      </c>
      <c r="H55" s="168">
        <v>3.0346000000000002</v>
      </c>
      <c r="I55" s="167"/>
      <c r="J55" s="168">
        <v>7.8700999999999999</v>
      </c>
      <c r="K55" s="167"/>
      <c r="L55" s="168">
        <v>14.5563</v>
      </c>
      <c r="M55" s="168">
        <v>6.0758000000000001</v>
      </c>
      <c r="N55" s="168">
        <v>7.3541999999999996</v>
      </c>
      <c r="O55" s="168">
        <v>-4.4400000000000004</v>
      </c>
      <c r="P55" s="168">
        <v>-22</v>
      </c>
      <c r="Q55" s="167"/>
      <c r="R55" s="168">
        <v>0.82799999999999996</v>
      </c>
      <c r="S55" s="168">
        <v>-15.4</v>
      </c>
      <c r="T55" s="168">
        <v>4.0342000000000002</v>
      </c>
      <c r="U55" s="168">
        <v>-2.8330000000000002</v>
      </c>
      <c r="V55" s="168">
        <v>2.6333000000000002</v>
      </c>
      <c r="W55" s="168">
        <v>2.6562000000000001</v>
      </c>
      <c r="X55" s="168">
        <v>5.1905000000000001</v>
      </c>
      <c r="Y55" s="167"/>
      <c r="Z55" s="167"/>
      <c r="AA55" s="167"/>
      <c r="AB55" s="167"/>
      <c r="AC55" s="168">
        <v>-0.77569999999999995</v>
      </c>
      <c r="AD55" s="168">
        <v>-0.90700000000000003</v>
      </c>
      <c r="AE55" s="168">
        <v>-0.876</v>
      </c>
      <c r="AF55" s="168">
        <v>4.0970000000000004</v>
      </c>
      <c r="AG55" s="168">
        <v>-15.54</v>
      </c>
      <c r="AH55" s="168">
        <v>-15.4</v>
      </c>
      <c r="AI55" s="168">
        <v>6.9000000000000006E-2</v>
      </c>
      <c r="AJ55" s="168">
        <v>0.34100000000000003</v>
      </c>
      <c r="AK55" s="168">
        <v>-10.47</v>
      </c>
      <c r="AL55" s="168">
        <v>-10.52</v>
      </c>
      <c r="AM55" s="167"/>
      <c r="AN55" s="168">
        <v>-12.14</v>
      </c>
      <c r="AO55" s="168">
        <v>-12.39</v>
      </c>
      <c r="AP55" s="168">
        <v>1.1459999999999999</v>
      </c>
      <c r="AQ55" s="168">
        <v>4.0071000000000003</v>
      </c>
      <c r="AR55" s="168">
        <v>15.065300000000001</v>
      </c>
      <c r="AS55" s="168">
        <v>16.9223</v>
      </c>
      <c r="AT55" s="168">
        <v>-18.574999999999999</v>
      </c>
      <c r="AU55" s="168">
        <v>-10.596500000000001</v>
      </c>
      <c r="AV55" s="168">
        <v>-10.376899999999999</v>
      </c>
      <c r="AW55" s="168">
        <v>5.3418000000000001</v>
      </c>
      <c r="AX55" s="168">
        <v>5.452</v>
      </c>
      <c r="AY55" s="168">
        <v>-17.9282</v>
      </c>
      <c r="AZ55" s="168">
        <v>-15.305099999999999</v>
      </c>
      <c r="BA55" s="168">
        <v>9.7531999999999996</v>
      </c>
      <c r="BB55" s="168">
        <v>10.1144</v>
      </c>
      <c r="BC55" s="168">
        <v>29.404199999999999</v>
      </c>
      <c r="BD55" s="168">
        <v>13.4041</v>
      </c>
      <c r="BE55" s="168">
        <v>-5.3</v>
      </c>
      <c r="BF55" s="168">
        <v>-5.4</v>
      </c>
      <c r="BG55" s="168">
        <v>-23.063300000000002</v>
      </c>
      <c r="BH55" s="168">
        <v>-22.6782</v>
      </c>
      <c r="BI55" s="168">
        <v>-2.1535000000000002</v>
      </c>
      <c r="BJ55" s="167"/>
      <c r="BK55" s="168">
        <v>4.3700999999999999</v>
      </c>
      <c r="BL55" s="168">
        <v>1.4407000000000001</v>
      </c>
      <c r="BM55" s="168">
        <v>0.28449999999999998</v>
      </c>
      <c r="BN55" s="168">
        <v>0.25009999999999999</v>
      </c>
      <c r="BO55" s="168">
        <v>-64.455100000000002</v>
      </c>
      <c r="BP55" s="168">
        <v>-3.9369000000000001</v>
      </c>
      <c r="BQ55" s="168">
        <v>-3.7538</v>
      </c>
      <c r="BR55" s="168">
        <v>65.040800000000004</v>
      </c>
      <c r="BS55" s="168">
        <v>-200.15110000000001</v>
      </c>
      <c r="BT55" s="167"/>
      <c r="BU55" s="167"/>
      <c r="BV55" s="167"/>
      <c r="BW55" s="168">
        <v>7.4747000000000003</v>
      </c>
      <c r="BX55" s="168">
        <v>9.1</v>
      </c>
      <c r="BY55" s="168">
        <v>5.76</v>
      </c>
      <c r="BZ55" s="168">
        <v>-13.78</v>
      </c>
      <c r="CA55" s="168">
        <v>5.28</v>
      </c>
      <c r="CB55" s="168">
        <v>-21.9648</v>
      </c>
      <c r="CC55" s="168">
        <v>-22.366599999999998</v>
      </c>
      <c r="CD55" s="168">
        <v>26.683900000000001</v>
      </c>
      <c r="CE55" s="168">
        <v>25.8948</v>
      </c>
      <c r="CF55" s="168">
        <v>-5.3464</v>
      </c>
      <c r="CG55" s="168">
        <v>-6.9497999999999998</v>
      </c>
      <c r="CH55" s="168">
        <v>-6.8954000000000004</v>
      </c>
      <c r="CI55" s="168">
        <v>4.3940000000000001</v>
      </c>
      <c r="CJ55" s="167"/>
      <c r="CK55" s="168">
        <v>4.6079999999999997</v>
      </c>
      <c r="CL55" s="168">
        <v>8.7919999999999998</v>
      </c>
      <c r="CM55" s="168">
        <v>-5.0999999999999996</v>
      </c>
      <c r="CN55" s="168">
        <v>-5.8</v>
      </c>
      <c r="CO55" s="168">
        <v>-1.95</v>
      </c>
      <c r="CP55" s="168">
        <v>22.414200000000001</v>
      </c>
      <c r="CQ55" s="168">
        <v>22.242999999999999</v>
      </c>
      <c r="CR55" s="168">
        <v>21.589300000000001</v>
      </c>
      <c r="CS55" s="168">
        <v>18.309899999999999</v>
      </c>
      <c r="CT55" s="168">
        <v>18.745699999999999</v>
      </c>
      <c r="CU55" s="168">
        <v>-26.574400000000001</v>
      </c>
      <c r="CV55" s="168">
        <v>6.5045000000000002</v>
      </c>
      <c r="CW55" s="168">
        <v>-26.948799999999999</v>
      </c>
      <c r="CX55" s="167"/>
      <c r="CY55" s="168">
        <v>21.38</v>
      </c>
      <c r="CZ55" s="168">
        <v>6.9</v>
      </c>
      <c r="DA55" s="168">
        <v>4.8486000000000002</v>
      </c>
      <c r="DB55" s="168">
        <v>3.714</v>
      </c>
      <c r="DC55" s="168">
        <v>-6.3609999999999998</v>
      </c>
      <c r="DD55" s="167"/>
      <c r="DE55" s="167"/>
      <c r="DF55" s="167"/>
      <c r="DG55" s="168">
        <v>27.907</v>
      </c>
      <c r="DH55" s="167"/>
      <c r="DI55" s="167"/>
      <c r="DJ55" s="168">
        <v>-5.5</v>
      </c>
      <c r="DK55" s="168">
        <v>-5.8</v>
      </c>
      <c r="DL55" s="168">
        <v>-1.5137</v>
      </c>
      <c r="DM55" s="168">
        <v>1</v>
      </c>
      <c r="DN55" s="168">
        <v>5.54</v>
      </c>
      <c r="DO55" s="168">
        <v>5.0199999999999996</v>
      </c>
      <c r="DP55" s="168">
        <v>-1.1599999999999999</v>
      </c>
      <c r="DQ55" s="168">
        <v>-1.38</v>
      </c>
      <c r="DR55" s="168">
        <v>6.2465000000000002</v>
      </c>
      <c r="DS55" s="168">
        <v>-28.0016</v>
      </c>
      <c r="DT55" s="168">
        <v>0.78</v>
      </c>
      <c r="DU55" s="168">
        <v>0.74</v>
      </c>
      <c r="DV55" s="168">
        <v>2.76</v>
      </c>
      <c r="DW55" s="168">
        <v>-0.13</v>
      </c>
      <c r="DX55" s="168">
        <v>-28.8</v>
      </c>
      <c r="DY55" s="168">
        <v>-14.436400000000001</v>
      </c>
      <c r="DZ55" s="168">
        <v>-38.5533</v>
      </c>
      <c r="EA55" s="168">
        <v>-38.654499999999999</v>
      </c>
      <c r="EB55" s="168">
        <v>-9.5373999999999999</v>
      </c>
      <c r="EC55" s="168">
        <v>-31.117100000000001</v>
      </c>
      <c r="ED55" s="168">
        <v>-38.850499999999997</v>
      </c>
      <c r="EE55" s="168">
        <v>-38.951700000000002</v>
      </c>
      <c r="EF55" s="168">
        <v>-31.6144</v>
      </c>
      <c r="EG55" s="168">
        <v>-35.651400000000002</v>
      </c>
      <c r="EH55" s="168">
        <v>-11.606999999999999</v>
      </c>
      <c r="EI55" s="168">
        <v>-137.8749</v>
      </c>
      <c r="EJ55" s="168">
        <v>1.9039999999999999</v>
      </c>
      <c r="EK55" s="167"/>
      <c r="EL55" s="168">
        <v>-4.8837999999999999</v>
      </c>
      <c r="EM55" s="168">
        <v>-4.4127999999999998</v>
      </c>
      <c r="EN55" s="167"/>
      <c r="EO55" s="168">
        <v>-2.9693999999999998</v>
      </c>
      <c r="EP55" s="168">
        <v>-3.2208999999999999</v>
      </c>
      <c r="EQ55" s="168">
        <v>-8.1959999999999997</v>
      </c>
      <c r="ER55" s="168">
        <v>-19.490100000000002</v>
      </c>
      <c r="ES55" s="168">
        <v>-19.590699999999998</v>
      </c>
      <c r="ET55" s="168">
        <v>17.4819</v>
      </c>
      <c r="EU55" s="168">
        <v>0</v>
      </c>
      <c r="EV55" s="168">
        <v>-2.75</v>
      </c>
      <c r="EW55" s="168">
        <v>0</v>
      </c>
      <c r="EX55" s="168">
        <v>1.6988000000000001</v>
      </c>
      <c r="EY55" s="168">
        <v>8.6164000000000005</v>
      </c>
      <c r="EZ55" s="168">
        <v>-10.1812</v>
      </c>
      <c r="FA55" s="168">
        <v>-10.481999999999999</v>
      </c>
      <c r="FB55" s="168">
        <v>6.34</v>
      </c>
      <c r="FC55" s="168">
        <v>21.941600000000001</v>
      </c>
      <c r="FD55" s="168">
        <v>-34.4863</v>
      </c>
      <c r="FE55" s="168">
        <v>6.5010000000000003</v>
      </c>
      <c r="FF55" s="168">
        <v>4.5267999999999997</v>
      </c>
      <c r="FG55" s="167"/>
      <c r="FH55" s="168">
        <v>0</v>
      </c>
      <c r="FI55" s="168">
        <v>0</v>
      </c>
      <c r="FJ55" s="168">
        <v>0</v>
      </c>
      <c r="FK55" s="168">
        <v>7.8704000000000001</v>
      </c>
      <c r="FL55" s="168">
        <v>8.8751999999999995</v>
      </c>
      <c r="FM55" s="168">
        <v>-20.094799999999999</v>
      </c>
      <c r="FN55" s="168">
        <v>19.873699999999999</v>
      </c>
      <c r="FO55" s="168">
        <v>19.91</v>
      </c>
      <c r="FP55" s="168">
        <v>-11.8362</v>
      </c>
      <c r="FQ55" s="167"/>
      <c r="FR55" s="168">
        <v>17.6919</v>
      </c>
      <c r="FS55" s="168">
        <v>-17.46</v>
      </c>
      <c r="FT55" s="168">
        <v>-2.7387999999999999</v>
      </c>
      <c r="FU55" s="168">
        <v>0.19980000000000001</v>
      </c>
      <c r="FV55" s="168">
        <v>3.48</v>
      </c>
      <c r="FW55" s="168">
        <v>0.23</v>
      </c>
      <c r="FX55" s="168">
        <v>-17.387799999999999</v>
      </c>
      <c r="FY55" s="167"/>
      <c r="FZ55" s="168">
        <v>6.0019999999999998</v>
      </c>
      <c r="GA55" s="168">
        <v>0.83699999999999997</v>
      </c>
      <c r="GB55" s="167"/>
      <c r="GC55" s="168">
        <v>27.88</v>
      </c>
      <c r="GD55" s="168">
        <v>-10.373699999999999</v>
      </c>
      <c r="GE55" s="168">
        <v>-4.2370000000000001</v>
      </c>
      <c r="GF55" s="168">
        <v>-1.77</v>
      </c>
      <c r="GG55" s="168">
        <v>33.720599999999997</v>
      </c>
      <c r="GH55" s="167"/>
      <c r="GI55" s="168">
        <v>15.866</v>
      </c>
      <c r="GJ55" s="168">
        <v>-1.2508999999999999</v>
      </c>
      <c r="GK55" s="168">
        <v>-1.2734000000000001</v>
      </c>
      <c r="GL55" s="168">
        <v>2.2827000000000002</v>
      </c>
      <c r="GM55" s="167"/>
      <c r="GN55" s="167"/>
      <c r="GO55" s="168">
        <v>-14.058</v>
      </c>
      <c r="GP55" s="168">
        <v>56.689</v>
      </c>
      <c r="GQ55" s="168">
        <v>3.7816999999999998</v>
      </c>
      <c r="GR55" s="168">
        <v>-19.328399999999998</v>
      </c>
      <c r="GS55" s="168">
        <v>-7.5472999999999999</v>
      </c>
      <c r="GT55" s="168">
        <v>-7.9115000000000002</v>
      </c>
      <c r="GU55" s="168">
        <v>82.661000000000001</v>
      </c>
      <c r="GV55" s="168">
        <v>-8.0749999999999993</v>
      </c>
      <c r="GW55" s="168">
        <v>-10.3858</v>
      </c>
      <c r="GX55" s="168">
        <v>5.0526999999999997</v>
      </c>
      <c r="GY55" s="168">
        <v>1.2461</v>
      </c>
      <c r="GZ55" s="168">
        <v>6.7907000000000002</v>
      </c>
      <c r="HA55" s="168">
        <v>6.8909000000000002</v>
      </c>
      <c r="HB55" s="168">
        <v>0.55579999999999996</v>
      </c>
      <c r="HC55" s="168">
        <v>-1.9502999999999999</v>
      </c>
      <c r="HD55" s="168">
        <v>0</v>
      </c>
      <c r="HE55" s="168">
        <v>-2.93</v>
      </c>
      <c r="HF55" s="168">
        <v>-3.9912999999999998</v>
      </c>
      <c r="HG55" s="168">
        <v>7.4725999999999999</v>
      </c>
      <c r="HH55" s="168">
        <v>24.755299999999998</v>
      </c>
      <c r="HI55" s="168">
        <v>102.3121</v>
      </c>
      <c r="HJ55" s="168">
        <v>0</v>
      </c>
      <c r="HK55" s="168">
        <v>49.271299999999997</v>
      </c>
      <c r="HL55" s="168">
        <v>-11.6303</v>
      </c>
      <c r="HM55" s="168">
        <v>-12.9491</v>
      </c>
      <c r="HN55" s="168">
        <v>0</v>
      </c>
      <c r="HO55" s="168">
        <v>0</v>
      </c>
      <c r="HP55" s="167"/>
      <c r="HQ55" s="168">
        <v>32.102899999999998</v>
      </c>
      <c r="HR55" s="168">
        <v>-9.6557999999999993</v>
      </c>
      <c r="HS55" s="168">
        <v>-9.3865999999999996</v>
      </c>
      <c r="HT55" s="168">
        <v>-1.1686000000000001</v>
      </c>
      <c r="HU55" s="168">
        <v>-0.97160000000000002</v>
      </c>
      <c r="HV55" s="168">
        <v>15.86</v>
      </c>
      <c r="HW55" s="168">
        <v>16.09</v>
      </c>
      <c r="HX55" s="168">
        <v>-31.5</v>
      </c>
      <c r="HY55" s="168">
        <v>-31.7</v>
      </c>
      <c r="HZ55" s="168">
        <v>3.5700000000000003E-2</v>
      </c>
      <c r="IA55" s="168">
        <v>-10</v>
      </c>
      <c r="IB55" s="168">
        <v>75.298699999999997</v>
      </c>
      <c r="IC55" s="168">
        <v>29.1874</v>
      </c>
      <c r="ID55" s="168">
        <v>29.099699999999999</v>
      </c>
      <c r="IE55" s="168">
        <v>-20.8</v>
      </c>
      <c r="IF55" s="168">
        <v>-44.3</v>
      </c>
      <c r="IG55" s="168">
        <v>-6.3</v>
      </c>
      <c r="IH55" s="168">
        <v>-6.8</v>
      </c>
      <c r="II55" s="167"/>
      <c r="IJ55" s="167"/>
      <c r="IK55" s="168">
        <v>-125.69110000000001</v>
      </c>
      <c r="IL55" s="168">
        <v>41.204700000000003</v>
      </c>
      <c r="IM55" s="168">
        <v>-259.8039</v>
      </c>
      <c r="IN55" s="168">
        <v>-7.7374000000000001</v>
      </c>
      <c r="IO55" s="168">
        <v>-20.246500000000001</v>
      </c>
      <c r="IP55" s="168">
        <v>118.8415</v>
      </c>
      <c r="IQ55" s="168">
        <v>42.814100000000003</v>
      </c>
      <c r="IR55" s="168">
        <v>143.09870000000001</v>
      </c>
      <c r="IS55" s="168">
        <v>97.423199999999994</v>
      </c>
      <c r="IT55" s="168">
        <v>60.185400000000001</v>
      </c>
      <c r="IU55" s="168">
        <v>28.9404</v>
      </c>
      <c r="IV55" s="168">
        <v>27.595700000000001</v>
      </c>
      <c r="IW55" s="168">
        <v>-34.803199999999997</v>
      </c>
      <c r="IX55" s="168">
        <v>232.5779</v>
      </c>
      <c r="IY55" s="168">
        <v>-192.4829</v>
      </c>
      <c r="IZ55" s="168">
        <v>42.7074</v>
      </c>
      <c r="JA55" s="168">
        <v>-28.0487</v>
      </c>
      <c r="JB55" s="168">
        <v>0.51639999999999997</v>
      </c>
      <c r="JC55" s="168">
        <v>5.6420000000000003</v>
      </c>
      <c r="JD55" s="168">
        <v>-6.64</v>
      </c>
      <c r="JE55" s="168">
        <v>-2.069</v>
      </c>
      <c r="JF55" s="168">
        <v>-2.0680000000000001</v>
      </c>
      <c r="JG55" s="168">
        <v>2.16</v>
      </c>
      <c r="JH55" s="168">
        <v>-2.16</v>
      </c>
      <c r="JI55" s="168">
        <v>-0.71430000000000005</v>
      </c>
      <c r="JJ55" s="168">
        <v>-3.7490999999999999</v>
      </c>
      <c r="JK55" s="168">
        <v>8.1468000000000007</v>
      </c>
      <c r="JL55" s="168">
        <v>-5.8</v>
      </c>
      <c r="JM55" s="168">
        <v>-0.5</v>
      </c>
      <c r="JN55" s="168">
        <v>5.8650000000000002</v>
      </c>
      <c r="JO55" s="168">
        <v>5.4850000000000003</v>
      </c>
      <c r="JP55" s="167"/>
      <c r="JQ55" s="167"/>
      <c r="JR55" s="168">
        <v>3.9685000000000001</v>
      </c>
      <c r="JS55" s="168">
        <v>4.5838999999999999</v>
      </c>
      <c r="JT55" s="168">
        <v>3.9693000000000001</v>
      </c>
      <c r="JU55" s="167"/>
      <c r="JV55" s="168">
        <v>30</v>
      </c>
      <c r="JW55" s="168">
        <v>2.5421</v>
      </c>
      <c r="JX55" s="168">
        <v>-0.08</v>
      </c>
      <c r="JY55" s="167"/>
      <c r="JZ55" s="168">
        <v>-4.9512999999999998</v>
      </c>
      <c r="KA55" s="168">
        <v>-15.427</v>
      </c>
      <c r="KB55" s="168">
        <v>-16.792999999999999</v>
      </c>
      <c r="KC55" s="168">
        <v>-2.7584</v>
      </c>
      <c r="KD55" s="168">
        <v>10.3255</v>
      </c>
      <c r="KE55" s="168">
        <v>-10.6776</v>
      </c>
      <c r="KF55" s="168">
        <v>0</v>
      </c>
      <c r="KG55" s="168">
        <v>-26.4</v>
      </c>
      <c r="KH55" s="168">
        <v>8.8000000000000007</v>
      </c>
      <c r="KI55" s="168">
        <v>51.548499999999997</v>
      </c>
      <c r="KJ55" s="168">
        <v>-131.8073</v>
      </c>
    </row>
    <row r="56" spans="1:296" ht="18" customHeight="1" x14ac:dyDescent="0.3">
      <c r="A56" s="164" t="s">
        <v>936</v>
      </c>
      <c r="B56" s="164" t="s">
        <v>41</v>
      </c>
      <c r="C56" s="169"/>
      <c r="D56" s="170">
        <v>0</v>
      </c>
      <c r="E56" s="170">
        <v>2.1158000000000001</v>
      </c>
      <c r="F56" s="170">
        <v>-6.3746</v>
      </c>
      <c r="G56" s="170">
        <v>7.3612000000000002</v>
      </c>
      <c r="H56" s="170">
        <v>3.3168000000000002</v>
      </c>
      <c r="I56" s="169"/>
      <c r="J56" s="170">
        <v>7.5430999999999999</v>
      </c>
      <c r="K56" s="169"/>
      <c r="L56" s="170">
        <v>14.2013</v>
      </c>
      <c r="M56" s="170">
        <v>5.8007999999999997</v>
      </c>
      <c r="N56" s="170">
        <v>7.2786</v>
      </c>
      <c r="O56" s="170">
        <v>-2.2200000000000002</v>
      </c>
      <c r="P56" s="170">
        <v>-19.8</v>
      </c>
      <c r="Q56" s="169"/>
      <c r="R56" s="169"/>
      <c r="S56" s="170">
        <v>-13.2</v>
      </c>
      <c r="T56" s="170">
        <v>3.9826999999999999</v>
      </c>
      <c r="U56" s="170">
        <v>-2.7698</v>
      </c>
      <c r="V56" s="170">
        <v>2.6067999999999998</v>
      </c>
      <c r="W56" s="170">
        <v>2.5175000000000001</v>
      </c>
      <c r="X56" s="170">
        <v>4.8903999999999996</v>
      </c>
      <c r="Y56" s="169"/>
      <c r="Z56" s="169"/>
      <c r="AA56" s="169"/>
      <c r="AB56" s="169"/>
      <c r="AC56" s="170">
        <v>-0.93230000000000002</v>
      </c>
      <c r="AD56" s="170">
        <v>-0.74299999999999999</v>
      </c>
      <c r="AE56" s="170">
        <v>-0.73699999999999999</v>
      </c>
      <c r="AF56" s="170">
        <v>3.9820000000000002</v>
      </c>
      <c r="AG56" s="170">
        <v>-17.760000000000002</v>
      </c>
      <c r="AH56" s="170">
        <v>-15.4</v>
      </c>
      <c r="AI56" s="170">
        <v>0.40600000000000003</v>
      </c>
      <c r="AJ56" s="170">
        <v>0.34300000000000003</v>
      </c>
      <c r="AK56" s="170">
        <v>-8.5299999999999994</v>
      </c>
      <c r="AL56" s="170">
        <v>-8.4600000000000009</v>
      </c>
      <c r="AM56" s="169"/>
      <c r="AN56" s="170">
        <v>-13.8</v>
      </c>
      <c r="AO56" s="170">
        <v>-13.75</v>
      </c>
      <c r="AP56" s="170">
        <v>0.8347</v>
      </c>
      <c r="AQ56" s="170">
        <v>3.9287000000000001</v>
      </c>
      <c r="AR56" s="170">
        <v>14.5143</v>
      </c>
      <c r="AS56" s="170">
        <v>16.0655</v>
      </c>
      <c r="AT56" s="170">
        <v>-19.6173</v>
      </c>
      <c r="AU56" s="170">
        <v>-10.711</v>
      </c>
      <c r="AV56" s="170">
        <v>-10.002599999999999</v>
      </c>
      <c r="AW56" s="170">
        <v>14.631</v>
      </c>
      <c r="AX56" s="170">
        <v>16.049700000000001</v>
      </c>
      <c r="AY56" s="170">
        <v>-19.652699999999999</v>
      </c>
      <c r="AZ56" s="170">
        <v>-17.653600000000001</v>
      </c>
      <c r="BA56" s="170">
        <v>15.082599999999999</v>
      </c>
      <c r="BB56" s="170">
        <v>16.307700000000001</v>
      </c>
      <c r="BC56" s="170">
        <v>22.4862</v>
      </c>
      <c r="BD56" s="170">
        <v>13.428900000000001</v>
      </c>
      <c r="BE56" s="170">
        <v>-5</v>
      </c>
      <c r="BF56" s="170">
        <v>-5.0999999999999996</v>
      </c>
      <c r="BG56" s="170">
        <v>-20.697399999999998</v>
      </c>
      <c r="BH56" s="170">
        <v>-20.378399999999999</v>
      </c>
      <c r="BI56" s="170">
        <v>-1.9990000000000001</v>
      </c>
      <c r="BJ56" s="169"/>
      <c r="BK56" s="170">
        <v>0.44059999999999999</v>
      </c>
      <c r="BL56" s="170">
        <v>0.96579999999999999</v>
      </c>
      <c r="BM56" s="170">
        <v>-4.3400000000000001E-2</v>
      </c>
      <c r="BN56" s="170">
        <v>8.4699999999999998E-2</v>
      </c>
      <c r="BO56" s="170">
        <v>-60.396099999999997</v>
      </c>
      <c r="BP56" s="170">
        <v>-4.944</v>
      </c>
      <c r="BQ56" s="170">
        <v>-4.7609000000000004</v>
      </c>
      <c r="BR56" s="170">
        <v>68.365099999999998</v>
      </c>
      <c r="BS56" s="170">
        <v>-200.75980000000001</v>
      </c>
      <c r="BT56" s="169"/>
      <c r="BU56" s="169"/>
      <c r="BV56" s="169"/>
      <c r="BW56" s="170">
        <v>6.4568000000000003</v>
      </c>
      <c r="BX56" s="170">
        <v>9.01</v>
      </c>
      <c r="BY56" s="170">
        <v>5.61</v>
      </c>
      <c r="BZ56" s="170">
        <v>-13.98</v>
      </c>
      <c r="CA56" s="170">
        <v>5.16</v>
      </c>
      <c r="CB56" s="170">
        <v>-20.223299999999998</v>
      </c>
      <c r="CC56" s="170">
        <v>-19.955400000000001</v>
      </c>
      <c r="CD56" s="170">
        <v>24.914300000000001</v>
      </c>
      <c r="CE56" s="170">
        <v>24.021699999999999</v>
      </c>
      <c r="CF56" s="170">
        <v>-5.5072999999999999</v>
      </c>
      <c r="CG56" s="170">
        <v>-6.9684999999999997</v>
      </c>
      <c r="CH56" s="170">
        <v>-6.6616</v>
      </c>
      <c r="CI56" s="170">
        <v>0.5575</v>
      </c>
      <c r="CJ56" s="169"/>
      <c r="CK56" s="170">
        <v>4.6079999999999997</v>
      </c>
      <c r="CL56" s="170">
        <v>9.0060000000000002</v>
      </c>
      <c r="CM56" s="170">
        <v>-6.5</v>
      </c>
      <c r="CN56" s="170">
        <v>-7.4</v>
      </c>
      <c r="CO56" s="170">
        <v>-2.14</v>
      </c>
      <c r="CP56" s="170">
        <v>21.4468</v>
      </c>
      <c r="CQ56" s="170">
        <v>21.583100000000002</v>
      </c>
      <c r="CR56" s="170">
        <v>20.099299999999999</v>
      </c>
      <c r="CS56" s="170">
        <v>17.942499999999999</v>
      </c>
      <c r="CT56" s="170">
        <v>18.0105</v>
      </c>
      <c r="CU56" s="170">
        <v>-25.035599999999999</v>
      </c>
      <c r="CV56" s="170">
        <v>5.5185000000000004</v>
      </c>
      <c r="CW56" s="170">
        <v>-26.036799999999999</v>
      </c>
      <c r="CX56" s="169"/>
      <c r="CY56" s="170">
        <v>20.76</v>
      </c>
      <c r="CZ56" s="170">
        <v>6.65</v>
      </c>
      <c r="DA56" s="170">
        <v>4.3799000000000001</v>
      </c>
      <c r="DB56" s="170">
        <v>3.3233999999999999</v>
      </c>
      <c r="DC56" s="170">
        <v>-5.992</v>
      </c>
      <c r="DD56" s="169"/>
      <c r="DE56" s="169"/>
      <c r="DF56" s="169"/>
      <c r="DG56" s="170">
        <v>32.9238</v>
      </c>
      <c r="DH56" s="169"/>
      <c r="DI56" s="169"/>
      <c r="DJ56" s="169"/>
      <c r="DK56" s="169"/>
      <c r="DL56" s="170">
        <v>-1.6309</v>
      </c>
      <c r="DM56" s="170">
        <v>0.4</v>
      </c>
      <c r="DN56" s="170">
        <v>4.32</v>
      </c>
      <c r="DO56" s="170">
        <v>4.42</v>
      </c>
      <c r="DP56" s="170">
        <v>-1.66</v>
      </c>
      <c r="DQ56" s="170">
        <v>-1.02</v>
      </c>
      <c r="DR56" s="170">
        <v>5.9984999999999999</v>
      </c>
      <c r="DS56" s="170">
        <v>-32.7119</v>
      </c>
      <c r="DT56" s="170">
        <v>0.81</v>
      </c>
      <c r="DU56" s="170">
        <v>0.79</v>
      </c>
      <c r="DV56" s="170">
        <v>1.95</v>
      </c>
      <c r="DW56" s="170">
        <v>-1.51</v>
      </c>
      <c r="DX56" s="170">
        <v>-32.563600000000001</v>
      </c>
      <c r="DY56" s="170">
        <v>-16.309100000000001</v>
      </c>
      <c r="DZ56" s="170">
        <v>-37.330500000000001</v>
      </c>
      <c r="EA56" s="170">
        <v>-36.790900000000001</v>
      </c>
      <c r="EB56" s="170">
        <v>-11.150700000000001</v>
      </c>
      <c r="EC56" s="170">
        <v>-32.5916</v>
      </c>
      <c r="ED56" s="170">
        <v>-40.6614</v>
      </c>
      <c r="EE56" s="170">
        <v>-41.270699999999998</v>
      </c>
      <c r="EF56" s="170">
        <v>-26.9084</v>
      </c>
      <c r="EG56" s="170">
        <v>-30.849900000000002</v>
      </c>
      <c r="EH56" s="170">
        <v>-10.88</v>
      </c>
      <c r="EI56" s="170">
        <v>-138.7073</v>
      </c>
      <c r="EJ56" s="170">
        <v>1.8159000000000001</v>
      </c>
      <c r="EK56" s="169"/>
      <c r="EL56" s="170">
        <v>-4.1580000000000004</v>
      </c>
      <c r="EM56" s="170">
        <v>-4.07</v>
      </c>
      <c r="EN56" s="169"/>
      <c r="EO56" s="170">
        <v>-5.1101000000000001</v>
      </c>
      <c r="EP56" s="170">
        <v>-5.4352</v>
      </c>
      <c r="EQ56" s="170">
        <v>-8.7080000000000002</v>
      </c>
      <c r="ER56" s="170">
        <v>-20.438600000000001</v>
      </c>
      <c r="ES56" s="170">
        <v>-19.9754</v>
      </c>
      <c r="ET56" s="170">
        <v>20.180800000000001</v>
      </c>
      <c r="EU56" s="170">
        <v>6.66</v>
      </c>
      <c r="EV56" s="170">
        <v>-2.5499999999999998</v>
      </c>
      <c r="EW56" s="170">
        <v>-0.3</v>
      </c>
      <c r="EX56" s="170">
        <v>1.548</v>
      </c>
      <c r="EY56" s="170">
        <v>5.3487999999999998</v>
      </c>
      <c r="EZ56" s="170">
        <v>-8.9609000000000005</v>
      </c>
      <c r="FA56" s="170">
        <v>-9.1176999999999992</v>
      </c>
      <c r="FB56" s="170">
        <v>6.4617000000000004</v>
      </c>
      <c r="FC56" s="170">
        <v>22.282399999999999</v>
      </c>
      <c r="FD56" s="170">
        <v>-36.960700000000003</v>
      </c>
      <c r="FE56" s="170">
        <v>6.8067000000000002</v>
      </c>
      <c r="FF56" s="170">
        <v>3.2622</v>
      </c>
      <c r="FG56" s="169"/>
      <c r="FH56" s="170">
        <v>0</v>
      </c>
      <c r="FI56" s="170">
        <v>0</v>
      </c>
      <c r="FJ56" s="169"/>
      <c r="FK56" s="170">
        <v>6.3632999999999997</v>
      </c>
      <c r="FL56" s="170">
        <v>6.1959</v>
      </c>
      <c r="FM56" s="170">
        <v>-10.0474</v>
      </c>
      <c r="FN56" s="170">
        <v>18.761299999999999</v>
      </c>
      <c r="FO56" s="170">
        <v>19.568999999999999</v>
      </c>
      <c r="FP56" s="170">
        <v>-1.8281000000000001</v>
      </c>
      <c r="FQ56" s="170">
        <v>10.7392</v>
      </c>
      <c r="FR56" s="170">
        <v>18.482900000000001</v>
      </c>
      <c r="FS56" s="170">
        <v>-16.54</v>
      </c>
      <c r="FT56" s="170">
        <v>-2.1217999999999999</v>
      </c>
      <c r="FU56" s="170">
        <v>0.1678</v>
      </c>
      <c r="FV56" s="170">
        <v>2.69</v>
      </c>
      <c r="FW56" s="170">
        <v>7.0000000000000007E-2</v>
      </c>
      <c r="FX56" s="170">
        <v>-17.9741</v>
      </c>
      <c r="FY56" s="169"/>
      <c r="FZ56" s="170">
        <v>6.024</v>
      </c>
      <c r="GA56" s="170">
        <v>0.81799999999999995</v>
      </c>
      <c r="GB56" s="169"/>
      <c r="GC56" s="170">
        <v>25.29</v>
      </c>
      <c r="GD56" s="170">
        <v>-22.381699999999999</v>
      </c>
      <c r="GE56" s="170">
        <v>-14.205299999999999</v>
      </c>
      <c r="GF56" s="170">
        <v>-1.86</v>
      </c>
      <c r="GG56" s="170">
        <v>29.4404</v>
      </c>
      <c r="GH56" s="169"/>
      <c r="GI56" s="170">
        <v>16.592400000000001</v>
      </c>
      <c r="GJ56" s="170">
        <v>-1.3979999999999999</v>
      </c>
      <c r="GK56" s="170">
        <v>-1.5647</v>
      </c>
      <c r="GL56" s="170">
        <v>2.1861000000000002</v>
      </c>
      <c r="GM56" s="169"/>
      <c r="GN56" s="169"/>
      <c r="GO56" s="170">
        <v>-12.516999999999999</v>
      </c>
      <c r="GP56" s="170">
        <v>57.5227</v>
      </c>
      <c r="GQ56" s="170">
        <v>2.9548000000000001</v>
      </c>
      <c r="GR56" s="170">
        <v>-20.431100000000001</v>
      </c>
      <c r="GS56" s="170">
        <v>-7.8087999999999997</v>
      </c>
      <c r="GT56" s="170">
        <v>-7.6833</v>
      </c>
      <c r="GU56" s="170">
        <v>76.187700000000007</v>
      </c>
      <c r="GV56" s="170">
        <v>-7.7301000000000002</v>
      </c>
      <c r="GW56" s="170">
        <v>-10.2197</v>
      </c>
      <c r="GX56" s="170">
        <v>5.4351000000000003</v>
      </c>
      <c r="GY56" s="170">
        <v>1.6532</v>
      </c>
      <c r="GZ56" s="170">
        <v>6.5782999999999996</v>
      </c>
      <c r="HA56" s="170">
        <v>6.6219999999999999</v>
      </c>
      <c r="HB56" s="170">
        <v>0.94679999999999997</v>
      </c>
      <c r="HC56" s="170">
        <v>-4.8925999999999998</v>
      </c>
      <c r="HD56" s="170">
        <v>-3.6846000000000001</v>
      </c>
      <c r="HE56" s="170">
        <v>-2.1</v>
      </c>
      <c r="HF56" s="170">
        <v>-4.2878999999999996</v>
      </c>
      <c r="HG56" s="170">
        <v>0</v>
      </c>
      <c r="HH56" s="170">
        <v>20.374099999999999</v>
      </c>
      <c r="HI56" s="170">
        <v>98.256500000000003</v>
      </c>
      <c r="HJ56" s="170">
        <v>-3.0916000000000001</v>
      </c>
      <c r="HK56" s="170">
        <v>47.045900000000003</v>
      </c>
      <c r="HL56" s="170">
        <v>0</v>
      </c>
      <c r="HM56" s="170">
        <v>-11.5137</v>
      </c>
      <c r="HN56" s="170">
        <v>0</v>
      </c>
      <c r="HO56" s="170">
        <v>0</v>
      </c>
      <c r="HP56" s="170">
        <v>27.614899999999999</v>
      </c>
      <c r="HQ56" s="169"/>
      <c r="HR56" s="170">
        <v>-10.029299999999999</v>
      </c>
      <c r="HS56" s="170">
        <v>-9.0679999999999996</v>
      </c>
      <c r="HT56" s="170">
        <v>-0.75480000000000003</v>
      </c>
      <c r="HU56" s="170">
        <v>-0.7026</v>
      </c>
      <c r="HV56" s="170">
        <v>15.91</v>
      </c>
      <c r="HW56" s="170">
        <v>16.02</v>
      </c>
      <c r="HX56" s="170">
        <v>-31.4</v>
      </c>
      <c r="HY56" s="170">
        <v>-30.8</v>
      </c>
      <c r="HZ56" s="170">
        <v>5.3999999999999999E-2</v>
      </c>
      <c r="IA56" s="170">
        <v>-10.88</v>
      </c>
      <c r="IB56" s="170">
        <v>78.177199999999999</v>
      </c>
      <c r="IC56" s="170">
        <v>28.732500000000002</v>
      </c>
      <c r="ID56" s="170">
        <v>28.809699999999999</v>
      </c>
      <c r="IE56" s="170">
        <v>-20.399999999999999</v>
      </c>
      <c r="IF56" s="170">
        <v>-44.4</v>
      </c>
      <c r="IG56" s="170">
        <v>-5.4</v>
      </c>
      <c r="IH56" s="170">
        <v>-6</v>
      </c>
      <c r="II56" s="169"/>
      <c r="IJ56" s="169"/>
      <c r="IK56" s="170">
        <v>-133.22059999999999</v>
      </c>
      <c r="IL56" s="170">
        <v>44.561999999999998</v>
      </c>
      <c r="IM56" s="170">
        <v>-260.50639999999999</v>
      </c>
      <c r="IN56" s="170">
        <v>-4.3323999999999998</v>
      </c>
      <c r="IO56" s="170">
        <v>-20.296600000000002</v>
      </c>
      <c r="IP56" s="170">
        <v>114.8815</v>
      </c>
      <c r="IQ56" s="170">
        <v>49.839599999999997</v>
      </c>
      <c r="IR56" s="170">
        <v>144.58609999999999</v>
      </c>
      <c r="IS56" s="170">
        <v>96.024799999999999</v>
      </c>
      <c r="IT56" s="170">
        <v>51.671700000000001</v>
      </c>
      <c r="IU56" s="170">
        <v>26.459</v>
      </c>
      <c r="IV56" s="170">
        <v>26.981400000000001</v>
      </c>
      <c r="IW56" s="170">
        <v>-36.919199999999996</v>
      </c>
      <c r="IX56" s="170">
        <v>226.47069999999999</v>
      </c>
      <c r="IY56" s="170">
        <v>-193.74799999999999</v>
      </c>
      <c r="IZ56" s="170">
        <v>38.886499999999998</v>
      </c>
      <c r="JA56" s="170">
        <v>-22.939299999999999</v>
      </c>
      <c r="JB56" s="170">
        <v>0.67989999999999995</v>
      </c>
      <c r="JC56" s="170">
        <v>5.1230000000000002</v>
      </c>
      <c r="JD56" s="170">
        <v>-6.48</v>
      </c>
      <c r="JE56" s="170">
        <v>-2.0760000000000001</v>
      </c>
      <c r="JF56" s="170">
        <v>-2.0859999999999999</v>
      </c>
      <c r="JG56" s="170">
        <v>2.08</v>
      </c>
      <c r="JH56" s="170">
        <v>-2.16</v>
      </c>
      <c r="JI56" s="170">
        <v>-1.1466000000000001</v>
      </c>
      <c r="JJ56" s="170">
        <v>-3.8651</v>
      </c>
      <c r="JK56" s="170">
        <v>7.9118000000000004</v>
      </c>
      <c r="JL56" s="170">
        <v>-5.6809000000000003</v>
      </c>
      <c r="JM56" s="170">
        <v>0.4</v>
      </c>
      <c r="JN56" s="170">
        <v>5.9249999999999998</v>
      </c>
      <c r="JO56" s="170">
        <v>6.7089999999999996</v>
      </c>
      <c r="JP56" s="169"/>
      <c r="JQ56" s="169"/>
      <c r="JR56" s="170">
        <v>5.0616000000000003</v>
      </c>
      <c r="JS56" s="170">
        <v>4.4443000000000001</v>
      </c>
      <c r="JT56" s="170">
        <v>3.8429000000000002</v>
      </c>
      <c r="JU56" s="169"/>
      <c r="JV56" s="170">
        <v>29.6</v>
      </c>
      <c r="JW56" s="170">
        <v>2.7044000000000001</v>
      </c>
      <c r="JX56" s="170">
        <v>-0.11</v>
      </c>
      <c r="JY56" s="169"/>
      <c r="JZ56" s="170">
        <v>-4.1782000000000004</v>
      </c>
      <c r="KA56" s="170">
        <v>-15.589700000000001</v>
      </c>
      <c r="KB56" s="170">
        <v>-17.9468</v>
      </c>
      <c r="KC56" s="170">
        <v>-2.2134999999999998</v>
      </c>
      <c r="KD56" s="170">
        <v>11.283899999999999</v>
      </c>
      <c r="KE56" s="170">
        <v>-11.6333</v>
      </c>
      <c r="KF56" s="169"/>
      <c r="KG56" s="170">
        <v>-26.1</v>
      </c>
      <c r="KH56" s="170">
        <v>8</v>
      </c>
      <c r="KI56" s="170">
        <v>45.740499999999997</v>
      </c>
      <c r="KJ56" s="170">
        <v>-130.09610000000001</v>
      </c>
    </row>
    <row r="57" spans="1:296" x14ac:dyDescent="0.3">
      <c r="A57" s="242" t="s">
        <v>948</v>
      </c>
      <c r="B57" s="242"/>
      <c r="C57" s="172">
        <v>0</v>
      </c>
      <c r="D57" s="172">
        <v>0</v>
      </c>
      <c r="E57" s="172">
        <v>7.1275000000000004</v>
      </c>
      <c r="F57" s="172">
        <v>-6.3746</v>
      </c>
      <c r="G57" s="172">
        <v>8.8950999999999993</v>
      </c>
      <c r="H57" s="172">
        <v>11.0311</v>
      </c>
      <c r="I57" s="172">
        <v>0</v>
      </c>
      <c r="J57" s="172">
        <v>13.7873</v>
      </c>
      <c r="K57" s="172">
        <v>0</v>
      </c>
      <c r="L57" s="172">
        <v>17.9861</v>
      </c>
      <c r="M57" s="172">
        <v>7.9538000000000002</v>
      </c>
      <c r="N57" s="172">
        <v>9.2646999999999995</v>
      </c>
      <c r="O57" s="172">
        <v>4.4400000000000004</v>
      </c>
      <c r="P57" s="172">
        <v>-17.600000000000001</v>
      </c>
      <c r="Q57" s="172">
        <v>2.2000000000000002</v>
      </c>
      <c r="R57" s="172">
        <v>3.3119999999999998</v>
      </c>
      <c r="S57" s="172">
        <v>-11</v>
      </c>
      <c r="T57" s="172">
        <v>4.1124999999999998</v>
      </c>
      <c r="U57" s="172">
        <v>6.4298000000000002</v>
      </c>
      <c r="V57" s="172">
        <v>6.6502999999999997</v>
      </c>
      <c r="W57" s="172">
        <v>6.5484</v>
      </c>
      <c r="X57" s="172">
        <v>14.7814</v>
      </c>
      <c r="Y57" s="172">
        <v>0</v>
      </c>
      <c r="Z57" s="172">
        <v>0</v>
      </c>
      <c r="AA57" s="172">
        <v>0</v>
      </c>
      <c r="AB57" s="172">
        <v>0</v>
      </c>
      <c r="AC57" s="172">
        <v>-0.54469999999999996</v>
      </c>
      <c r="AD57" s="172">
        <v>2.5670000000000002</v>
      </c>
      <c r="AE57" s="172">
        <v>2.6419999999999999</v>
      </c>
      <c r="AF57" s="172">
        <v>5.5670000000000002</v>
      </c>
      <c r="AG57" s="172">
        <v>-4.4400000000000004</v>
      </c>
      <c r="AH57" s="172">
        <v>-2.2000000000000002</v>
      </c>
      <c r="AI57" s="172">
        <v>2.798</v>
      </c>
      <c r="AJ57" s="172">
        <v>0.40699999999999997</v>
      </c>
      <c r="AK57" s="172">
        <v>16.23</v>
      </c>
      <c r="AL57" s="172">
        <v>16.41</v>
      </c>
      <c r="AM57" s="172">
        <v>-10</v>
      </c>
      <c r="AN57" s="172">
        <v>-3.34</v>
      </c>
      <c r="AO57" s="172">
        <v>-3.2</v>
      </c>
      <c r="AP57" s="172">
        <v>3.2307999999999999</v>
      </c>
      <c r="AQ57" s="172">
        <v>5.5034000000000001</v>
      </c>
      <c r="AR57" s="172">
        <v>21.908899999999999</v>
      </c>
      <c r="AS57" s="172">
        <v>24.008600000000001</v>
      </c>
      <c r="AT57" s="172">
        <v>-10.9018</v>
      </c>
      <c r="AU57" s="172">
        <v>50.739400000000003</v>
      </c>
      <c r="AV57" s="172">
        <v>51.203200000000002</v>
      </c>
      <c r="AW57" s="172">
        <v>23.366199999999999</v>
      </c>
      <c r="AX57" s="172">
        <v>22.963799999999999</v>
      </c>
      <c r="AY57" s="172">
        <v>-15.4581</v>
      </c>
      <c r="AZ57" s="172">
        <v>-12.6273</v>
      </c>
      <c r="BA57" s="172">
        <v>25.725999999999999</v>
      </c>
      <c r="BB57" s="172">
        <v>25.267199999999999</v>
      </c>
      <c r="BC57" s="172">
        <v>101.60809999999999</v>
      </c>
      <c r="BD57" s="172">
        <v>15.799300000000001</v>
      </c>
      <c r="BE57" s="172">
        <v>-3.3</v>
      </c>
      <c r="BF57" s="172">
        <v>-3.1</v>
      </c>
      <c r="BG57" s="172">
        <v>-11.5875</v>
      </c>
      <c r="BH57" s="172">
        <v>-11.084199999999999</v>
      </c>
      <c r="BI57" s="172">
        <v>-0.88190000000000002</v>
      </c>
      <c r="BJ57" s="172">
        <v>0</v>
      </c>
      <c r="BK57" s="172">
        <v>23.974499999999999</v>
      </c>
      <c r="BL57" s="172">
        <v>4.6628999999999996</v>
      </c>
      <c r="BM57" s="172">
        <v>3.8965999999999998</v>
      </c>
      <c r="BN57" s="172">
        <v>2.7393999999999998</v>
      </c>
      <c r="BO57" s="172">
        <v>0</v>
      </c>
      <c r="BP57" s="172">
        <v>77.944299999999998</v>
      </c>
      <c r="BQ57" s="172">
        <v>77.761099999999999</v>
      </c>
      <c r="BR57" s="172">
        <v>68.365099999999998</v>
      </c>
      <c r="BS57" s="172">
        <v>-45.790399999999998</v>
      </c>
      <c r="BT57" s="172">
        <v>0</v>
      </c>
      <c r="BU57" s="172">
        <v>0</v>
      </c>
      <c r="BV57" s="172">
        <v>0</v>
      </c>
      <c r="BW57" s="172">
        <v>17.633900000000001</v>
      </c>
      <c r="BX57" s="172">
        <v>13.98</v>
      </c>
      <c r="BY57" s="172">
        <v>9.0500000000000007</v>
      </c>
      <c r="BZ57" s="172">
        <v>-8.8000000000000007</v>
      </c>
      <c r="CA57" s="172">
        <v>10.09</v>
      </c>
      <c r="CB57" s="172">
        <v>-16.3386</v>
      </c>
      <c r="CC57" s="172">
        <v>-15.9367</v>
      </c>
      <c r="CD57" s="172">
        <v>28.092600000000001</v>
      </c>
      <c r="CE57" s="172">
        <v>27.4527</v>
      </c>
      <c r="CF57" s="172">
        <v>-1.3841000000000001</v>
      </c>
      <c r="CG57" s="172">
        <v>33.4452</v>
      </c>
      <c r="CH57" s="172">
        <v>32.701300000000003</v>
      </c>
      <c r="CI57" s="172">
        <v>23.344799999999999</v>
      </c>
      <c r="CJ57" s="172">
        <v>0</v>
      </c>
      <c r="CK57" s="172">
        <v>4.6079999999999997</v>
      </c>
      <c r="CL57" s="172">
        <v>9.3960000000000008</v>
      </c>
      <c r="CM57" s="172">
        <v>-4.3</v>
      </c>
      <c r="CN57" s="172">
        <v>-5.2</v>
      </c>
      <c r="CO57" s="172">
        <v>-1.56</v>
      </c>
      <c r="CP57" s="172">
        <v>39.748100000000001</v>
      </c>
      <c r="CQ57" s="172">
        <v>39.069200000000002</v>
      </c>
      <c r="CR57" s="172">
        <v>37.174900000000001</v>
      </c>
      <c r="CS57" s="172">
        <v>54.546199999999999</v>
      </c>
      <c r="CT57" s="172">
        <v>54.8688</v>
      </c>
      <c r="CU57" s="172">
        <v>1</v>
      </c>
      <c r="CV57" s="172">
        <v>6.5045000000000002</v>
      </c>
      <c r="CW57" s="172">
        <v>6.7728000000000002</v>
      </c>
      <c r="CX57" s="172">
        <v>3.7252999999999998</v>
      </c>
      <c r="CY57" s="172">
        <v>29.99</v>
      </c>
      <c r="CZ57" s="172">
        <v>10.64</v>
      </c>
      <c r="DA57" s="172">
        <v>8.1298999999999992</v>
      </c>
      <c r="DB57" s="172">
        <v>7.0343</v>
      </c>
      <c r="DC57" s="172">
        <v>-5.0157999999999996</v>
      </c>
      <c r="DD57" s="172">
        <v>0</v>
      </c>
      <c r="DE57" s="172">
        <v>0</v>
      </c>
      <c r="DF57" s="172">
        <v>0</v>
      </c>
      <c r="DG57" s="172">
        <v>53.344299999999997</v>
      </c>
      <c r="DH57" s="172">
        <v>0</v>
      </c>
      <c r="DI57" s="172">
        <v>0</v>
      </c>
      <c r="DJ57" s="172">
        <v>-4.5</v>
      </c>
      <c r="DK57" s="172">
        <v>-4.4000000000000004</v>
      </c>
      <c r="DL57" s="172">
        <v>-0.67020000000000002</v>
      </c>
      <c r="DM57" s="172">
        <v>10.199999999999999</v>
      </c>
      <c r="DN57" s="172">
        <v>12.66</v>
      </c>
      <c r="DO57" s="172">
        <v>15.32</v>
      </c>
      <c r="DP57" s="172">
        <v>6.45</v>
      </c>
      <c r="DQ57" s="172">
        <v>-0.64</v>
      </c>
      <c r="DR57" s="172">
        <v>7.9980000000000002</v>
      </c>
      <c r="DS57" s="172">
        <v>-24.231400000000001</v>
      </c>
      <c r="DT57" s="172">
        <v>0.81</v>
      </c>
      <c r="DU57" s="172">
        <v>0.79</v>
      </c>
      <c r="DV57" s="172">
        <v>26.11</v>
      </c>
      <c r="DW57" s="172">
        <v>4.82</v>
      </c>
      <c r="DX57" s="172">
        <v>-23.4727</v>
      </c>
      <c r="DY57" s="172">
        <v>-11.790900000000001</v>
      </c>
      <c r="DZ57" s="172">
        <v>-37.330500000000001</v>
      </c>
      <c r="EA57" s="172">
        <v>-36.790900000000001</v>
      </c>
      <c r="EB57" s="172">
        <v>18.707599999999999</v>
      </c>
      <c r="EC57" s="172">
        <v>-4.7118000000000002</v>
      </c>
      <c r="ED57" s="172">
        <v>-15.7182</v>
      </c>
      <c r="EE57" s="172">
        <v>-15.892899999999999</v>
      </c>
      <c r="EF57" s="172">
        <v>-16.0642</v>
      </c>
      <c r="EG57" s="172">
        <v>-20.260899999999999</v>
      </c>
      <c r="EH57" s="172">
        <v>-10.259</v>
      </c>
      <c r="EI57" s="172">
        <v>0</v>
      </c>
      <c r="EJ57" s="172">
        <v>27.510400000000001</v>
      </c>
      <c r="EK57" s="172">
        <v>0</v>
      </c>
      <c r="EL57" s="172">
        <v>-3.6907000000000001</v>
      </c>
      <c r="EM57" s="172">
        <v>0</v>
      </c>
      <c r="EN57" s="172">
        <v>0</v>
      </c>
      <c r="EO57" s="172">
        <v>-7.9600000000000004E-2</v>
      </c>
      <c r="EP57" s="172">
        <v>-1.4306000000000001</v>
      </c>
      <c r="EQ57" s="172">
        <v>25.616</v>
      </c>
      <c r="ER57" s="172">
        <v>-14.9391</v>
      </c>
      <c r="ES57" s="172">
        <v>-14.757300000000001</v>
      </c>
      <c r="ET57" s="172">
        <v>25.581900000000001</v>
      </c>
      <c r="EU57" s="172">
        <v>6.81</v>
      </c>
      <c r="EV57" s="172">
        <v>0</v>
      </c>
      <c r="EW57" s="172">
        <v>8.8000000000000007</v>
      </c>
      <c r="EX57" s="172">
        <v>3.3472</v>
      </c>
      <c r="EY57" s="172">
        <v>8.6164000000000005</v>
      </c>
      <c r="EZ57" s="172">
        <v>-4.6449999999999996</v>
      </c>
      <c r="FA57" s="172">
        <v>-4.9823000000000004</v>
      </c>
      <c r="FB57" s="172">
        <v>6.8784999999999998</v>
      </c>
      <c r="FC57" s="172">
        <v>30.160499999999999</v>
      </c>
      <c r="FD57" s="172">
        <v>-24.6008</v>
      </c>
      <c r="FE57" s="172">
        <v>7.8644999999999996</v>
      </c>
      <c r="FF57" s="172">
        <v>6.7156000000000002</v>
      </c>
      <c r="FG57" s="172">
        <v>0</v>
      </c>
      <c r="FH57" s="172">
        <v>5.0301999999999998</v>
      </c>
      <c r="FI57" s="172">
        <v>5.6761999999999997</v>
      </c>
      <c r="FJ57" s="172">
        <v>3.7334000000000001</v>
      </c>
      <c r="FK57" s="172">
        <v>14.401199999999999</v>
      </c>
      <c r="FL57" s="172">
        <v>14.401199999999999</v>
      </c>
      <c r="FM57" s="172">
        <v>-5.5260999999999996</v>
      </c>
      <c r="FN57" s="172">
        <v>27.550599999999999</v>
      </c>
      <c r="FO57" s="172">
        <v>27.7502</v>
      </c>
      <c r="FP57" s="172">
        <v>2.6741999999999999</v>
      </c>
      <c r="FQ57" s="172">
        <v>14.745100000000001</v>
      </c>
      <c r="FR57" s="172">
        <v>21.090399999999999</v>
      </c>
      <c r="FS57" s="172">
        <v>-12.76</v>
      </c>
      <c r="FT57" s="172">
        <v>1.14E-2</v>
      </c>
      <c r="FU57" s="172">
        <v>0.28860000000000002</v>
      </c>
      <c r="FV57" s="172">
        <v>3.48</v>
      </c>
      <c r="FW57" s="172">
        <v>3.79</v>
      </c>
      <c r="FX57" s="172">
        <v>-13.435</v>
      </c>
      <c r="FY57" s="172">
        <v>3.6486000000000001</v>
      </c>
      <c r="FZ57" s="172">
        <v>6.97</v>
      </c>
      <c r="GA57" s="172">
        <v>1.0269999999999999</v>
      </c>
      <c r="GB57" s="172">
        <v>4.335</v>
      </c>
      <c r="GC57" s="172">
        <v>28.55</v>
      </c>
      <c r="GD57" s="172">
        <v>-8.4151000000000007</v>
      </c>
      <c r="GE57" s="172">
        <v>-0.55030000000000001</v>
      </c>
      <c r="GF57" s="172">
        <v>0.1</v>
      </c>
      <c r="GG57" s="172">
        <v>39.366799999999998</v>
      </c>
      <c r="GH57" s="172">
        <v>0</v>
      </c>
      <c r="GI57" s="172">
        <v>25.722300000000001</v>
      </c>
      <c r="GJ57" s="172">
        <v>6.4088000000000003</v>
      </c>
      <c r="GK57" s="172">
        <v>6.8570000000000002</v>
      </c>
      <c r="GL57" s="172">
        <v>3.3868999999999998</v>
      </c>
      <c r="GM57" s="172">
        <v>0</v>
      </c>
      <c r="GN57" s="172">
        <v>0</v>
      </c>
      <c r="GO57" s="172">
        <v>-9.4282000000000004</v>
      </c>
      <c r="GP57" s="172">
        <v>66.414100000000005</v>
      </c>
      <c r="GQ57" s="172">
        <v>4.3258000000000001</v>
      </c>
      <c r="GR57" s="172">
        <v>0</v>
      </c>
      <c r="GS57" s="172">
        <v>1.2108000000000001</v>
      </c>
      <c r="GT57" s="172">
        <v>0.99980000000000002</v>
      </c>
      <c r="GU57" s="172">
        <v>183.88640000000001</v>
      </c>
      <c r="GV57" s="172">
        <v>-6.3550000000000004</v>
      </c>
      <c r="GW57" s="172">
        <v>-8.4684000000000008</v>
      </c>
      <c r="GX57" s="172">
        <v>19.1233</v>
      </c>
      <c r="GY57" s="172">
        <v>3.9967999999999999</v>
      </c>
      <c r="GZ57" s="172">
        <v>9.7799999999999994</v>
      </c>
      <c r="HA57" s="172">
        <v>10.032400000000001</v>
      </c>
      <c r="HB57" s="172">
        <v>4.1645000000000003</v>
      </c>
      <c r="HC57" s="172">
        <v>2.5916000000000001</v>
      </c>
      <c r="HD57" s="172">
        <v>3.5722</v>
      </c>
      <c r="HE57" s="172">
        <v>2.1</v>
      </c>
      <c r="HF57" s="172">
        <v>6.9069000000000003</v>
      </c>
      <c r="HG57" s="172">
        <v>40.077300000000001</v>
      </c>
      <c r="HH57" s="172">
        <v>46.074300000000001</v>
      </c>
      <c r="HI57" s="172">
        <v>105.6867</v>
      </c>
      <c r="HJ57" s="172">
        <v>15.4139</v>
      </c>
      <c r="HK57" s="172">
        <v>49.991999999999997</v>
      </c>
      <c r="HL57" s="172">
        <v>0</v>
      </c>
      <c r="HM57" s="172">
        <v>-6.5406000000000004</v>
      </c>
      <c r="HN57" s="172">
        <v>0</v>
      </c>
      <c r="HO57" s="172">
        <v>0</v>
      </c>
      <c r="HP57" s="172">
        <v>34.069200000000002</v>
      </c>
      <c r="HQ57" s="172">
        <v>35.8551</v>
      </c>
      <c r="HR57" s="172">
        <v>-4.0690999999999997</v>
      </c>
      <c r="HS57" s="172">
        <v>-3.1518000000000002</v>
      </c>
      <c r="HT57" s="172">
        <v>-0.75480000000000003</v>
      </c>
      <c r="HU57" s="172">
        <v>-0.7026</v>
      </c>
      <c r="HV57" s="172">
        <v>30.46</v>
      </c>
      <c r="HW57" s="172">
        <v>30.36</v>
      </c>
      <c r="HX57" s="172">
        <v>-16.7</v>
      </c>
      <c r="HY57" s="172">
        <v>-16.8</v>
      </c>
      <c r="HZ57" s="172">
        <v>0.24629999999999999</v>
      </c>
      <c r="IA57" s="172">
        <v>2.96</v>
      </c>
      <c r="IB57" s="172">
        <v>96.379300000000001</v>
      </c>
      <c r="IC57" s="172">
        <v>32.3872</v>
      </c>
      <c r="ID57" s="172">
        <v>32.158799999999999</v>
      </c>
      <c r="IE57" s="172">
        <v>-17.399999999999999</v>
      </c>
      <c r="IF57" s="172">
        <v>-32.4</v>
      </c>
      <c r="IG57" s="172">
        <v>-0.3</v>
      </c>
      <c r="IH57" s="172">
        <v>-0.8</v>
      </c>
      <c r="II57" s="172">
        <v>-17.316299999999998</v>
      </c>
      <c r="IJ57" s="172">
        <v>-17.421500000000002</v>
      </c>
      <c r="IK57" s="172">
        <v>-74.906499999999994</v>
      </c>
      <c r="IL57" s="172">
        <v>50.339300000000001</v>
      </c>
      <c r="IM57" s="172">
        <v>-220.0154</v>
      </c>
      <c r="IN57" s="172">
        <v>-0.50070000000000003</v>
      </c>
      <c r="IO57" s="172">
        <v>-11.516</v>
      </c>
      <c r="IP57" s="172">
        <v>135.9092</v>
      </c>
      <c r="IQ57" s="172">
        <v>109.34439999999999</v>
      </c>
      <c r="IR57" s="172">
        <v>179.83170000000001</v>
      </c>
      <c r="IS57" s="172">
        <v>139.30359999999999</v>
      </c>
      <c r="IT57" s="172">
        <v>81.631699999999995</v>
      </c>
      <c r="IU57" s="172">
        <v>36.804900000000004</v>
      </c>
      <c r="IV57" s="172">
        <v>33.228499999999997</v>
      </c>
      <c r="IW57" s="172">
        <v>9.7571999999999992</v>
      </c>
      <c r="IX57" s="172">
        <v>253.8107</v>
      </c>
      <c r="IY57" s="172">
        <v>-180.7448</v>
      </c>
      <c r="IZ57" s="172">
        <v>69.649799999999999</v>
      </c>
      <c r="JA57" s="172">
        <v>13.966900000000001</v>
      </c>
      <c r="JB57" s="172">
        <v>1.1731</v>
      </c>
      <c r="JC57" s="172">
        <v>10.493</v>
      </c>
      <c r="JD57" s="172">
        <v>-2.08</v>
      </c>
      <c r="JE57" s="172">
        <v>-1.843</v>
      </c>
      <c r="JF57" s="172">
        <v>-1.85</v>
      </c>
      <c r="JG57" s="172">
        <v>6.56</v>
      </c>
      <c r="JH57" s="172">
        <v>2.08</v>
      </c>
      <c r="JI57" s="172">
        <v>0.53449999999999998</v>
      </c>
      <c r="JJ57" s="172">
        <v>0.32500000000000001</v>
      </c>
      <c r="JK57" s="172">
        <v>12.571899999999999</v>
      </c>
      <c r="JL57" s="172">
        <v>0.41049999999999998</v>
      </c>
      <c r="JM57" s="172">
        <v>7.8</v>
      </c>
      <c r="JN57" s="172">
        <v>21.902000000000001</v>
      </c>
      <c r="JO57" s="172">
        <v>21.637</v>
      </c>
      <c r="JP57" s="172">
        <v>2.0503</v>
      </c>
      <c r="JQ57" s="172">
        <v>2.3460999999999999</v>
      </c>
      <c r="JR57" s="172">
        <v>5.4234</v>
      </c>
      <c r="JS57" s="172">
        <v>5.3983999999999996</v>
      </c>
      <c r="JT57" s="172">
        <v>4.9494999999999996</v>
      </c>
      <c r="JU57" s="172">
        <v>0</v>
      </c>
      <c r="JV57" s="172">
        <v>35.6</v>
      </c>
      <c r="JW57" s="172">
        <v>4.3316999999999997</v>
      </c>
      <c r="JX57" s="172">
        <v>0.99</v>
      </c>
      <c r="JY57" s="172">
        <v>0</v>
      </c>
      <c r="JZ57" s="172">
        <v>6.3055000000000003</v>
      </c>
      <c r="KA57" s="172">
        <v>-12.340299999999999</v>
      </c>
      <c r="KB57" s="172">
        <v>-15.0627</v>
      </c>
      <c r="KC57" s="172">
        <v>8.1889000000000003</v>
      </c>
      <c r="KD57" s="172">
        <v>15.254200000000001</v>
      </c>
      <c r="KE57" s="172">
        <v>-8.9511000000000003</v>
      </c>
      <c r="KF57" s="172">
        <v>3.3369</v>
      </c>
      <c r="KG57" s="172">
        <v>-12.8</v>
      </c>
      <c r="KH57" s="172">
        <v>14.1</v>
      </c>
      <c r="KI57" s="172">
        <v>84.391499999999994</v>
      </c>
      <c r="KJ57" s="172">
        <v>-52.617899999999999</v>
      </c>
    </row>
    <row r="58" spans="1:296" x14ac:dyDescent="0.3">
      <c r="A58" s="242" t="s">
        <v>949</v>
      </c>
      <c r="B58" s="242"/>
      <c r="C58" s="172">
        <v>0</v>
      </c>
      <c r="D58" s="172">
        <v>0</v>
      </c>
      <c r="E58" s="172">
        <v>0.65990000000000004</v>
      </c>
      <c r="F58" s="172">
        <v>-12.4687</v>
      </c>
      <c r="G58" s="172">
        <v>3.8315999999999999</v>
      </c>
      <c r="H58" s="172">
        <v>1.6349</v>
      </c>
      <c r="I58" s="172">
        <v>0</v>
      </c>
      <c r="J58" s="172">
        <v>0.75519999999999998</v>
      </c>
      <c r="K58" s="172">
        <v>0</v>
      </c>
      <c r="L58" s="172">
        <v>11.936500000000001</v>
      </c>
      <c r="M58" s="172">
        <v>4.7519</v>
      </c>
      <c r="N58" s="172">
        <v>6.17</v>
      </c>
      <c r="O58" s="172">
        <v>-15.54</v>
      </c>
      <c r="P58" s="172">
        <v>-28.6</v>
      </c>
      <c r="Q58" s="172">
        <v>-4.4000000000000004</v>
      </c>
      <c r="R58" s="172">
        <v>0.82799999999999996</v>
      </c>
      <c r="S58" s="172">
        <v>-17.600000000000001</v>
      </c>
      <c r="T58" s="172">
        <v>1.6071</v>
      </c>
      <c r="U58" s="172">
        <v>-6.6157000000000004</v>
      </c>
      <c r="V58" s="172">
        <v>1.9607000000000001</v>
      </c>
      <c r="W58" s="172">
        <v>1.8257000000000001</v>
      </c>
      <c r="X58" s="172">
        <v>3.6587000000000001</v>
      </c>
      <c r="Y58" s="172">
        <v>0</v>
      </c>
      <c r="Z58" s="172">
        <v>0</v>
      </c>
      <c r="AA58" s="172">
        <v>0</v>
      </c>
      <c r="AB58" s="172">
        <v>0</v>
      </c>
      <c r="AC58" s="172">
        <v>-1.2642</v>
      </c>
      <c r="AD58" s="172">
        <v>-1.762</v>
      </c>
      <c r="AE58" s="172">
        <v>-1.752</v>
      </c>
      <c r="AF58" s="172">
        <v>2.1970000000000001</v>
      </c>
      <c r="AG58" s="172">
        <v>-26.64</v>
      </c>
      <c r="AH58" s="172">
        <v>-15.4</v>
      </c>
      <c r="AI58" s="172">
        <v>-2.1080000000000001</v>
      </c>
      <c r="AJ58" s="172">
        <v>0.30599999999999999</v>
      </c>
      <c r="AK58" s="172">
        <v>-16.260000000000002</v>
      </c>
      <c r="AL58" s="172">
        <v>-16.3</v>
      </c>
      <c r="AM58" s="172">
        <v>-10</v>
      </c>
      <c r="AN58" s="172">
        <v>-13.8</v>
      </c>
      <c r="AO58" s="172">
        <v>-13.75</v>
      </c>
      <c r="AP58" s="172">
        <v>-3.9750999999999999</v>
      </c>
      <c r="AQ58" s="172">
        <v>-0.3826</v>
      </c>
      <c r="AR58" s="172">
        <v>8.8172999999999995</v>
      </c>
      <c r="AS58" s="172">
        <v>12.719200000000001</v>
      </c>
      <c r="AT58" s="172">
        <v>-28.0565</v>
      </c>
      <c r="AU58" s="172">
        <v>-14.0679</v>
      </c>
      <c r="AV58" s="172">
        <v>-12.6972</v>
      </c>
      <c r="AW58" s="172">
        <v>3.2345999999999999</v>
      </c>
      <c r="AX58" s="172">
        <v>3.2957000000000001</v>
      </c>
      <c r="AY58" s="172">
        <v>-29.814699999999998</v>
      </c>
      <c r="AZ58" s="172">
        <v>-27.845300000000002</v>
      </c>
      <c r="BA58" s="172">
        <v>5.7218999999999998</v>
      </c>
      <c r="BB58" s="172">
        <v>6.5773999999999999</v>
      </c>
      <c r="BC58" s="172">
        <v>0</v>
      </c>
      <c r="BD58" s="172">
        <v>1.9058999999999999</v>
      </c>
      <c r="BE58" s="172">
        <v>-7.2</v>
      </c>
      <c r="BF58" s="172">
        <v>-7.2</v>
      </c>
      <c r="BG58" s="172">
        <v>-26.334399999999999</v>
      </c>
      <c r="BH58" s="172">
        <v>-26.365500000000001</v>
      </c>
      <c r="BI58" s="172">
        <v>-4.9417</v>
      </c>
      <c r="BJ58" s="172">
        <v>0</v>
      </c>
      <c r="BK58" s="172">
        <v>-5.3250999999999999</v>
      </c>
      <c r="BL58" s="172">
        <v>-0.97529999999999994</v>
      </c>
      <c r="BM58" s="172">
        <v>-0.40899999999999997</v>
      </c>
      <c r="BN58" s="172">
        <v>-0.66159999999999997</v>
      </c>
      <c r="BO58" s="172">
        <v>-103.2441</v>
      </c>
      <c r="BP58" s="172">
        <v>-4.944</v>
      </c>
      <c r="BQ58" s="172">
        <v>-4.7609000000000004</v>
      </c>
      <c r="BR58" s="172">
        <v>0</v>
      </c>
      <c r="BS58" s="172">
        <v>-213.32929999999999</v>
      </c>
      <c r="BT58" s="172">
        <v>0</v>
      </c>
      <c r="BU58" s="172">
        <v>0</v>
      </c>
      <c r="BV58" s="172">
        <v>0</v>
      </c>
      <c r="BW58" s="172">
        <v>0.23949999999999999</v>
      </c>
      <c r="BX58" s="172">
        <v>6.07</v>
      </c>
      <c r="BY58" s="172">
        <v>3.47</v>
      </c>
      <c r="BZ58" s="172">
        <v>-17.760000000000002</v>
      </c>
      <c r="CA58" s="172">
        <v>0.34</v>
      </c>
      <c r="CB58" s="172">
        <v>-27.055099999999999</v>
      </c>
      <c r="CC58" s="172">
        <v>-27.1891</v>
      </c>
      <c r="CD58" s="172">
        <v>21.441299999999998</v>
      </c>
      <c r="CE58" s="172">
        <v>20.362500000000001</v>
      </c>
      <c r="CF58" s="172">
        <v>-8.9496000000000002</v>
      </c>
      <c r="CG58" s="172">
        <v>-23.697900000000001</v>
      </c>
      <c r="CH58" s="172">
        <v>-23.949100000000001</v>
      </c>
      <c r="CI58" s="172">
        <v>-5.5366</v>
      </c>
      <c r="CJ58" s="172">
        <v>0</v>
      </c>
      <c r="CK58" s="172">
        <v>-1.728</v>
      </c>
      <c r="CL58" s="172">
        <v>3.6150000000000002</v>
      </c>
      <c r="CM58" s="172">
        <v>-19.7</v>
      </c>
      <c r="CN58" s="172">
        <v>-18.600000000000001</v>
      </c>
      <c r="CO58" s="172">
        <v>-2.7</v>
      </c>
      <c r="CP58" s="172">
        <v>6.4023000000000003</v>
      </c>
      <c r="CQ58" s="172">
        <v>6.4980000000000002</v>
      </c>
      <c r="CR58" s="172">
        <v>5.5414000000000003</v>
      </c>
      <c r="CS58" s="172">
        <v>17.942499999999999</v>
      </c>
      <c r="CT58" s="172">
        <v>18.0105</v>
      </c>
      <c r="CU58" s="172">
        <v>-32.700800000000001</v>
      </c>
      <c r="CV58" s="172">
        <v>-47.753100000000003</v>
      </c>
      <c r="CW58" s="172">
        <v>-36.456899999999997</v>
      </c>
      <c r="CX58" s="172">
        <v>0</v>
      </c>
      <c r="CY58" s="172">
        <v>20.76</v>
      </c>
      <c r="CZ58" s="172">
        <v>6.65</v>
      </c>
      <c r="DA58" s="172">
        <v>3.9110999999999998</v>
      </c>
      <c r="DB58" s="172">
        <v>2.9327000000000001</v>
      </c>
      <c r="DC58" s="172">
        <v>-8.3667999999999996</v>
      </c>
      <c r="DD58" s="172">
        <v>0</v>
      </c>
      <c r="DE58" s="172">
        <v>0</v>
      </c>
      <c r="DF58" s="172">
        <v>0</v>
      </c>
      <c r="DG58" s="172">
        <v>23.705500000000001</v>
      </c>
      <c r="DH58" s="172">
        <v>0</v>
      </c>
      <c r="DI58" s="172">
        <v>0</v>
      </c>
      <c r="DJ58" s="172">
        <v>-27.1</v>
      </c>
      <c r="DK58" s="172">
        <v>-27.5</v>
      </c>
      <c r="DL58" s="172">
        <v>-2.1227999999999998</v>
      </c>
      <c r="DM58" s="172">
        <v>-1</v>
      </c>
      <c r="DN58" s="172">
        <v>3.32</v>
      </c>
      <c r="DO58" s="172">
        <v>2.72</v>
      </c>
      <c r="DP58" s="172">
        <v>-2.59</v>
      </c>
      <c r="DQ58" s="172">
        <v>-3.15</v>
      </c>
      <c r="DR58" s="172">
        <v>2.9295</v>
      </c>
      <c r="DS58" s="172">
        <v>-50.302900000000001</v>
      </c>
      <c r="DT58" s="172">
        <v>-8.15</v>
      </c>
      <c r="DU58" s="172">
        <v>-8.2200000000000006</v>
      </c>
      <c r="DV58" s="172">
        <v>1.95</v>
      </c>
      <c r="DW58" s="172">
        <v>-4.3</v>
      </c>
      <c r="DX58" s="172">
        <v>-43.818199999999997</v>
      </c>
      <c r="DY58" s="172">
        <v>-21.881799999999998</v>
      </c>
      <c r="DZ58" s="172">
        <v>-45.134500000000003</v>
      </c>
      <c r="EA58" s="172">
        <v>-44.781799999999997</v>
      </c>
      <c r="EB58" s="172">
        <v>-15.3439</v>
      </c>
      <c r="EC58" s="172">
        <v>-34.471400000000003</v>
      </c>
      <c r="ED58" s="172">
        <v>-42.521099999999997</v>
      </c>
      <c r="EE58" s="172">
        <v>-42.334200000000003</v>
      </c>
      <c r="EF58" s="172">
        <v>-35.622300000000003</v>
      </c>
      <c r="EG58" s="172">
        <v>-40.334600000000002</v>
      </c>
      <c r="EH58" s="172">
        <v>-13.397</v>
      </c>
      <c r="EI58" s="172">
        <v>-143.86179999999999</v>
      </c>
      <c r="EJ58" s="172">
        <v>-73.500699999999995</v>
      </c>
      <c r="EK58" s="172">
        <v>0</v>
      </c>
      <c r="EL58" s="172">
        <v>-15.206799999999999</v>
      </c>
      <c r="EM58" s="172">
        <v>-7.2850999999999999</v>
      </c>
      <c r="EN58" s="172">
        <v>0</v>
      </c>
      <c r="EO58" s="172">
        <v>-17.476800000000001</v>
      </c>
      <c r="EP58" s="172">
        <v>-16.078499999999998</v>
      </c>
      <c r="EQ58" s="172">
        <v>-19.46</v>
      </c>
      <c r="ER58" s="172">
        <v>-25.8095</v>
      </c>
      <c r="ES58" s="172">
        <v>-25.689800000000002</v>
      </c>
      <c r="ET58" s="172">
        <v>13.123900000000001</v>
      </c>
      <c r="EU58" s="172">
        <v>-19.309999999999999</v>
      </c>
      <c r="EV58" s="172">
        <v>-3.45</v>
      </c>
      <c r="EW58" s="172">
        <v>-3.4</v>
      </c>
      <c r="EX58" s="172">
        <v>1.4588000000000001</v>
      </c>
      <c r="EY58" s="172">
        <v>-21.000299999999999</v>
      </c>
      <c r="EZ58" s="172">
        <v>-12.6242</v>
      </c>
      <c r="FA58" s="172">
        <v>-12.674300000000001</v>
      </c>
      <c r="FB58" s="172">
        <v>3.1858</v>
      </c>
      <c r="FC58" s="172">
        <v>13.3682</v>
      </c>
      <c r="FD58" s="172">
        <v>-39.339799999999997</v>
      </c>
      <c r="FE58" s="172">
        <v>6.3701999999999996</v>
      </c>
      <c r="FF58" s="172">
        <v>-1.8902000000000001</v>
      </c>
      <c r="FG58" s="172">
        <v>0</v>
      </c>
      <c r="FH58" s="172">
        <v>0</v>
      </c>
      <c r="FI58" s="172">
        <v>0</v>
      </c>
      <c r="FJ58" s="172">
        <v>0</v>
      </c>
      <c r="FK58" s="172">
        <v>3.3491</v>
      </c>
      <c r="FL58" s="172">
        <v>3.8515000000000001</v>
      </c>
      <c r="FM58" s="172">
        <v>-25.7883</v>
      </c>
      <c r="FN58" s="172">
        <v>18.694299999999998</v>
      </c>
      <c r="FO58" s="172">
        <v>18.623200000000001</v>
      </c>
      <c r="FP58" s="172">
        <v>-14.2919</v>
      </c>
      <c r="FQ58" s="172">
        <v>0</v>
      </c>
      <c r="FR58" s="172">
        <v>13.2338</v>
      </c>
      <c r="FS58" s="172">
        <v>-20.93</v>
      </c>
      <c r="FT58" s="172">
        <v>-2.8083999999999998</v>
      </c>
      <c r="FU58" s="172">
        <v>0.13020000000000001</v>
      </c>
      <c r="FV58" s="172">
        <v>1.34</v>
      </c>
      <c r="FW58" s="172">
        <v>-1.1200000000000001</v>
      </c>
      <c r="FX58" s="172">
        <v>-21.105499999999999</v>
      </c>
      <c r="FY58" s="172">
        <v>3.0129000000000001</v>
      </c>
      <c r="FZ58" s="172">
        <v>1.9790000000000001</v>
      </c>
      <c r="GA58" s="172">
        <v>0.05</v>
      </c>
      <c r="GB58" s="172">
        <v>2.4133</v>
      </c>
      <c r="GC58" s="172">
        <v>14.52</v>
      </c>
      <c r="GD58" s="172">
        <v>-24.531400000000001</v>
      </c>
      <c r="GE58" s="172">
        <v>-15.027900000000001</v>
      </c>
      <c r="GF58" s="172">
        <v>-4.05</v>
      </c>
      <c r="GG58" s="172">
        <v>16.172599999999999</v>
      </c>
      <c r="GH58" s="172">
        <v>0</v>
      </c>
      <c r="GI58" s="172">
        <v>0</v>
      </c>
      <c r="GJ58" s="172">
        <v>-6.5404</v>
      </c>
      <c r="GK58" s="172">
        <v>-7.0468000000000002</v>
      </c>
      <c r="GL58" s="172">
        <v>1.8577999999999999</v>
      </c>
      <c r="GM58" s="172">
        <v>0</v>
      </c>
      <c r="GN58" s="172">
        <v>0</v>
      </c>
      <c r="GO58" s="172">
        <v>-17.842500000000001</v>
      </c>
      <c r="GP58" s="172">
        <v>40.451999999999998</v>
      </c>
      <c r="GQ58" s="172">
        <v>-0.80979999999999996</v>
      </c>
      <c r="GR58" s="172">
        <v>-23.7165</v>
      </c>
      <c r="GS58" s="172">
        <v>-7.8087999999999997</v>
      </c>
      <c r="GT58" s="172">
        <v>-8.9920000000000009</v>
      </c>
      <c r="GU58" s="172">
        <v>75.481399999999994</v>
      </c>
      <c r="GV58" s="172">
        <v>-13.460100000000001</v>
      </c>
      <c r="GW58" s="172">
        <v>-12.9086</v>
      </c>
      <c r="GX58" s="172">
        <v>-10.925599999999999</v>
      </c>
      <c r="GY58" s="172">
        <v>0.98429999999999995</v>
      </c>
      <c r="GZ58" s="172">
        <v>6.2412999999999998</v>
      </c>
      <c r="HA58" s="172">
        <v>6.3135000000000003</v>
      </c>
      <c r="HB58" s="172">
        <v>0.26129999999999998</v>
      </c>
      <c r="HC58" s="172">
        <v>-23.5459</v>
      </c>
      <c r="HD58" s="172">
        <v>-22.610399999999998</v>
      </c>
      <c r="HE58" s="172">
        <v>-12.99</v>
      </c>
      <c r="HF58" s="172">
        <v>-6.5587999999999997</v>
      </c>
      <c r="HG58" s="172">
        <v>-8.9826999999999995</v>
      </c>
      <c r="HH58" s="172">
        <v>-7.0380000000000003</v>
      </c>
      <c r="HI58" s="172">
        <v>60.171599999999998</v>
      </c>
      <c r="HJ58" s="172">
        <v>-25.959199999999999</v>
      </c>
      <c r="HK58" s="172">
        <v>3.6602000000000001</v>
      </c>
      <c r="HL58" s="172">
        <v>-16.0807</v>
      </c>
      <c r="HM58" s="172">
        <v>-16.180599999999998</v>
      </c>
      <c r="HN58" s="172">
        <v>-13.6348</v>
      </c>
      <c r="HO58" s="172">
        <v>-13.680199999999999</v>
      </c>
      <c r="HP58" s="172">
        <v>3.9788999999999999</v>
      </c>
      <c r="HQ58" s="172">
        <v>1.9158999999999999</v>
      </c>
      <c r="HR58" s="172">
        <v>-16.3246</v>
      </c>
      <c r="HS58" s="172">
        <v>-15.7807</v>
      </c>
      <c r="HT58" s="172">
        <v>-9.1656999999999993</v>
      </c>
      <c r="HU58" s="172">
        <v>-9.6390999999999991</v>
      </c>
      <c r="HV58" s="172">
        <v>9.17</v>
      </c>
      <c r="HW58" s="172">
        <v>9.1999999999999993</v>
      </c>
      <c r="HX58" s="172">
        <v>-34.4</v>
      </c>
      <c r="HY58" s="172">
        <v>-34.700000000000003</v>
      </c>
      <c r="HZ58" s="172">
        <v>-1.5994999999999999</v>
      </c>
      <c r="IA58" s="172">
        <v>-13.76</v>
      </c>
      <c r="IB58" s="172">
        <v>55.771099999999997</v>
      </c>
      <c r="IC58" s="172">
        <v>12.220599999999999</v>
      </c>
      <c r="ID58" s="172">
        <v>11.955500000000001</v>
      </c>
      <c r="IE58" s="172">
        <v>-20.8</v>
      </c>
      <c r="IF58" s="172">
        <v>-48.6</v>
      </c>
      <c r="IG58" s="172">
        <v>-11.7</v>
      </c>
      <c r="IH58" s="172">
        <v>-12.3</v>
      </c>
      <c r="II58" s="172">
        <v>-18.272200000000002</v>
      </c>
      <c r="IJ58" s="172">
        <v>-18.2559</v>
      </c>
      <c r="IK58" s="172">
        <v>-169.13040000000001</v>
      </c>
      <c r="IL58" s="172">
        <v>14.1014</v>
      </c>
      <c r="IM58" s="172">
        <v>-273.36739999999998</v>
      </c>
      <c r="IN58" s="172">
        <v>-23.159600000000001</v>
      </c>
      <c r="IO58" s="172">
        <v>-31.288</v>
      </c>
      <c r="IP58" s="172">
        <v>60.110999999999997</v>
      </c>
      <c r="IQ58" s="172">
        <v>24.4697</v>
      </c>
      <c r="IR58" s="172">
        <v>101.913</v>
      </c>
      <c r="IS58" s="172">
        <v>63.345700000000001</v>
      </c>
      <c r="IT58" s="172">
        <v>-17.675899999999999</v>
      </c>
      <c r="IU58" s="172">
        <v>10.8071</v>
      </c>
      <c r="IV58" s="172">
        <v>9.1654999999999998</v>
      </c>
      <c r="IW58" s="172">
        <v>-67.8095</v>
      </c>
      <c r="IX58" s="172">
        <v>104.74469999999999</v>
      </c>
      <c r="IY58" s="172">
        <v>-246.38460000000001</v>
      </c>
      <c r="IZ58" s="172">
        <v>-5.0423999999999998</v>
      </c>
      <c r="JA58" s="172">
        <v>-45.565100000000001</v>
      </c>
      <c r="JB58" s="172">
        <v>-2.6697000000000002</v>
      </c>
      <c r="JC58" s="172">
        <v>3.2709999999999999</v>
      </c>
      <c r="JD58" s="172">
        <v>-11.92</v>
      </c>
      <c r="JE58" s="172">
        <v>-2.2650000000000001</v>
      </c>
      <c r="JF58" s="172">
        <v>-2.2709999999999999</v>
      </c>
      <c r="JG58" s="172">
        <v>-2.2400000000000002</v>
      </c>
      <c r="JH58" s="172">
        <v>-6.08</v>
      </c>
      <c r="JI58" s="172">
        <v>-2.6959</v>
      </c>
      <c r="JJ58" s="172">
        <v>-7.7622999999999998</v>
      </c>
      <c r="JK58" s="172">
        <v>1.5E-3</v>
      </c>
      <c r="JL58" s="172">
        <v>-9.8436000000000003</v>
      </c>
      <c r="JM58" s="172">
        <v>-2.1</v>
      </c>
      <c r="JN58" s="172">
        <v>-2.3769999999999998</v>
      </c>
      <c r="JO58" s="172">
        <v>-1.8220000000000001</v>
      </c>
      <c r="JP58" s="172">
        <v>1.3666</v>
      </c>
      <c r="JQ58" s="172">
        <v>1.4877</v>
      </c>
      <c r="JR58" s="172">
        <v>2.7218</v>
      </c>
      <c r="JS58" s="172">
        <v>2.9346999999999999</v>
      </c>
      <c r="JT58" s="172">
        <v>2.7549000000000001</v>
      </c>
      <c r="JU58" s="172">
        <v>0</v>
      </c>
      <c r="JV58" s="172">
        <v>16.8</v>
      </c>
      <c r="JW58" s="172">
        <v>0.94489999999999996</v>
      </c>
      <c r="JX58" s="172">
        <v>-0.22</v>
      </c>
      <c r="JY58" s="172">
        <v>0</v>
      </c>
      <c r="JZ58" s="172">
        <v>-7.8446999999999996</v>
      </c>
      <c r="KA58" s="172">
        <v>-20.283300000000001</v>
      </c>
      <c r="KB58" s="172">
        <v>-23.344000000000001</v>
      </c>
      <c r="KC58" s="172">
        <v>-5.9074</v>
      </c>
      <c r="KD58" s="172">
        <v>6.9245000000000001</v>
      </c>
      <c r="KE58" s="172">
        <v>-17.566199999999998</v>
      </c>
      <c r="KF58" s="172">
        <v>0</v>
      </c>
      <c r="KG58" s="172">
        <v>-30.9</v>
      </c>
      <c r="KH58" s="172">
        <v>-4.4000000000000004</v>
      </c>
      <c r="KI58" s="172">
        <v>-18.273800000000001</v>
      </c>
      <c r="KJ58" s="172">
        <v>-152.76230000000001</v>
      </c>
    </row>
    <row r="59" spans="1:296" x14ac:dyDescent="0.3">
      <c r="A59" s="242" t="s">
        <v>950</v>
      </c>
      <c r="B59" s="242"/>
      <c r="C59" s="172">
        <v>0</v>
      </c>
      <c r="D59" s="172">
        <v>0</v>
      </c>
      <c r="E59" s="172">
        <v>4.6801270833333337</v>
      </c>
      <c r="F59" s="172">
        <v>-9.7706437499999996</v>
      </c>
      <c r="G59" s="172">
        <v>5.0809395833333335</v>
      </c>
      <c r="H59" s="172">
        <v>6.3197458333333332</v>
      </c>
      <c r="I59" s="172">
        <v>0</v>
      </c>
      <c r="J59" s="172">
        <v>8.297483333333334</v>
      </c>
      <c r="K59" s="172">
        <v>0</v>
      </c>
      <c r="L59" s="172">
        <v>14.651135416666666</v>
      </c>
      <c r="M59" s="172">
        <v>6.1273895833333336</v>
      </c>
      <c r="N59" s="172">
        <v>7.4588916666666671</v>
      </c>
      <c r="O59" s="172">
        <v>-5.4112499999999999</v>
      </c>
      <c r="P59" s="172">
        <v>-22.231578947368419</v>
      </c>
      <c r="Q59" s="172">
        <v>-1.1785714285714286</v>
      </c>
      <c r="R59" s="172">
        <v>1.4352</v>
      </c>
      <c r="S59" s="172">
        <v>-14.406451612903226</v>
      </c>
      <c r="T59" s="172">
        <v>3.3998145833333338</v>
      </c>
      <c r="U59" s="172">
        <v>1.3575291666666667</v>
      </c>
      <c r="V59" s="172">
        <v>3.6252479166666669</v>
      </c>
      <c r="W59" s="172">
        <v>3.4968374999999998</v>
      </c>
      <c r="X59" s="172">
        <v>6.6881958333333342</v>
      </c>
      <c r="Y59" s="172">
        <v>0</v>
      </c>
      <c r="Z59" s="172">
        <v>0</v>
      </c>
      <c r="AA59" s="172">
        <v>0</v>
      </c>
      <c r="AB59" s="172">
        <v>0</v>
      </c>
      <c r="AC59" s="172">
        <v>-0.91638541666666673</v>
      </c>
      <c r="AD59" s="172">
        <v>0.32963888888888893</v>
      </c>
      <c r="AE59" s="172">
        <v>-3.5104166666666665E-2</v>
      </c>
      <c r="AF59" s="172">
        <v>3.7420208333333336</v>
      </c>
      <c r="AG59" s="172">
        <v>-14.595319148936168</v>
      </c>
      <c r="AH59" s="172">
        <v>-11.590243902439024</v>
      </c>
      <c r="AI59" s="172">
        <v>-0.137375</v>
      </c>
      <c r="AJ59" s="172">
        <v>0.34764583333333332</v>
      </c>
      <c r="AK59" s="172">
        <v>-3.7079166666666667</v>
      </c>
      <c r="AL59" s="172">
        <v>-3.5843750000000001</v>
      </c>
      <c r="AM59" s="172">
        <v>-10</v>
      </c>
      <c r="AN59" s="172">
        <v>-9.9160416666666666</v>
      </c>
      <c r="AO59" s="172">
        <v>-9.9893750000000008</v>
      </c>
      <c r="AP59" s="172">
        <v>0.49106749999999999</v>
      </c>
      <c r="AQ59" s="172">
        <v>3.2987458333333333</v>
      </c>
      <c r="AR59" s="172">
        <v>14.74870625</v>
      </c>
      <c r="AS59" s="172">
        <v>17.113177083333333</v>
      </c>
      <c r="AT59" s="172">
        <v>-20.20455625</v>
      </c>
      <c r="AU59" s="172">
        <v>5.5827541666666676</v>
      </c>
      <c r="AV59" s="172">
        <v>6.1197333333333335</v>
      </c>
      <c r="AW59" s="172">
        <v>10.663920833333332</v>
      </c>
      <c r="AX59" s="172">
        <v>11.076883333333335</v>
      </c>
      <c r="AY59" s="172">
        <v>-19.760358333333333</v>
      </c>
      <c r="AZ59" s="172">
        <v>-17.489589583333334</v>
      </c>
      <c r="BA59" s="172">
        <v>14.927902083333333</v>
      </c>
      <c r="BB59" s="172">
        <v>16.081002083333335</v>
      </c>
      <c r="BC59" s="172">
        <v>40.584029411764703</v>
      </c>
      <c r="BD59" s="172">
        <v>10.439458333333333</v>
      </c>
      <c r="BE59" s="172">
        <v>-5.3416666666666677</v>
      </c>
      <c r="BF59" s="172">
        <v>-5.2979166666666675</v>
      </c>
      <c r="BG59" s="172">
        <v>-20.816050000000001</v>
      </c>
      <c r="BH59" s="172">
        <v>-20.815531249999999</v>
      </c>
      <c r="BI59" s="172">
        <v>-2.463247916666667</v>
      </c>
      <c r="BJ59" s="172">
        <v>0</v>
      </c>
      <c r="BK59" s="172">
        <v>7.0486979166666668</v>
      </c>
      <c r="BL59" s="172">
        <v>1.8685291666666668</v>
      </c>
      <c r="BM59" s="172">
        <v>1.6686764705882355</v>
      </c>
      <c r="BN59" s="172">
        <v>0.76577291666666669</v>
      </c>
      <c r="BO59" s="172">
        <v>-71.536264705882346</v>
      </c>
      <c r="BP59" s="172">
        <v>30.50705</v>
      </c>
      <c r="BQ59" s="172">
        <v>30.503870833333334</v>
      </c>
      <c r="BR59" s="172">
        <v>36.342325000000002</v>
      </c>
      <c r="BS59" s="172">
        <v>-141.64161041666665</v>
      </c>
      <c r="BT59" s="172">
        <v>0</v>
      </c>
      <c r="BU59" s="172">
        <v>0</v>
      </c>
      <c r="BV59" s="172">
        <v>0</v>
      </c>
      <c r="BW59" s="172">
        <v>8.9194925925925936</v>
      </c>
      <c r="BX59" s="172">
        <v>9.7868750000000002</v>
      </c>
      <c r="BY59" s="172">
        <v>6.6220833333333333</v>
      </c>
      <c r="BZ59" s="172">
        <v>-13.057916666666667</v>
      </c>
      <c r="CA59" s="172">
        <v>5.4647916666666667</v>
      </c>
      <c r="CB59" s="172">
        <v>-21.850354166666666</v>
      </c>
      <c r="CC59" s="172">
        <v>-21.758254166666664</v>
      </c>
      <c r="CD59" s="172">
        <v>25.046285416666667</v>
      </c>
      <c r="CE59" s="172">
        <v>23.924002083333335</v>
      </c>
      <c r="CF59" s="172">
        <v>-6.1714937499999998</v>
      </c>
      <c r="CG59" s="172">
        <v>5.7801833333333335</v>
      </c>
      <c r="CH59" s="172">
        <v>5.6068895833333334</v>
      </c>
      <c r="CI59" s="172">
        <v>6.7657458333333338</v>
      </c>
      <c r="CJ59" s="172">
        <v>0</v>
      </c>
      <c r="CK59" s="172">
        <v>3.5721791666666669</v>
      </c>
      <c r="CL59" s="172">
        <v>7.9630833333333326</v>
      </c>
      <c r="CM59" s="172">
        <v>-11.364583333333332</v>
      </c>
      <c r="CN59" s="172">
        <v>-11.558333333333334</v>
      </c>
      <c r="CO59" s="172">
        <v>-2.1379166666666669</v>
      </c>
      <c r="CP59" s="172">
        <v>25.333449999999999</v>
      </c>
      <c r="CQ59" s="172">
        <v>25.356670833333332</v>
      </c>
      <c r="CR59" s="172">
        <v>23.88243125</v>
      </c>
      <c r="CS59" s="172">
        <v>36.944693749999999</v>
      </c>
      <c r="CT59" s="172">
        <v>37.315733333333334</v>
      </c>
      <c r="CU59" s="172">
        <v>-20.997402083333334</v>
      </c>
      <c r="CV59" s="172">
        <v>-17.54146875</v>
      </c>
      <c r="CW59" s="172">
        <v>-21.275479166666667</v>
      </c>
      <c r="CX59" s="172">
        <v>2.9725818181818182</v>
      </c>
      <c r="CY59" s="172">
        <v>24.73395833333333</v>
      </c>
      <c r="CZ59" s="172">
        <v>8.446041666666666</v>
      </c>
      <c r="DA59" s="172">
        <v>6.2255770833333335</v>
      </c>
      <c r="DB59" s="172">
        <v>5.2113833333333339</v>
      </c>
      <c r="DC59" s="172">
        <v>-7.0761624999999997</v>
      </c>
      <c r="DD59" s="172">
        <v>0</v>
      </c>
      <c r="DE59" s="172">
        <v>0</v>
      </c>
      <c r="DF59" s="172">
        <v>0</v>
      </c>
      <c r="DG59" s="172">
        <v>34.217633333333332</v>
      </c>
      <c r="DH59" s="172">
        <v>0</v>
      </c>
      <c r="DI59" s="172">
        <v>0</v>
      </c>
      <c r="DJ59" s="172">
        <v>-17.561538461538461</v>
      </c>
      <c r="DK59" s="172">
        <v>-18.608571428571427</v>
      </c>
      <c r="DL59" s="172">
        <v>-1.5319104166666666</v>
      </c>
      <c r="DM59" s="172">
        <v>4.6333333333333329</v>
      </c>
      <c r="DN59" s="172">
        <v>8.0412499999999998</v>
      </c>
      <c r="DO59" s="172">
        <v>9.0137499999999999</v>
      </c>
      <c r="DP59" s="172">
        <v>1.8695833333333334</v>
      </c>
      <c r="DQ59" s="172">
        <v>-1.7995833333333335</v>
      </c>
      <c r="DR59" s="172">
        <v>6.2045208333333335</v>
      </c>
      <c r="DS59" s="172">
        <v>-33.801356249999998</v>
      </c>
      <c r="DT59" s="172">
        <v>-4.8945833333333333</v>
      </c>
      <c r="DU59" s="172">
        <v>-4.9154166666666663</v>
      </c>
      <c r="DV59" s="172">
        <v>17.25</v>
      </c>
      <c r="DW59" s="172">
        <v>1.1043750000000001</v>
      </c>
      <c r="DX59" s="172">
        <v>-31.951137500000002</v>
      </c>
      <c r="DY59" s="172">
        <v>-16.032014583333332</v>
      </c>
      <c r="DZ59" s="172">
        <v>-40.213797916666664</v>
      </c>
      <c r="EA59" s="172">
        <v>-39.591091666666664</v>
      </c>
      <c r="EB59" s="172">
        <v>3.4752812500000001</v>
      </c>
      <c r="EC59" s="172">
        <v>-20.092883333333333</v>
      </c>
      <c r="ED59" s="172">
        <v>-29.532</v>
      </c>
      <c r="EE59" s="172">
        <v>-29.570570833333335</v>
      </c>
      <c r="EF59" s="172">
        <v>-25.197402083333333</v>
      </c>
      <c r="EG59" s="172">
        <v>-31.387495833333332</v>
      </c>
      <c r="EH59" s="172">
        <v>-12.154249999999999</v>
      </c>
      <c r="EI59" s="172">
        <v>-107.92032500000001</v>
      </c>
      <c r="EJ59" s="172">
        <v>-28.153541666666666</v>
      </c>
      <c r="EK59" s="172">
        <v>0</v>
      </c>
      <c r="EL59" s="172">
        <v>-7.8758749999999997</v>
      </c>
      <c r="EM59" s="172">
        <v>-5.1409128205128205</v>
      </c>
      <c r="EN59" s="172">
        <v>0</v>
      </c>
      <c r="EO59" s="172">
        <v>-9.0609208333333324</v>
      </c>
      <c r="EP59" s="172">
        <v>-9.1304791666666656</v>
      </c>
      <c r="EQ59" s="172">
        <v>-1.4150833333333335</v>
      </c>
      <c r="ER59" s="172">
        <v>-19.665170833333331</v>
      </c>
      <c r="ES59" s="172">
        <v>-19.587202083333331</v>
      </c>
      <c r="ET59" s="172">
        <v>19.069108333333332</v>
      </c>
      <c r="EU59" s="172">
        <v>-0.38500000000000001</v>
      </c>
      <c r="EV59" s="172">
        <v>-1.9314583333333335</v>
      </c>
      <c r="EW59" s="172">
        <v>0.43958333333333333</v>
      </c>
      <c r="EX59" s="172">
        <v>2.3064604166666669</v>
      </c>
      <c r="EY59" s="172">
        <v>-6.7244083333333338</v>
      </c>
      <c r="EZ59" s="172">
        <v>-9.7281979166666659</v>
      </c>
      <c r="FA59" s="172">
        <v>-9.9386812500000001</v>
      </c>
      <c r="FB59" s="172">
        <v>5.3614333333333342</v>
      </c>
      <c r="FC59" s="172">
        <v>21.804981250000001</v>
      </c>
      <c r="FD59" s="172">
        <v>-32.21019583333333</v>
      </c>
      <c r="FE59" s="172">
        <v>7.1344895833333331</v>
      </c>
      <c r="FF59" s="172">
        <v>3.3775374999999999</v>
      </c>
      <c r="FG59" s="172">
        <v>0</v>
      </c>
      <c r="FH59" s="172">
        <v>0.80615319148936171</v>
      </c>
      <c r="FI59" s="172">
        <v>1.1520708333333334</v>
      </c>
      <c r="FJ59" s="172">
        <v>0.24886486486486487</v>
      </c>
      <c r="FK59" s="172">
        <v>8.9065833333333337</v>
      </c>
      <c r="FL59" s="172">
        <v>8.861229166666666</v>
      </c>
      <c r="FM59" s="172">
        <v>-15.367604166666666</v>
      </c>
      <c r="FN59" s="172">
        <v>21.813702083333332</v>
      </c>
      <c r="FO59" s="172">
        <v>21.869312499999999</v>
      </c>
      <c r="FP59" s="172">
        <v>-6.5913354166666664</v>
      </c>
      <c r="FQ59" s="172">
        <v>7.6493619047619053</v>
      </c>
      <c r="FR59" s="172">
        <v>17.624677083333331</v>
      </c>
      <c r="FS59" s="172">
        <v>-16.082083333333333</v>
      </c>
      <c r="FT59" s="172">
        <v>-1.6253541666666667</v>
      </c>
      <c r="FU59" s="172">
        <v>0.18157916666666668</v>
      </c>
      <c r="FV59" s="172">
        <v>2.3297916666666669</v>
      </c>
      <c r="FW59" s="172">
        <v>1.3002083333333334</v>
      </c>
      <c r="FX59" s="172">
        <v>-17.357787500000001</v>
      </c>
      <c r="FY59" s="172">
        <v>3.4266000000000001</v>
      </c>
      <c r="FZ59" s="172">
        <v>4.8232499999999998</v>
      </c>
      <c r="GA59" s="172">
        <v>0.78660416666666666</v>
      </c>
      <c r="GB59" s="172">
        <v>3.387666666666667</v>
      </c>
      <c r="GC59" s="172">
        <v>21.385833333333334</v>
      </c>
      <c r="GD59" s="172">
        <v>-17.330629166666668</v>
      </c>
      <c r="GE59" s="172">
        <v>-9.8215937499999999</v>
      </c>
      <c r="GF59" s="172">
        <v>-2.4413333333333336</v>
      </c>
      <c r="GG59" s="172">
        <v>29.964022916666664</v>
      </c>
      <c r="GH59" s="172">
        <v>0</v>
      </c>
      <c r="GI59" s="172">
        <v>20.708077272727273</v>
      </c>
      <c r="GJ59" s="172">
        <v>-2.6134666666666666</v>
      </c>
      <c r="GK59" s="172">
        <v>-3.3307902439024391</v>
      </c>
      <c r="GL59" s="172">
        <v>2.4782916666666668</v>
      </c>
      <c r="GM59" s="172">
        <v>0</v>
      </c>
      <c r="GN59" s="172">
        <v>0</v>
      </c>
      <c r="GO59" s="172">
        <v>-13.180939024390245</v>
      </c>
      <c r="GP59" s="172">
        <v>59.434543750000003</v>
      </c>
      <c r="GQ59" s="172">
        <v>1.6635479166666667</v>
      </c>
      <c r="GR59" s="172">
        <v>-19.731844444444445</v>
      </c>
      <c r="GS59" s="172">
        <v>-4.402789583333333</v>
      </c>
      <c r="GT59" s="172">
        <v>-5.1767000000000003</v>
      </c>
      <c r="GU59" s="172">
        <v>125.64427291666667</v>
      </c>
      <c r="GV59" s="172">
        <v>-8.8991458333333338</v>
      </c>
      <c r="GW59" s="172">
        <v>-10.670518749999999</v>
      </c>
      <c r="GX59" s="172">
        <v>-1.2487333333333335</v>
      </c>
      <c r="GY59" s="172">
        <v>2.3024437500000001</v>
      </c>
      <c r="GZ59" s="172">
        <v>7.55819375</v>
      </c>
      <c r="HA59" s="172">
        <v>7.6899145833333336</v>
      </c>
      <c r="HB59" s="172">
        <v>1.6958124999999999</v>
      </c>
      <c r="HC59" s="172">
        <v>-11.491604166666667</v>
      </c>
      <c r="HD59" s="172">
        <v>-10.112545833333334</v>
      </c>
      <c r="HE59" s="172">
        <v>-2.6810416666666668</v>
      </c>
      <c r="HF59" s="172">
        <v>-0.36142608695652173</v>
      </c>
      <c r="HG59" s="172">
        <v>17.595375000000001</v>
      </c>
      <c r="HH59" s="172">
        <v>25.803377083333331</v>
      </c>
      <c r="HI59" s="172">
        <v>82.013052083333335</v>
      </c>
      <c r="HJ59" s="172">
        <v>-5.9069104166666673</v>
      </c>
      <c r="HK59" s="172">
        <v>29.426058695652173</v>
      </c>
      <c r="HL59" s="172">
        <v>-7.188428</v>
      </c>
      <c r="HM59" s="172">
        <v>-10.3769875</v>
      </c>
      <c r="HN59" s="172">
        <v>-2.2594041666666671</v>
      </c>
      <c r="HO59" s="172">
        <v>-3.3180125</v>
      </c>
      <c r="HP59" s="172">
        <v>19.249645454545455</v>
      </c>
      <c r="HQ59" s="172">
        <v>20.545984615384615</v>
      </c>
      <c r="HR59" s="172">
        <v>-10.884872916666668</v>
      </c>
      <c r="HS59" s="172">
        <v>-10.390247916666665</v>
      </c>
      <c r="HT59" s="172">
        <v>-5.2166958333333335</v>
      </c>
      <c r="HU59" s="172">
        <v>-5.1364895833333337</v>
      </c>
      <c r="HV59" s="172">
        <v>18.828125</v>
      </c>
      <c r="HW59" s="172">
        <v>18.930833333333332</v>
      </c>
      <c r="HX59" s="172">
        <v>-30.735416666666666</v>
      </c>
      <c r="HY59" s="172">
        <v>-30.829166666666666</v>
      </c>
      <c r="HZ59" s="172">
        <v>1.3339583333333334E-2</v>
      </c>
      <c r="IA59" s="172">
        <v>-6.5533333333333337</v>
      </c>
      <c r="IB59" s="172">
        <v>73.773833333333329</v>
      </c>
      <c r="IC59" s="172">
        <v>23.198270833333332</v>
      </c>
      <c r="ID59" s="172">
        <v>23.038158333333332</v>
      </c>
      <c r="IE59" s="172">
        <v>-19.031818181818181</v>
      </c>
      <c r="IF59" s="172">
        <v>-42.439583333333331</v>
      </c>
      <c r="IG59" s="172">
        <v>-5.354166666666667</v>
      </c>
      <c r="IH59" s="172">
        <v>-5.8770833333333341</v>
      </c>
      <c r="II59" s="172">
        <v>-17.811857894736843</v>
      </c>
      <c r="IJ59" s="172">
        <v>-17.767454838709678</v>
      </c>
      <c r="IK59" s="172">
        <v>-123.79296666666666</v>
      </c>
      <c r="IL59" s="172">
        <v>32.112052083333332</v>
      </c>
      <c r="IM59" s="172">
        <v>-252.02442083333335</v>
      </c>
      <c r="IN59" s="172">
        <v>-14.779072916666665</v>
      </c>
      <c r="IO59" s="172">
        <v>-20.086760416666664</v>
      </c>
      <c r="IP59" s="172">
        <v>100.93401041666667</v>
      </c>
      <c r="IQ59" s="172">
        <v>65.121941666666672</v>
      </c>
      <c r="IR59" s="172">
        <v>132.12735833333332</v>
      </c>
      <c r="IS59" s="172">
        <v>105.63022083333334</v>
      </c>
      <c r="IT59" s="172">
        <v>34.888627083333333</v>
      </c>
      <c r="IU59" s="172">
        <v>25.196335416666667</v>
      </c>
      <c r="IV59" s="172">
        <v>24.192666666666664</v>
      </c>
      <c r="IW59" s="172">
        <v>-22.751966666666664</v>
      </c>
      <c r="IX59" s="172">
        <v>188.71123750000001</v>
      </c>
      <c r="IY59" s="172">
        <v>-208.71804782608694</v>
      </c>
      <c r="IZ59" s="172">
        <v>37.477506249999998</v>
      </c>
      <c r="JA59" s="172">
        <v>-26.166393750000001</v>
      </c>
      <c r="JB59" s="172">
        <v>-0.51881250000000001</v>
      </c>
      <c r="JC59" s="172">
        <v>5.6261041666666669</v>
      </c>
      <c r="JD59" s="172">
        <v>-6.88</v>
      </c>
      <c r="JE59" s="172">
        <v>-2.031166666666667</v>
      </c>
      <c r="JF59" s="172">
        <v>-2.0368541666666671</v>
      </c>
      <c r="JG59" s="172">
        <v>2.5566666666666666</v>
      </c>
      <c r="JH59" s="172">
        <v>-2.6549999999999998</v>
      </c>
      <c r="JI59" s="172">
        <v>-0.80882500000000002</v>
      </c>
      <c r="JJ59" s="172">
        <v>-3.1961979166666667</v>
      </c>
      <c r="JK59" s="172">
        <v>6.4649270833333334</v>
      </c>
      <c r="JL59" s="172">
        <v>-5.8080916666666669</v>
      </c>
      <c r="JM59" s="172">
        <v>0.33124999999999999</v>
      </c>
      <c r="JN59" s="172">
        <v>4.6510833333333332</v>
      </c>
      <c r="JO59" s="172">
        <v>4.5972499999999998</v>
      </c>
      <c r="JP59" s="172">
        <v>1.7554818181818184</v>
      </c>
      <c r="JQ59" s="172">
        <v>1.9383571428571429</v>
      </c>
      <c r="JR59" s="172">
        <v>4.1730833333333335</v>
      </c>
      <c r="JS59" s="172">
        <v>4.0436270833333339</v>
      </c>
      <c r="JT59" s="172">
        <v>3.7497520833333335</v>
      </c>
      <c r="JU59" s="172">
        <v>0</v>
      </c>
      <c r="JV59" s="172">
        <v>28.652083333333334</v>
      </c>
      <c r="JW59" s="172">
        <v>2.7352750000000001</v>
      </c>
      <c r="JX59" s="172">
        <v>0.33166666666666667</v>
      </c>
      <c r="JY59" s="172">
        <v>0</v>
      </c>
      <c r="JZ59" s="172">
        <v>-1.8664324324324326</v>
      </c>
      <c r="KA59" s="172">
        <v>-16.910181250000001</v>
      </c>
      <c r="KB59" s="172">
        <v>-19.53471875</v>
      </c>
      <c r="KC59" s="172">
        <v>1.3181687499999999</v>
      </c>
      <c r="KD59" s="172">
        <v>11.96725</v>
      </c>
      <c r="KE59" s="172">
        <v>-13.595487500000001</v>
      </c>
      <c r="KF59" s="172">
        <v>1.0760027027027028</v>
      </c>
      <c r="KG59" s="172">
        <v>-24.84375</v>
      </c>
      <c r="KH59" s="172">
        <v>7.7895833333333337</v>
      </c>
      <c r="KI59" s="172">
        <v>35.636091666666665</v>
      </c>
      <c r="KJ59" s="172">
        <v>-111.26485833333332</v>
      </c>
    </row>
    <row r="60" spans="1:296" x14ac:dyDescent="0.3">
      <c r="A60" s="242" t="s">
        <v>2530</v>
      </c>
      <c r="B60" s="242"/>
      <c r="C60" s="161" t="s">
        <v>163</v>
      </c>
      <c r="D60" s="161" t="s">
        <v>163</v>
      </c>
      <c r="E60" s="161" t="s">
        <v>163</v>
      </c>
      <c r="F60" s="161" t="s">
        <v>163</v>
      </c>
      <c r="G60" s="161" t="s">
        <v>163</v>
      </c>
      <c r="H60" s="161" t="s">
        <v>163</v>
      </c>
      <c r="I60" s="161" t="s">
        <v>2531</v>
      </c>
      <c r="J60" s="161" t="s">
        <v>163</v>
      </c>
      <c r="K60" s="161" t="s">
        <v>163</v>
      </c>
      <c r="L60" s="161" t="s">
        <v>2531</v>
      </c>
      <c r="M60" s="161" t="s">
        <v>163</v>
      </c>
      <c r="N60" s="161" t="s">
        <v>163</v>
      </c>
      <c r="O60" s="161" t="s">
        <v>163</v>
      </c>
      <c r="P60" s="161" t="s">
        <v>163</v>
      </c>
      <c r="Q60" s="161" t="s">
        <v>163</v>
      </c>
      <c r="R60" s="161" t="s">
        <v>163</v>
      </c>
      <c r="S60" s="161" t="s">
        <v>163</v>
      </c>
      <c r="T60" s="161" t="s">
        <v>163</v>
      </c>
      <c r="U60" s="161" t="s">
        <v>163</v>
      </c>
      <c r="V60" s="161" t="s">
        <v>163</v>
      </c>
      <c r="W60" s="161" t="s">
        <v>163</v>
      </c>
      <c r="X60" s="161" t="s">
        <v>163</v>
      </c>
      <c r="Y60" s="161" t="s">
        <v>2531</v>
      </c>
      <c r="Z60" s="161" t="s">
        <v>2531</v>
      </c>
      <c r="AA60" s="161" t="s">
        <v>2531</v>
      </c>
      <c r="AB60" s="161" t="s">
        <v>163</v>
      </c>
      <c r="AC60" s="161" t="s">
        <v>2531</v>
      </c>
      <c r="AD60" s="161" t="s">
        <v>163</v>
      </c>
      <c r="AE60" s="161" t="s">
        <v>163</v>
      </c>
      <c r="AF60" s="161" t="s">
        <v>2531</v>
      </c>
      <c r="AG60" s="161" t="s">
        <v>163</v>
      </c>
      <c r="AH60" s="161" t="s">
        <v>163</v>
      </c>
      <c r="AI60" s="161" t="s">
        <v>163</v>
      </c>
      <c r="AJ60" s="161" t="s">
        <v>163</v>
      </c>
      <c r="AK60" s="161" t="s">
        <v>163</v>
      </c>
      <c r="AL60" s="161" t="s">
        <v>163</v>
      </c>
      <c r="AM60" s="161" t="s">
        <v>2531</v>
      </c>
      <c r="AN60" s="161" t="s">
        <v>163</v>
      </c>
      <c r="AO60" s="161" t="s">
        <v>163</v>
      </c>
      <c r="AP60" s="161" t="s">
        <v>163</v>
      </c>
      <c r="AQ60" s="161" t="s">
        <v>2531</v>
      </c>
      <c r="AR60" s="161" t="s">
        <v>163</v>
      </c>
      <c r="AS60" s="161" t="s">
        <v>163</v>
      </c>
      <c r="AT60" s="161" t="s">
        <v>163</v>
      </c>
      <c r="AU60" s="161" t="s">
        <v>163</v>
      </c>
      <c r="AV60" s="161" t="s">
        <v>163</v>
      </c>
      <c r="AW60" s="161" t="s">
        <v>2531</v>
      </c>
      <c r="AX60" s="161" t="s">
        <v>2531</v>
      </c>
      <c r="AY60" s="161" t="s">
        <v>163</v>
      </c>
      <c r="AZ60" s="161" t="s">
        <v>163</v>
      </c>
      <c r="BA60" s="161" t="s">
        <v>163</v>
      </c>
      <c r="BB60" s="161" t="s">
        <v>163</v>
      </c>
      <c r="BC60" s="161" t="s">
        <v>163</v>
      </c>
      <c r="BD60" s="161" t="s">
        <v>2531</v>
      </c>
      <c r="BE60" s="161" t="s">
        <v>2531</v>
      </c>
      <c r="BF60" s="161" t="s">
        <v>2531</v>
      </c>
      <c r="BG60" s="161" t="s">
        <v>163</v>
      </c>
      <c r="BH60" s="161" t="s">
        <v>163</v>
      </c>
      <c r="BI60" s="161" t="s">
        <v>2531</v>
      </c>
      <c r="BJ60" s="161" t="s">
        <v>2531</v>
      </c>
      <c r="BK60" s="161" t="s">
        <v>2531</v>
      </c>
      <c r="BL60" s="161" t="s">
        <v>2531</v>
      </c>
      <c r="BM60" s="161" t="s">
        <v>2531</v>
      </c>
      <c r="BN60" s="161" t="s">
        <v>2531</v>
      </c>
      <c r="BO60" s="161" t="s">
        <v>163</v>
      </c>
      <c r="BP60" s="161" t="s">
        <v>163</v>
      </c>
      <c r="BQ60" s="161" t="s">
        <v>163</v>
      </c>
      <c r="BR60" s="161" t="s">
        <v>2531</v>
      </c>
      <c r="BS60" s="161" t="s">
        <v>2531</v>
      </c>
      <c r="BT60" s="161" t="s">
        <v>2531</v>
      </c>
      <c r="BU60" s="161" t="s">
        <v>2531</v>
      </c>
      <c r="BV60" s="161" t="s">
        <v>2531</v>
      </c>
      <c r="BW60" s="161" t="s">
        <v>2531</v>
      </c>
      <c r="BX60" s="161" t="s">
        <v>2531</v>
      </c>
      <c r="BY60" s="161" t="s">
        <v>229</v>
      </c>
      <c r="BZ60" s="161" t="s">
        <v>2531</v>
      </c>
      <c r="CA60" s="161" t="s">
        <v>2531</v>
      </c>
      <c r="CB60" s="161" t="s">
        <v>2531</v>
      </c>
      <c r="CC60" s="161" t="s">
        <v>2531</v>
      </c>
      <c r="CD60" s="161" t="s">
        <v>2531</v>
      </c>
      <c r="CE60" s="161" t="s">
        <v>2531</v>
      </c>
      <c r="CF60" s="161" t="s">
        <v>2531</v>
      </c>
      <c r="CG60" s="161" t="s">
        <v>2531</v>
      </c>
      <c r="CH60" s="161" t="s">
        <v>2531</v>
      </c>
      <c r="CI60" s="161" t="s">
        <v>2531</v>
      </c>
      <c r="CJ60" s="161" t="s">
        <v>2531</v>
      </c>
      <c r="CK60" s="161" t="s">
        <v>2531</v>
      </c>
      <c r="CL60" s="161" t="s">
        <v>2531</v>
      </c>
      <c r="CM60" s="161" t="s">
        <v>2531</v>
      </c>
      <c r="CN60" s="161" t="s">
        <v>2531</v>
      </c>
      <c r="CO60" s="161" t="s">
        <v>2531</v>
      </c>
      <c r="CP60" s="161" t="s">
        <v>2531</v>
      </c>
      <c r="CQ60" s="161" t="s">
        <v>2531</v>
      </c>
      <c r="CR60" s="161" t="s">
        <v>2531</v>
      </c>
      <c r="CS60" s="161" t="s">
        <v>2531</v>
      </c>
      <c r="CT60" s="161" t="s">
        <v>2531</v>
      </c>
      <c r="CU60" s="161" t="s">
        <v>2531</v>
      </c>
      <c r="CV60" s="161" t="s">
        <v>2531</v>
      </c>
      <c r="CW60" s="161" t="s">
        <v>2531</v>
      </c>
      <c r="CX60" s="161" t="s">
        <v>2531</v>
      </c>
      <c r="CY60" s="161" t="s">
        <v>2531</v>
      </c>
      <c r="CZ60" s="161" t="s">
        <v>2531</v>
      </c>
      <c r="DA60" s="161" t="s">
        <v>2531</v>
      </c>
      <c r="DB60" s="161" t="s">
        <v>2531</v>
      </c>
      <c r="DC60" s="161" t="s">
        <v>2531</v>
      </c>
      <c r="DD60" s="161" t="s">
        <v>2531</v>
      </c>
      <c r="DE60" s="161" t="s">
        <v>2531</v>
      </c>
      <c r="DF60" s="161" t="s">
        <v>2531</v>
      </c>
      <c r="DG60" s="161" t="s">
        <v>2531</v>
      </c>
      <c r="DH60" s="161" t="s">
        <v>2531</v>
      </c>
      <c r="DI60" s="161" t="s">
        <v>2531</v>
      </c>
      <c r="DJ60" s="161" t="s">
        <v>2531</v>
      </c>
      <c r="DK60" s="161" t="s">
        <v>2531</v>
      </c>
      <c r="DL60" s="161" t="s">
        <v>2531</v>
      </c>
      <c r="DM60" s="161" t="s">
        <v>2531</v>
      </c>
      <c r="DN60" s="161" t="s">
        <v>2531</v>
      </c>
      <c r="DO60" s="161" t="s">
        <v>2531</v>
      </c>
      <c r="DP60" s="161" t="s">
        <v>2531</v>
      </c>
      <c r="DQ60" s="161" t="s">
        <v>2531</v>
      </c>
      <c r="DR60" s="161" t="s">
        <v>2531</v>
      </c>
      <c r="DS60" s="161" t="s">
        <v>2531</v>
      </c>
      <c r="DT60" s="161" t="s">
        <v>2531</v>
      </c>
      <c r="DU60" s="161" t="s">
        <v>2531</v>
      </c>
      <c r="DV60" s="161" t="s">
        <v>2531</v>
      </c>
      <c r="DW60" s="161" t="s">
        <v>2531</v>
      </c>
      <c r="DX60" s="161" t="s">
        <v>2531</v>
      </c>
      <c r="DY60" s="161" t="s">
        <v>2531</v>
      </c>
      <c r="DZ60" s="161" t="s">
        <v>2531</v>
      </c>
      <c r="EA60" s="161" t="s">
        <v>2531</v>
      </c>
      <c r="EB60" s="161" t="s">
        <v>2531</v>
      </c>
      <c r="EC60" s="161" t="s">
        <v>2531</v>
      </c>
      <c r="ED60" s="161" t="s">
        <v>2531</v>
      </c>
      <c r="EE60" s="161" t="s">
        <v>2531</v>
      </c>
      <c r="EF60" s="161" t="s">
        <v>2531</v>
      </c>
      <c r="EG60" s="161" t="s">
        <v>2531</v>
      </c>
      <c r="EH60" s="161" t="s">
        <v>2531</v>
      </c>
      <c r="EI60" s="161" t="s">
        <v>2531</v>
      </c>
      <c r="EJ60" s="161" t="s">
        <v>2531</v>
      </c>
      <c r="EK60" s="161" t="s">
        <v>2531</v>
      </c>
      <c r="EL60" s="161" t="s">
        <v>2531</v>
      </c>
      <c r="EM60" s="161" t="s">
        <v>2531</v>
      </c>
      <c r="EN60" s="161" t="s">
        <v>2531</v>
      </c>
      <c r="EO60" s="161" t="s">
        <v>2531</v>
      </c>
      <c r="EP60" s="161" t="s">
        <v>2531</v>
      </c>
      <c r="EQ60" s="161" t="s">
        <v>2531</v>
      </c>
      <c r="ER60" s="161" t="s">
        <v>2531</v>
      </c>
      <c r="ES60" s="161" t="s">
        <v>2531</v>
      </c>
      <c r="ET60" s="161" t="s">
        <v>2531</v>
      </c>
      <c r="EU60" s="161" t="s">
        <v>2531</v>
      </c>
      <c r="EV60" s="161" t="s">
        <v>2531</v>
      </c>
      <c r="EW60" s="161" t="s">
        <v>2531</v>
      </c>
      <c r="EX60" s="161" t="s">
        <v>2531</v>
      </c>
      <c r="EY60" s="161" t="s">
        <v>2531</v>
      </c>
      <c r="EZ60" s="161" t="s">
        <v>2531</v>
      </c>
      <c r="FA60" s="161" t="s">
        <v>2531</v>
      </c>
      <c r="FB60" s="161" t="s">
        <v>2531</v>
      </c>
      <c r="FC60" s="161" t="s">
        <v>2531</v>
      </c>
      <c r="FD60" s="161" t="s">
        <v>2531</v>
      </c>
      <c r="FE60" s="161" t="s">
        <v>2531</v>
      </c>
      <c r="FF60" s="161" t="s">
        <v>2531</v>
      </c>
      <c r="FG60" s="161" t="s">
        <v>2531</v>
      </c>
      <c r="FH60" s="161" t="s">
        <v>2531</v>
      </c>
      <c r="FI60" s="161" t="s">
        <v>2531</v>
      </c>
      <c r="FJ60" s="161" t="s">
        <v>2531</v>
      </c>
      <c r="FK60" s="161" t="s">
        <v>2531</v>
      </c>
      <c r="FL60" s="161" t="s">
        <v>2531</v>
      </c>
      <c r="FM60" s="161" t="s">
        <v>2531</v>
      </c>
      <c r="FN60" s="161" t="s">
        <v>2531</v>
      </c>
      <c r="FO60" s="161" t="s">
        <v>2531</v>
      </c>
      <c r="FP60" s="161" t="s">
        <v>2531</v>
      </c>
      <c r="FQ60" s="161" t="s">
        <v>2531</v>
      </c>
      <c r="FR60" s="161" t="s">
        <v>2531</v>
      </c>
      <c r="FS60" s="161" t="s">
        <v>2531</v>
      </c>
      <c r="FT60" s="161" t="s">
        <v>2531</v>
      </c>
      <c r="FU60" s="161" t="s">
        <v>2531</v>
      </c>
      <c r="FV60" s="161" t="s">
        <v>2531</v>
      </c>
      <c r="FW60" s="161" t="s">
        <v>2531</v>
      </c>
      <c r="FX60" s="161" t="s">
        <v>2531</v>
      </c>
      <c r="FY60" s="161" t="s">
        <v>2531</v>
      </c>
      <c r="FZ60" s="161" t="s">
        <v>2531</v>
      </c>
      <c r="GA60" s="161" t="s">
        <v>2531</v>
      </c>
      <c r="GB60" s="161" t="s">
        <v>2531</v>
      </c>
      <c r="GC60" s="161" t="s">
        <v>2531</v>
      </c>
      <c r="GD60" s="161" t="s">
        <v>2531</v>
      </c>
      <c r="GE60" s="161" t="s">
        <v>2531</v>
      </c>
      <c r="GF60" s="161" t="s">
        <v>2531</v>
      </c>
      <c r="GG60" s="161" t="s">
        <v>2531</v>
      </c>
      <c r="GH60" s="161" t="s">
        <v>2531</v>
      </c>
      <c r="GI60" s="161" t="s">
        <v>2531</v>
      </c>
      <c r="GJ60" s="161" t="s">
        <v>2531</v>
      </c>
      <c r="GK60" s="161" t="s">
        <v>2531</v>
      </c>
      <c r="GL60" s="161" t="s">
        <v>2531</v>
      </c>
      <c r="GM60" s="161" t="s">
        <v>2531</v>
      </c>
      <c r="GN60" s="161" t="s">
        <v>2531</v>
      </c>
      <c r="GO60" s="161" t="s">
        <v>2531</v>
      </c>
      <c r="GP60" s="161" t="s">
        <v>2531</v>
      </c>
      <c r="GQ60" s="161" t="s">
        <v>2531</v>
      </c>
      <c r="GR60" s="161" t="s">
        <v>2531</v>
      </c>
      <c r="GS60" s="161" t="s">
        <v>2531</v>
      </c>
      <c r="GT60" s="161" t="s">
        <v>2531</v>
      </c>
      <c r="GU60" s="161" t="s">
        <v>2531</v>
      </c>
      <c r="GV60" s="161" t="s">
        <v>2531</v>
      </c>
      <c r="GW60" s="161" t="s">
        <v>2531</v>
      </c>
      <c r="GX60" s="161" t="s">
        <v>2531</v>
      </c>
      <c r="GY60" s="161" t="s">
        <v>2531</v>
      </c>
      <c r="GZ60" s="161" t="s">
        <v>2531</v>
      </c>
      <c r="HA60" s="161" t="s">
        <v>2531</v>
      </c>
      <c r="HB60" s="161" t="s">
        <v>2531</v>
      </c>
      <c r="HC60" s="161" t="s">
        <v>2531</v>
      </c>
      <c r="HD60" s="161" t="s">
        <v>2531</v>
      </c>
      <c r="HE60" s="161" t="s">
        <v>2531</v>
      </c>
      <c r="HF60" s="161" t="s">
        <v>229</v>
      </c>
      <c r="HG60" s="161" t="s">
        <v>229</v>
      </c>
      <c r="HH60" s="161" t="s">
        <v>229</v>
      </c>
      <c r="HI60" s="161" t="s">
        <v>229</v>
      </c>
      <c r="HJ60" s="161" t="s">
        <v>229</v>
      </c>
      <c r="HK60" s="161" t="s">
        <v>229</v>
      </c>
      <c r="HL60" s="161" t="s">
        <v>229</v>
      </c>
      <c r="HM60" s="161" t="s">
        <v>229</v>
      </c>
      <c r="HN60" s="161" t="s">
        <v>229</v>
      </c>
      <c r="HO60" s="161" t="s">
        <v>229</v>
      </c>
      <c r="HP60" s="161" t="s">
        <v>229</v>
      </c>
      <c r="HQ60" s="161" t="s">
        <v>229</v>
      </c>
      <c r="HR60" s="161" t="s">
        <v>229</v>
      </c>
      <c r="HS60" s="161" t="s">
        <v>229</v>
      </c>
      <c r="HT60" s="161" t="s">
        <v>229</v>
      </c>
      <c r="HU60" s="161" t="s">
        <v>229</v>
      </c>
      <c r="HV60" s="161" t="s">
        <v>229</v>
      </c>
      <c r="HW60" s="161" t="s">
        <v>229</v>
      </c>
      <c r="HX60" s="161" t="s">
        <v>229</v>
      </c>
      <c r="HY60" s="161" t="s">
        <v>229</v>
      </c>
      <c r="HZ60" s="161" t="s">
        <v>229</v>
      </c>
      <c r="IA60" s="161" t="s">
        <v>229</v>
      </c>
      <c r="IB60" s="161" t="s">
        <v>229</v>
      </c>
      <c r="IC60" s="161" t="s">
        <v>229</v>
      </c>
      <c r="ID60" s="161" t="s">
        <v>229</v>
      </c>
      <c r="IE60" s="161" t="s">
        <v>229</v>
      </c>
      <c r="IF60" s="161" t="s">
        <v>229</v>
      </c>
      <c r="IG60" s="161" t="s">
        <v>229</v>
      </c>
      <c r="IH60" s="161" t="s">
        <v>229</v>
      </c>
      <c r="II60" s="161" t="s">
        <v>229</v>
      </c>
      <c r="IJ60" s="161" t="s">
        <v>229</v>
      </c>
      <c r="IK60" s="161" t="s">
        <v>229</v>
      </c>
      <c r="IL60" s="161" t="s">
        <v>229</v>
      </c>
      <c r="IM60" s="161" t="s">
        <v>229</v>
      </c>
      <c r="IN60" s="161" t="s">
        <v>229</v>
      </c>
      <c r="IO60" s="161" t="s">
        <v>229</v>
      </c>
      <c r="IP60" s="161" t="s">
        <v>229</v>
      </c>
      <c r="IQ60" s="161" t="s">
        <v>229</v>
      </c>
      <c r="IR60" s="161" t="s">
        <v>229</v>
      </c>
      <c r="IS60" s="161" t="s">
        <v>163</v>
      </c>
      <c r="IT60" s="161" t="s">
        <v>2531</v>
      </c>
      <c r="IU60" s="161" t="s">
        <v>229</v>
      </c>
      <c r="IV60" s="161" t="s">
        <v>229</v>
      </c>
      <c r="IW60" s="161" t="s">
        <v>229</v>
      </c>
      <c r="IX60" s="161" t="s">
        <v>163</v>
      </c>
      <c r="IY60" s="161" t="s">
        <v>163</v>
      </c>
      <c r="IZ60" s="161" t="s">
        <v>163</v>
      </c>
      <c r="JA60" s="161" t="s">
        <v>163</v>
      </c>
      <c r="JB60" s="161" t="s">
        <v>2531</v>
      </c>
      <c r="JC60" s="161" t="s">
        <v>229</v>
      </c>
      <c r="JD60" s="161" t="s">
        <v>2531</v>
      </c>
      <c r="JE60" s="161" t="s">
        <v>229</v>
      </c>
      <c r="JF60" s="161" t="s">
        <v>229</v>
      </c>
      <c r="JG60" s="161" t="s">
        <v>229</v>
      </c>
      <c r="JH60" s="161" t="s">
        <v>229</v>
      </c>
      <c r="JI60" s="161" t="s">
        <v>2531</v>
      </c>
      <c r="JJ60" s="161" t="s">
        <v>2531</v>
      </c>
      <c r="JK60" s="161" t="s">
        <v>2531</v>
      </c>
      <c r="JL60" s="161" t="s">
        <v>2531</v>
      </c>
      <c r="JM60" s="161" t="s">
        <v>229</v>
      </c>
      <c r="JN60" s="161" t="s">
        <v>2531</v>
      </c>
      <c r="JO60" s="161" t="s">
        <v>2531</v>
      </c>
      <c r="JP60" s="161" t="s">
        <v>229</v>
      </c>
      <c r="JQ60" s="161" t="s">
        <v>229</v>
      </c>
      <c r="JR60" s="161" t="s">
        <v>229</v>
      </c>
      <c r="JS60" s="161" t="s">
        <v>229</v>
      </c>
      <c r="JT60" s="161" t="s">
        <v>2531</v>
      </c>
      <c r="JU60" s="161" t="s">
        <v>2531</v>
      </c>
      <c r="JV60" s="161" t="s">
        <v>229</v>
      </c>
      <c r="JW60" s="161" t="s">
        <v>229</v>
      </c>
      <c r="JX60" s="161" t="s">
        <v>229</v>
      </c>
      <c r="JY60" s="161" t="s">
        <v>229</v>
      </c>
      <c r="JZ60" s="161" t="s">
        <v>229</v>
      </c>
      <c r="KA60" s="161" t="s">
        <v>229</v>
      </c>
      <c r="KB60" s="161" t="s">
        <v>229</v>
      </c>
      <c r="KC60" s="161" t="s">
        <v>229</v>
      </c>
      <c r="KD60" s="161" t="s">
        <v>229</v>
      </c>
      <c r="KE60" s="161" t="s">
        <v>229</v>
      </c>
      <c r="KF60" s="161" t="s">
        <v>229</v>
      </c>
      <c r="KG60" s="161" t="s">
        <v>229</v>
      </c>
      <c r="KH60" s="161" t="s">
        <v>229</v>
      </c>
      <c r="KI60" s="161" t="s">
        <v>2531</v>
      </c>
      <c r="KJ60" s="161" t="s">
        <v>2531</v>
      </c>
    </row>
    <row r="61" spans="1:296" ht="27" customHeight="1" x14ac:dyDescent="0.3">
      <c r="A61" s="242" t="s">
        <v>3</v>
      </c>
      <c r="B61" s="242"/>
      <c r="C61" s="241" t="s">
        <v>2532</v>
      </c>
      <c r="D61" s="241" t="s">
        <v>406</v>
      </c>
      <c r="E61" s="241"/>
      <c r="F61" s="241"/>
      <c r="G61" s="241"/>
      <c r="H61" s="241"/>
      <c r="I61" s="241"/>
      <c r="J61" s="241"/>
      <c r="K61" s="241"/>
      <c r="L61" s="241"/>
      <c r="M61" s="241"/>
      <c r="N61" s="241"/>
      <c r="O61" s="241" t="s">
        <v>2533</v>
      </c>
      <c r="P61" s="241"/>
      <c r="Q61" s="241"/>
      <c r="R61" s="241"/>
      <c r="S61" s="241"/>
      <c r="T61" s="241" t="s">
        <v>30</v>
      </c>
      <c r="U61" s="241" t="s">
        <v>406</v>
      </c>
      <c r="V61" s="241"/>
      <c r="W61" s="241"/>
      <c r="X61" s="241"/>
      <c r="Y61" s="241" t="s">
        <v>961</v>
      </c>
      <c r="Z61" s="241"/>
      <c r="AA61" s="241"/>
      <c r="AB61" s="241" t="s">
        <v>208</v>
      </c>
      <c r="AC61" s="241" t="s">
        <v>406</v>
      </c>
      <c r="AD61" s="241" t="s">
        <v>2534</v>
      </c>
      <c r="AE61" s="241"/>
      <c r="AF61" s="241" t="s">
        <v>406</v>
      </c>
      <c r="AG61" s="241" t="s">
        <v>2533</v>
      </c>
      <c r="AH61" s="241"/>
      <c r="AI61" s="241" t="s">
        <v>23</v>
      </c>
      <c r="AJ61" s="241"/>
      <c r="AK61" s="241" t="s">
        <v>2534</v>
      </c>
      <c r="AL61" s="241"/>
      <c r="AM61" s="241"/>
      <c r="AN61" s="241"/>
      <c r="AO61" s="241"/>
      <c r="AP61" s="241" t="s">
        <v>2535</v>
      </c>
      <c r="AQ61" s="241" t="s">
        <v>2536</v>
      </c>
      <c r="AR61" s="241" t="s">
        <v>406</v>
      </c>
      <c r="AS61" s="241"/>
      <c r="AT61" s="241"/>
      <c r="AU61" s="241"/>
      <c r="AV61" s="241"/>
      <c r="AW61" s="241"/>
      <c r="AX61" s="241"/>
      <c r="AY61" s="241"/>
      <c r="AZ61" s="241"/>
      <c r="BA61" s="241"/>
      <c r="BB61" s="241" t="s">
        <v>335</v>
      </c>
      <c r="BC61" s="241" t="s">
        <v>30</v>
      </c>
      <c r="BD61" s="241" t="s">
        <v>1003</v>
      </c>
      <c r="BE61" s="241" t="s">
        <v>351</v>
      </c>
      <c r="BF61" s="241"/>
      <c r="BG61" s="241" t="s">
        <v>406</v>
      </c>
      <c r="BH61" s="241"/>
      <c r="BI61" s="241"/>
      <c r="BJ61" s="241"/>
      <c r="BK61" s="241"/>
      <c r="BL61" s="241"/>
      <c r="BM61" s="241"/>
      <c r="BN61" s="241"/>
      <c r="BO61" s="241" t="s">
        <v>30</v>
      </c>
      <c r="BP61" s="241"/>
      <c r="BQ61" s="241"/>
      <c r="BR61" s="241"/>
      <c r="BS61" s="241"/>
      <c r="BT61" s="241"/>
      <c r="BU61" s="241" t="s">
        <v>208</v>
      </c>
      <c r="BV61" s="241"/>
      <c r="BW61" s="241" t="s">
        <v>30</v>
      </c>
      <c r="BX61" s="241" t="s">
        <v>2537</v>
      </c>
      <c r="BY61" s="241"/>
      <c r="BZ61" s="241"/>
      <c r="CA61" s="241"/>
      <c r="CB61" s="241" t="s">
        <v>406</v>
      </c>
      <c r="CC61" s="241"/>
      <c r="CD61" s="241" t="s">
        <v>2538</v>
      </c>
      <c r="CE61" s="241"/>
      <c r="CF61" s="241" t="s">
        <v>103</v>
      </c>
      <c r="CG61" s="241" t="s">
        <v>406</v>
      </c>
      <c r="CH61" s="241"/>
      <c r="CI61" s="241"/>
      <c r="CJ61" s="241"/>
      <c r="CK61" s="241" t="s">
        <v>1003</v>
      </c>
      <c r="CL61" s="241"/>
      <c r="CM61" s="241" t="s">
        <v>2537</v>
      </c>
      <c r="CN61" s="241"/>
      <c r="CO61" s="241"/>
      <c r="CP61" s="241" t="s">
        <v>406</v>
      </c>
      <c r="CQ61" s="241"/>
      <c r="CR61" s="241"/>
      <c r="CS61" s="241"/>
      <c r="CT61" s="241"/>
      <c r="CU61" s="241"/>
      <c r="CV61" s="241"/>
      <c r="CW61" s="241"/>
      <c r="CX61" s="241" t="s">
        <v>2538</v>
      </c>
      <c r="CY61" s="241" t="s">
        <v>2537</v>
      </c>
      <c r="CZ61" s="241"/>
      <c r="DA61" s="241" t="s">
        <v>360</v>
      </c>
      <c r="DB61" s="241"/>
      <c r="DC61" s="241"/>
      <c r="DD61" s="241"/>
      <c r="DE61" s="241" t="s">
        <v>406</v>
      </c>
      <c r="DF61" s="241"/>
      <c r="DG61" s="241"/>
      <c r="DH61" s="241" t="s">
        <v>360</v>
      </c>
      <c r="DI61" s="241"/>
      <c r="DJ61" s="241" t="s">
        <v>985</v>
      </c>
      <c r="DK61" s="241"/>
      <c r="DL61" s="241" t="s">
        <v>319</v>
      </c>
      <c r="DM61" s="241" t="s">
        <v>360</v>
      </c>
      <c r="DN61" s="241"/>
      <c r="DO61" s="241"/>
      <c r="DP61" s="241"/>
      <c r="DQ61" s="241" t="s">
        <v>319</v>
      </c>
      <c r="DR61" s="241" t="s">
        <v>360</v>
      </c>
      <c r="DS61" s="241" t="s">
        <v>319</v>
      </c>
      <c r="DT61" s="241" t="s">
        <v>360</v>
      </c>
      <c r="DU61" s="241"/>
      <c r="DV61" s="241"/>
      <c r="DW61" s="241"/>
      <c r="DX61" s="241" t="s">
        <v>406</v>
      </c>
      <c r="DY61" s="241" t="s">
        <v>319</v>
      </c>
      <c r="DZ61" s="241" t="s">
        <v>406</v>
      </c>
      <c r="EA61" s="241"/>
      <c r="EB61" s="241"/>
      <c r="EC61" s="241"/>
      <c r="ED61" s="241"/>
      <c r="EE61" s="241"/>
      <c r="EF61" s="241" t="s">
        <v>30</v>
      </c>
      <c r="EG61" s="241"/>
      <c r="EH61" s="241" t="s">
        <v>360</v>
      </c>
      <c r="EI61" s="241" t="s">
        <v>30</v>
      </c>
      <c r="EJ61" s="241" t="s">
        <v>2539</v>
      </c>
      <c r="EK61" s="241" t="s">
        <v>319</v>
      </c>
      <c r="EL61" s="241" t="s">
        <v>406</v>
      </c>
      <c r="EM61" s="241"/>
      <c r="EN61" s="241"/>
      <c r="EO61" s="241"/>
      <c r="EP61" s="241"/>
      <c r="EQ61" s="241"/>
      <c r="ER61" s="241"/>
      <c r="ES61" s="241"/>
      <c r="ET61" s="241"/>
      <c r="EU61" s="241" t="s">
        <v>980</v>
      </c>
      <c r="EV61" s="241"/>
      <c r="EW61" s="241"/>
      <c r="EX61" s="241" t="s">
        <v>406</v>
      </c>
      <c r="EY61" s="241"/>
      <c r="EZ61" s="241"/>
      <c r="FA61" s="241"/>
      <c r="FB61" s="241"/>
      <c r="FC61" s="241"/>
      <c r="FD61" s="241"/>
      <c r="FE61" s="241"/>
      <c r="FF61" s="241"/>
      <c r="FG61" s="241"/>
      <c r="FH61" s="241" t="s">
        <v>993</v>
      </c>
      <c r="FI61" s="241"/>
      <c r="FJ61" s="241"/>
      <c r="FK61" s="241" t="s">
        <v>406</v>
      </c>
      <c r="FL61" s="241"/>
      <c r="FM61" s="241"/>
      <c r="FN61" s="241"/>
      <c r="FO61" s="241"/>
      <c r="FP61" s="241"/>
      <c r="FQ61" s="241" t="s">
        <v>335</v>
      </c>
      <c r="FR61" s="241" t="s">
        <v>351</v>
      </c>
      <c r="FS61" s="241"/>
      <c r="FT61" s="241"/>
      <c r="FU61" s="241"/>
      <c r="FV61" s="241"/>
      <c r="FW61" s="241"/>
      <c r="FX61" s="241" t="s">
        <v>2538</v>
      </c>
      <c r="FY61" s="241" t="s">
        <v>721</v>
      </c>
      <c r="FZ61" s="241"/>
      <c r="GA61" s="241"/>
      <c r="GB61" s="241" t="s">
        <v>319</v>
      </c>
      <c r="GC61" s="241" t="s">
        <v>2534</v>
      </c>
      <c r="GD61" s="241" t="s">
        <v>335</v>
      </c>
      <c r="GE61" s="241" t="s">
        <v>406</v>
      </c>
      <c r="GF61" s="241" t="s">
        <v>124</v>
      </c>
      <c r="GG61" s="241" t="s">
        <v>335</v>
      </c>
      <c r="GH61" s="241" t="s">
        <v>2534</v>
      </c>
      <c r="GI61" s="241" t="s">
        <v>406</v>
      </c>
      <c r="GJ61" s="241" t="s">
        <v>335</v>
      </c>
      <c r="GK61" s="241" t="s">
        <v>406</v>
      </c>
      <c r="GL61" s="241"/>
      <c r="GM61" s="241" t="s">
        <v>2540</v>
      </c>
      <c r="GN61" s="241" t="s">
        <v>406</v>
      </c>
      <c r="GO61" s="241" t="s">
        <v>351</v>
      </c>
      <c r="GP61" s="241" t="s">
        <v>406</v>
      </c>
      <c r="GQ61" s="241"/>
      <c r="GR61" s="241"/>
      <c r="GS61" s="241" t="s">
        <v>366</v>
      </c>
      <c r="GT61" s="241"/>
      <c r="GU61" s="241" t="s">
        <v>335</v>
      </c>
      <c r="GV61" s="241"/>
      <c r="GW61" s="241" t="s">
        <v>406</v>
      </c>
      <c r="GX61" s="241" t="s">
        <v>335</v>
      </c>
      <c r="GY61" s="241" t="s">
        <v>323</v>
      </c>
      <c r="GZ61" s="241" t="s">
        <v>406</v>
      </c>
      <c r="HA61" s="241"/>
      <c r="HB61" s="241" t="s">
        <v>323</v>
      </c>
      <c r="HC61" s="241" t="s">
        <v>30</v>
      </c>
      <c r="HD61" s="241"/>
      <c r="HE61" s="241"/>
      <c r="HF61" s="241"/>
      <c r="HG61" s="241"/>
      <c r="HH61" s="241"/>
      <c r="HI61" s="241"/>
      <c r="HJ61" s="241"/>
      <c r="HK61" s="241"/>
      <c r="HL61" s="241"/>
      <c r="HM61" s="241"/>
      <c r="HN61" s="241" t="s">
        <v>2541</v>
      </c>
      <c r="HO61" s="241"/>
      <c r="HP61" s="241" t="s">
        <v>30</v>
      </c>
      <c r="HQ61" s="241"/>
      <c r="HR61" s="241" t="s">
        <v>2542</v>
      </c>
      <c r="HS61" s="241"/>
      <c r="HT61" s="241" t="s">
        <v>30</v>
      </c>
      <c r="HU61" s="241"/>
      <c r="HV61" s="241" t="s">
        <v>680</v>
      </c>
      <c r="HW61" s="241"/>
      <c r="HX61" s="241" t="s">
        <v>2543</v>
      </c>
      <c r="HY61" s="241"/>
      <c r="HZ61" s="241" t="s">
        <v>680</v>
      </c>
      <c r="IA61" s="241" t="s">
        <v>406</v>
      </c>
      <c r="IB61" s="241" t="s">
        <v>186</v>
      </c>
      <c r="IC61" s="241" t="s">
        <v>61</v>
      </c>
      <c r="ID61" s="241"/>
      <c r="IE61" s="241" t="s">
        <v>2542</v>
      </c>
      <c r="IF61" s="241"/>
      <c r="IG61" s="241"/>
      <c r="IH61" s="241"/>
      <c r="II61" s="241" t="s">
        <v>61</v>
      </c>
      <c r="IJ61" s="241"/>
      <c r="IK61" s="241" t="s">
        <v>30</v>
      </c>
      <c r="IL61" s="241" t="s">
        <v>186</v>
      </c>
      <c r="IM61" s="241" t="s">
        <v>30</v>
      </c>
      <c r="IN61" s="241" t="s">
        <v>186</v>
      </c>
      <c r="IO61" s="241"/>
      <c r="IP61" s="241"/>
      <c r="IQ61" s="241"/>
      <c r="IR61" s="241"/>
      <c r="IS61" s="241" t="s">
        <v>30</v>
      </c>
      <c r="IT61" s="241" t="s">
        <v>2539</v>
      </c>
      <c r="IU61" s="241" t="s">
        <v>680</v>
      </c>
      <c r="IV61" s="241"/>
      <c r="IW61" s="241" t="s">
        <v>186</v>
      </c>
      <c r="IX61" s="241" t="s">
        <v>30</v>
      </c>
      <c r="IY61" s="241"/>
      <c r="IZ61" s="241"/>
      <c r="JA61" s="241"/>
      <c r="JB61" s="241" t="s">
        <v>406</v>
      </c>
      <c r="JC61" s="241" t="s">
        <v>1026</v>
      </c>
      <c r="JD61" s="241" t="s">
        <v>406</v>
      </c>
      <c r="JE61" s="241" t="s">
        <v>43</v>
      </c>
      <c r="JF61" s="241"/>
      <c r="JG61" s="241" t="s">
        <v>406</v>
      </c>
      <c r="JH61" s="241"/>
      <c r="JI61" s="241"/>
      <c r="JJ61" s="241"/>
      <c r="JK61" s="241"/>
      <c r="JL61" s="241"/>
      <c r="JM61" s="241" t="s">
        <v>2543</v>
      </c>
      <c r="JN61" s="241" t="s">
        <v>124</v>
      </c>
      <c r="JO61" s="241"/>
      <c r="JP61" s="241" t="s">
        <v>1020</v>
      </c>
      <c r="JQ61" s="241"/>
      <c r="JR61" s="241" t="s">
        <v>1022</v>
      </c>
      <c r="JS61" s="241"/>
      <c r="JT61" s="241"/>
      <c r="JU61" s="241" t="s">
        <v>406</v>
      </c>
      <c r="JV61" s="241" t="s">
        <v>2542</v>
      </c>
      <c r="JW61" s="241" t="s">
        <v>678</v>
      </c>
      <c r="JX61" s="241" t="s">
        <v>2544</v>
      </c>
      <c r="JY61" s="241"/>
      <c r="JZ61" s="241" t="s">
        <v>30</v>
      </c>
      <c r="KA61" s="241"/>
      <c r="KB61" s="241"/>
      <c r="KC61" s="241"/>
      <c r="KD61" s="241"/>
      <c r="KE61" s="241"/>
      <c r="KF61" s="241"/>
      <c r="KG61" s="241" t="s">
        <v>2542</v>
      </c>
      <c r="KH61" s="241"/>
      <c r="KI61" s="241" t="s">
        <v>30</v>
      </c>
      <c r="KJ61" s="241"/>
    </row>
    <row r="62" spans="1:296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</row>
    <row r="63" spans="1:296" x14ac:dyDescent="0.3">
      <c r="A63" s="120" t="s">
        <v>2545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</row>
    <row r="64" spans="1:296" x14ac:dyDescent="0.3">
      <c r="A64" s="173"/>
      <c r="B64" s="1" t="s">
        <v>2546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</row>
    <row r="65" spans="1:296" x14ac:dyDescent="0.3">
      <c r="A65" s="174"/>
      <c r="B65" s="1" t="s">
        <v>2547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</row>
    <row r="66" spans="1:296" x14ac:dyDescent="0.3">
      <c r="A66" s="175"/>
      <c r="B66" s="1" t="s">
        <v>2548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</row>
  </sheetData>
  <mergeCells count="255">
    <mergeCell ref="B3:G3"/>
    <mergeCell ref="A5:B5"/>
    <mergeCell ref="A6:B6"/>
    <mergeCell ref="A7:B7"/>
    <mergeCell ref="C7"/>
    <mergeCell ref="D7:F7"/>
    <mergeCell ref="G7"/>
    <mergeCell ref="T7:U7"/>
    <mergeCell ref="V7:X7"/>
    <mergeCell ref="Y7:AA7"/>
    <mergeCell ref="AB7:AJ7"/>
    <mergeCell ref="AK7:AM7"/>
    <mergeCell ref="H7:K7"/>
    <mergeCell ref="L7:N7"/>
    <mergeCell ref="O7"/>
    <mergeCell ref="P7:Q7"/>
    <mergeCell ref="R7:S7"/>
    <mergeCell ref="AY7:BA7"/>
    <mergeCell ref="BB7"/>
    <mergeCell ref="BC7"/>
    <mergeCell ref="BD7:BF7"/>
    <mergeCell ref="BG7:BK7"/>
    <mergeCell ref="AN7:AO7"/>
    <mergeCell ref="AP7:AQ7"/>
    <mergeCell ref="AR7:AT7"/>
    <mergeCell ref="AU7:AV7"/>
    <mergeCell ref="AW7:AX7"/>
    <mergeCell ref="BW7"/>
    <mergeCell ref="BX7:CA7"/>
    <mergeCell ref="CB7:CF7"/>
    <mergeCell ref="CG7:CJ7"/>
    <mergeCell ref="CK7:CL7"/>
    <mergeCell ref="BL7"/>
    <mergeCell ref="BM7:BN7"/>
    <mergeCell ref="BO7:BQ7"/>
    <mergeCell ref="BR7:BU7"/>
    <mergeCell ref="BV7"/>
    <mergeCell ref="CY7:DD7"/>
    <mergeCell ref="DE7:DG7"/>
    <mergeCell ref="DH7:DI7"/>
    <mergeCell ref="DJ7:DK7"/>
    <mergeCell ref="DL7"/>
    <mergeCell ref="CM7:CN7"/>
    <mergeCell ref="CO7"/>
    <mergeCell ref="CP7:CR7"/>
    <mergeCell ref="CS7:CW7"/>
    <mergeCell ref="CX7"/>
    <mergeCell ref="EC7:EE7"/>
    <mergeCell ref="EF7:EG7"/>
    <mergeCell ref="EH7"/>
    <mergeCell ref="EI7:EJ7"/>
    <mergeCell ref="EK7:ET7"/>
    <mergeCell ref="DM7:DQ7"/>
    <mergeCell ref="DR7"/>
    <mergeCell ref="DS7"/>
    <mergeCell ref="DT7:EA7"/>
    <mergeCell ref="EB7"/>
    <mergeCell ref="EZ7"/>
    <mergeCell ref="FA7:FB7"/>
    <mergeCell ref="FC7:FD7"/>
    <mergeCell ref="FE7:FG7"/>
    <mergeCell ref="FH7:FJ7"/>
    <mergeCell ref="EU7"/>
    <mergeCell ref="EV7"/>
    <mergeCell ref="EW7"/>
    <mergeCell ref="EX7"/>
    <mergeCell ref="EY7"/>
    <mergeCell ref="FY7"/>
    <mergeCell ref="FZ7"/>
    <mergeCell ref="GA7"/>
    <mergeCell ref="GB7"/>
    <mergeCell ref="GC7"/>
    <mergeCell ref="FK7:FM7"/>
    <mergeCell ref="FN7:FP7"/>
    <mergeCell ref="FQ7:FS7"/>
    <mergeCell ref="FT7"/>
    <mergeCell ref="FU7:FX7"/>
    <mergeCell ref="GJ7:GK7"/>
    <mergeCell ref="GL7"/>
    <mergeCell ref="GM7:GN7"/>
    <mergeCell ref="GO7"/>
    <mergeCell ref="GP7"/>
    <mergeCell ref="GD7:GE7"/>
    <mergeCell ref="GF7"/>
    <mergeCell ref="GG7"/>
    <mergeCell ref="GH7"/>
    <mergeCell ref="GI7"/>
    <mergeCell ref="GZ7:HA7"/>
    <mergeCell ref="HB7"/>
    <mergeCell ref="HC7:HD7"/>
    <mergeCell ref="HE7"/>
    <mergeCell ref="HF7"/>
    <mergeCell ref="GQ7:GR7"/>
    <mergeCell ref="GS7:GU7"/>
    <mergeCell ref="GV7"/>
    <mergeCell ref="GW7:GX7"/>
    <mergeCell ref="GY7"/>
    <mergeCell ref="JB7"/>
    <mergeCell ref="HZ7:IA7"/>
    <mergeCell ref="IB7:IJ7"/>
    <mergeCell ref="IK7:IO7"/>
    <mergeCell ref="IP7:IQ7"/>
    <mergeCell ref="IR7:IS7"/>
    <mergeCell ref="HG7"/>
    <mergeCell ref="HH7"/>
    <mergeCell ref="HI7"/>
    <mergeCell ref="HJ7:HO7"/>
    <mergeCell ref="HP7:HY7"/>
    <mergeCell ref="KH7"/>
    <mergeCell ref="KI7:KJ7"/>
    <mergeCell ref="A4:KJ4"/>
    <mergeCell ref="A57:B57"/>
    <mergeCell ref="A58:B58"/>
    <mergeCell ref="JY7"/>
    <mergeCell ref="JZ7"/>
    <mergeCell ref="KA7:KC7"/>
    <mergeCell ref="KD7:KF7"/>
    <mergeCell ref="KG7"/>
    <mergeCell ref="JR7:JT7"/>
    <mergeCell ref="JU7"/>
    <mergeCell ref="JV7"/>
    <mergeCell ref="JW7"/>
    <mergeCell ref="JX7"/>
    <mergeCell ref="JC7:JD7"/>
    <mergeCell ref="JE7:JF7"/>
    <mergeCell ref="JG7:JI7"/>
    <mergeCell ref="JJ7:JO7"/>
    <mergeCell ref="JP7:JQ7"/>
    <mergeCell ref="IT7:IW7"/>
    <mergeCell ref="IX7:IY7"/>
    <mergeCell ref="IZ7"/>
    <mergeCell ref="JA7"/>
    <mergeCell ref="O61:S61"/>
    <mergeCell ref="T61"/>
    <mergeCell ref="U61:X61"/>
    <mergeCell ref="Y61:AA61"/>
    <mergeCell ref="AB61"/>
    <mergeCell ref="A59:B59"/>
    <mergeCell ref="A60:B60"/>
    <mergeCell ref="A61:B61"/>
    <mergeCell ref="C61"/>
    <mergeCell ref="D61:N61"/>
    <mergeCell ref="AK61:AO61"/>
    <mergeCell ref="AP61"/>
    <mergeCell ref="AQ61"/>
    <mergeCell ref="AR61:BA61"/>
    <mergeCell ref="BB61"/>
    <mergeCell ref="AC61"/>
    <mergeCell ref="AD61:AE61"/>
    <mergeCell ref="AF61"/>
    <mergeCell ref="AG61:AH61"/>
    <mergeCell ref="AI61:AJ61"/>
    <mergeCell ref="BU61:BV61"/>
    <mergeCell ref="BW61"/>
    <mergeCell ref="BX61:CA61"/>
    <mergeCell ref="CB61:CC61"/>
    <mergeCell ref="CD61:CE61"/>
    <mergeCell ref="BC61"/>
    <mergeCell ref="BD61"/>
    <mergeCell ref="BE61:BF61"/>
    <mergeCell ref="BG61:BN61"/>
    <mergeCell ref="BO61:BT61"/>
    <mergeCell ref="CX61"/>
    <mergeCell ref="CY61:CZ61"/>
    <mergeCell ref="DA61:DD61"/>
    <mergeCell ref="DE61:DG61"/>
    <mergeCell ref="DH61:DI61"/>
    <mergeCell ref="CF61"/>
    <mergeCell ref="CG61:CJ61"/>
    <mergeCell ref="CK61:CL61"/>
    <mergeCell ref="CM61:CO61"/>
    <mergeCell ref="CP61:CW61"/>
    <mergeCell ref="DS61"/>
    <mergeCell ref="DT61:DW61"/>
    <mergeCell ref="DX61"/>
    <mergeCell ref="DY61"/>
    <mergeCell ref="DZ61:EE61"/>
    <mergeCell ref="DJ61:DK61"/>
    <mergeCell ref="DL61"/>
    <mergeCell ref="DM61:DP61"/>
    <mergeCell ref="DQ61"/>
    <mergeCell ref="DR61"/>
    <mergeCell ref="EL61:ET61"/>
    <mergeCell ref="EU61:EW61"/>
    <mergeCell ref="EX61:FG61"/>
    <mergeCell ref="FH61:FJ61"/>
    <mergeCell ref="FK61:FP61"/>
    <mergeCell ref="EF61:EG61"/>
    <mergeCell ref="EH61"/>
    <mergeCell ref="EI61"/>
    <mergeCell ref="EJ61"/>
    <mergeCell ref="EK61"/>
    <mergeCell ref="GC61"/>
    <mergeCell ref="GD61"/>
    <mergeCell ref="GE61"/>
    <mergeCell ref="GF61"/>
    <mergeCell ref="GG61"/>
    <mergeCell ref="FQ61"/>
    <mergeCell ref="FR61:FW61"/>
    <mergeCell ref="FX61"/>
    <mergeCell ref="FY61:GA61"/>
    <mergeCell ref="GB61"/>
    <mergeCell ref="GN61"/>
    <mergeCell ref="GO61"/>
    <mergeCell ref="GP61:GR61"/>
    <mergeCell ref="GS61:GT61"/>
    <mergeCell ref="GU61:GV61"/>
    <mergeCell ref="GH61"/>
    <mergeCell ref="GI61"/>
    <mergeCell ref="GJ61"/>
    <mergeCell ref="GK61:GL61"/>
    <mergeCell ref="GM61"/>
    <mergeCell ref="HC61:HM61"/>
    <mergeCell ref="HN61:HO61"/>
    <mergeCell ref="HP61:HQ61"/>
    <mergeCell ref="HR61:HS61"/>
    <mergeCell ref="HT61:HU61"/>
    <mergeCell ref="GW61"/>
    <mergeCell ref="GX61"/>
    <mergeCell ref="GY61"/>
    <mergeCell ref="GZ61:HA61"/>
    <mergeCell ref="HB61"/>
    <mergeCell ref="IC61:ID61"/>
    <mergeCell ref="IE61:IH61"/>
    <mergeCell ref="II61:IJ61"/>
    <mergeCell ref="IK61"/>
    <mergeCell ref="IL61"/>
    <mergeCell ref="HV61:HW61"/>
    <mergeCell ref="HX61:HY61"/>
    <mergeCell ref="HZ61"/>
    <mergeCell ref="IA61"/>
    <mergeCell ref="IB61"/>
    <mergeCell ref="IW61"/>
    <mergeCell ref="IX61:JA61"/>
    <mergeCell ref="JB61"/>
    <mergeCell ref="JC61"/>
    <mergeCell ref="JD61"/>
    <mergeCell ref="IM61"/>
    <mergeCell ref="IN61:IR61"/>
    <mergeCell ref="IS61"/>
    <mergeCell ref="IT61"/>
    <mergeCell ref="IU61:IV61"/>
    <mergeCell ref="JZ61:KF61"/>
    <mergeCell ref="KG61:KH61"/>
    <mergeCell ref="KI61:KJ61"/>
    <mergeCell ref="JR61:JT61"/>
    <mergeCell ref="JU61"/>
    <mergeCell ref="JV61"/>
    <mergeCell ref="JW61"/>
    <mergeCell ref="JX61:JY61"/>
    <mergeCell ref="JE61:JF61"/>
    <mergeCell ref="JG61:JL61"/>
    <mergeCell ref="JM61"/>
    <mergeCell ref="JN61:JO61"/>
    <mergeCell ref="JP61:JQ61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M59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13" width="20" customWidth="1"/>
  </cols>
  <sheetData>
    <row r="1" spans="1:13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</row>
    <row r="4" spans="1:13" ht="30" customHeight="1" x14ac:dyDescent="0.3">
      <c r="A4" s="243" t="s">
        <v>2839</v>
      </c>
      <c r="B4" s="244"/>
      <c r="C4" s="244"/>
      <c r="D4" s="244"/>
      <c r="E4" s="244"/>
      <c r="F4" s="244"/>
      <c r="G4" s="244"/>
      <c r="H4" s="244"/>
      <c r="I4" s="244"/>
      <c r="J4" s="244"/>
      <c r="K4" s="244"/>
      <c r="L4" s="244"/>
      <c r="M4" s="244"/>
    </row>
    <row r="5" spans="1:13" ht="19.95" hidden="1" customHeight="1" x14ac:dyDescent="0.3">
      <c r="A5" s="242" t="s">
        <v>1896</v>
      </c>
      <c r="B5" s="242"/>
      <c r="C5" s="161">
        <v>43763</v>
      </c>
      <c r="D5" s="161">
        <v>43764</v>
      </c>
      <c r="E5" s="161">
        <v>42746</v>
      </c>
      <c r="F5" s="161">
        <v>42741</v>
      </c>
      <c r="G5" s="161">
        <v>43825</v>
      </c>
      <c r="H5" s="161"/>
      <c r="I5" s="161">
        <v>43822</v>
      </c>
      <c r="J5" s="161">
        <v>43823</v>
      </c>
      <c r="K5" s="161">
        <v>43839</v>
      </c>
      <c r="L5" s="161">
        <v>43749</v>
      </c>
      <c r="M5" s="161"/>
    </row>
    <row r="6" spans="1:13" ht="27" customHeight="1" x14ac:dyDescent="0.3">
      <c r="A6" s="242" t="s">
        <v>26</v>
      </c>
      <c r="B6" s="242"/>
      <c r="C6" s="241" t="s">
        <v>2840</v>
      </c>
      <c r="D6" s="241"/>
      <c r="E6" s="241"/>
      <c r="F6" s="241"/>
      <c r="G6" s="241"/>
      <c r="H6" s="241"/>
      <c r="I6" s="241" t="s">
        <v>2841</v>
      </c>
      <c r="J6" s="241"/>
      <c r="K6" s="241"/>
      <c r="L6" s="241"/>
      <c r="M6" s="241"/>
    </row>
    <row r="7" spans="1:13" ht="27" customHeight="1" x14ac:dyDescent="0.3">
      <c r="A7" s="160" t="s">
        <v>36</v>
      </c>
      <c r="B7" s="160" t="s">
        <v>667</v>
      </c>
      <c r="C7" s="161" t="s">
        <v>2842</v>
      </c>
      <c r="D7" s="161" t="s">
        <v>2843</v>
      </c>
      <c r="E7" s="161" t="s">
        <v>2844</v>
      </c>
      <c r="F7" s="161" t="s">
        <v>2845</v>
      </c>
      <c r="G7" s="161" t="s">
        <v>2846</v>
      </c>
      <c r="H7" s="161" t="s">
        <v>1042</v>
      </c>
      <c r="I7" s="161" t="s">
        <v>2847</v>
      </c>
      <c r="J7" s="161" t="s">
        <v>2848</v>
      </c>
      <c r="K7" s="161" t="s">
        <v>2849</v>
      </c>
      <c r="L7" s="161" t="s">
        <v>2850</v>
      </c>
      <c r="M7" s="161" t="s">
        <v>1042</v>
      </c>
    </row>
    <row r="8" spans="1:13" ht="18" customHeight="1" x14ac:dyDescent="0.3">
      <c r="A8" s="164" t="s">
        <v>40</v>
      </c>
      <c r="B8" s="164" t="s">
        <v>889</v>
      </c>
      <c r="C8" s="166">
        <v>-57.99</v>
      </c>
      <c r="D8" s="166">
        <v>-59.14</v>
      </c>
      <c r="E8" s="166">
        <v>-54.395699999999998</v>
      </c>
      <c r="F8" s="166">
        <v>-54.151699999999998</v>
      </c>
      <c r="G8" s="166">
        <v>-524.58109999999999</v>
      </c>
      <c r="H8" s="166">
        <v>-750.25850000000003</v>
      </c>
      <c r="I8" s="166">
        <v>155.25530000000001</v>
      </c>
      <c r="J8" s="166">
        <v>156.7645</v>
      </c>
      <c r="K8" s="166">
        <v>497.39600000000002</v>
      </c>
      <c r="L8" s="166">
        <v>401.1361</v>
      </c>
      <c r="M8" s="166">
        <v>1210.5518999999999</v>
      </c>
    </row>
    <row r="9" spans="1:13" ht="18" customHeight="1" x14ac:dyDescent="0.3">
      <c r="A9" s="164" t="s">
        <v>40</v>
      </c>
      <c r="B9" s="164" t="s">
        <v>890</v>
      </c>
      <c r="C9" s="168">
        <v>-56.7</v>
      </c>
      <c r="D9" s="168">
        <v>-56.63</v>
      </c>
      <c r="E9" s="168">
        <v>-49.958300000000001</v>
      </c>
      <c r="F9" s="168">
        <v>-49.995699999999999</v>
      </c>
      <c r="G9" s="168">
        <v>-503.28750000000002</v>
      </c>
      <c r="H9" s="168">
        <v>-716.57150000000001</v>
      </c>
      <c r="I9" s="168">
        <v>179.08510000000001</v>
      </c>
      <c r="J9" s="168">
        <v>179.41210000000001</v>
      </c>
      <c r="K9" s="168">
        <v>569.28250000000003</v>
      </c>
      <c r="L9" s="168">
        <v>446.75110000000001</v>
      </c>
      <c r="M9" s="168">
        <v>1374.5308</v>
      </c>
    </row>
    <row r="10" spans="1:13" ht="18" customHeight="1" x14ac:dyDescent="0.3">
      <c r="A10" s="164" t="s">
        <v>40</v>
      </c>
      <c r="B10" s="164" t="s">
        <v>891</v>
      </c>
      <c r="C10" s="168">
        <v>-52.95</v>
      </c>
      <c r="D10" s="168">
        <v>-53.16</v>
      </c>
      <c r="E10" s="168">
        <v>-48.983199999999997</v>
      </c>
      <c r="F10" s="168">
        <v>-48.6586</v>
      </c>
      <c r="G10" s="168">
        <v>-493.63639999999998</v>
      </c>
      <c r="H10" s="168">
        <v>-697.38819999999998</v>
      </c>
      <c r="I10" s="168">
        <v>176.06720000000001</v>
      </c>
      <c r="J10" s="168">
        <v>175.67609999999999</v>
      </c>
      <c r="K10" s="168">
        <v>554.33870000000002</v>
      </c>
      <c r="L10" s="168">
        <v>440.99770000000001</v>
      </c>
      <c r="M10" s="168">
        <v>1347.0797</v>
      </c>
    </row>
    <row r="11" spans="1:13" ht="18" customHeight="1" x14ac:dyDescent="0.3">
      <c r="A11" s="164" t="s">
        <v>40</v>
      </c>
      <c r="B11" s="164" t="s">
        <v>892</v>
      </c>
      <c r="C11" s="168">
        <v>-55.99</v>
      </c>
      <c r="D11" s="168">
        <v>-56.66</v>
      </c>
      <c r="E11" s="168">
        <v>-51.979300000000002</v>
      </c>
      <c r="F11" s="168">
        <v>-52.0914</v>
      </c>
      <c r="G11" s="168">
        <v>-489.76069999999999</v>
      </c>
      <c r="H11" s="168">
        <v>-706.48140000000001</v>
      </c>
      <c r="I11" s="168">
        <v>172.4307</v>
      </c>
      <c r="J11" s="168">
        <v>174.45240000000001</v>
      </c>
      <c r="K11" s="168">
        <v>545.53470000000004</v>
      </c>
      <c r="L11" s="168">
        <v>433.49650000000003</v>
      </c>
      <c r="M11" s="168">
        <v>1325.9142999999999</v>
      </c>
    </row>
    <row r="12" spans="1:13" ht="18" customHeight="1" x14ac:dyDescent="0.3">
      <c r="A12" s="164" t="s">
        <v>40</v>
      </c>
      <c r="B12" s="164" t="s">
        <v>893</v>
      </c>
      <c r="C12" s="168">
        <v>-45.93</v>
      </c>
      <c r="D12" s="168">
        <v>-46.48</v>
      </c>
      <c r="E12" s="168">
        <v>-45.3767</v>
      </c>
      <c r="F12" s="168">
        <v>-45.464100000000002</v>
      </c>
      <c r="G12" s="168">
        <v>-461.83980000000003</v>
      </c>
      <c r="H12" s="168">
        <v>-645.09059999999999</v>
      </c>
      <c r="I12" s="168">
        <v>171.4699</v>
      </c>
      <c r="J12" s="168">
        <v>171.56219999999999</v>
      </c>
      <c r="K12" s="168">
        <v>547.30610000000001</v>
      </c>
      <c r="L12" s="168">
        <v>433.47669999999999</v>
      </c>
      <c r="M12" s="168">
        <v>1323.8149000000001</v>
      </c>
    </row>
    <row r="13" spans="1:13" ht="18" customHeight="1" x14ac:dyDescent="0.3">
      <c r="A13" s="164" t="s">
        <v>40</v>
      </c>
      <c r="B13" s="164" t="s">
        <v>894</v>
      </c>
      <c r="C13" s="168">
        <v>-44.96</v>
      </c>
      <c r="D13" s="168">
        <v>-45.19</v>
      </c>
      <c r="E13" s="168">
        <v>-44.635300000000001</v>
      </c>
      <c r="F13" s="168">
        <v>-44.898099999999999</v>
      </c>
      <c r="G13" s="168">
        <v>-454.19729999999998</v>
      </c>
      <c r="H13" s="168">
        <v>-633.88070000000005</v>
      </c>
      <c r="I13" s="168">
        <v>168.7954</v>
      </c>
      <c r="J13" s="168">
        <v>169.8503</v>
      </c>
      <c r="K13" s="168">
        <v>541.74270000000001</v>
      </c>
      <c r="L13" s="168">
        <v>424.95260000000002</v>
      </c>
      <c r="M13" s="168">
        <v>1305.3409999999999</v>
      </c>
    </row>
    <row r="14" spans="1:13" ht="18" customHeight="1" x14ac:dyDescent="0.3">
      <c r="A14" s="164" t="s">
        <v>40</v>
      </c>
      <c r="B14" s="164" t="s">
        <v>895</v>
      </c>
      <c r="C14" s="168">
        <v>-48.65</v>
      </c>
      <c r="D14" s="168">
        <v>-48.44</v>
      </c>
      <c r="E14" s="168">
        <v>-48.6175</v>
      </c>
      <c r="F14" s="168">
        <v>-49.470300000000002</v>
      </c>
      <c r="G14" s="168">
        <v>-474.86009999999999</v>
      </c>
      <c r="H14" s="168">
        <v>-670.03790000000004</v>
      </c>
      <c r="I14" s="168">
        <v>175.25139999999999</v>
      </c>
      <c r="J14" s="168">
        <v>176.935</v>
      </c>
      <c r="K14" s="168">
        <v>557.24549999999999</v>
      </c>
      <c r="L14" s="168">
        <v>444.00020000000001</v>
      </c>
      <c r="M14" s="168">
        <v>1353.4321</v>
      </c>
    </row>
    <row r="15" spans="1:13" ht="18" customHeight="1" x14ac:dyDescent="0.3">
      <c r="A15" s="164" t="s">
        <v>40</v>
      </c>
      <c r="B15" s="164" t="s">
        <v>896</v>
      </c>
      <c r="C15" s="170">
        <v>-50.75</v>
      </c>
      <c r="D15" s="170">
        <v>-50.94</v>
      </c>
      <c r="E15" s="170">
        <v>-49.181199999999997</v>
      </c>
      <c r="F15" s="170">
        <v>-48.983199999999997</v>
      </c>
      <c r="G15" s="170">
        <v>-496.2921</v>
      </c>
      <c r="H15" s="170">
        <v>-696.14649999999995</v>
      </c>
      <c r="I15" s="170">
        <v>181.6284</v>
      </c>
      <c r="J15" s="170">
        <v>179.28630000000001</v>
      </c>
      <c r="K15" s="170">
        <v>568.40660000000003</v>
      </c>
      <c r="L15" s="170">
        <v>448.04930000000002</v>
      </c>
      <c r="M15" s="170">
        <v>1377.3706</v>
      </c>
    </row>
    <row r="16" spans="1:13" ht="18" customHeight="1" x14ac:dyDescent="0.3">
      <c r="A16" s="164" t="s">
        <v>40</v>
      </c>
      <c r="B16" s="164" t="s">
        <v>897</v>
      </c>
      <c r="C16" s="166">
        <v>-55.91</v>
      </c>
      <c r="D16" s="166">
        <v>-55.99</v>
      </c>
      <c r="E16" s="166">
        <v>-54.527700000000003</v>
      </c>
      <c r="F16" s="166">
        <v>-53.513500000000001</v>
      </c>
      <c r="G16" s="166">
        <v>-525.69640000000004</v>
      </c>
      <c r="H16" s="166">
        <v>-745.63760000000002</v>
      </c>
      <c r="I16" s="166">
        <v>180.62049999999999</v>
      </c>
      <c r="J16" s="166">
        <v>180.1583</v>
      </c>
      <c r="K16" s="166">
        <v>563.82920000000001</v>
      </c>
      <c r="L16" s="166">
        <v>449.50799999999998</v>
      </c>
      <c r="M16" s="166">
        <v>1374.116</v>
      </c>
    </row>
    <row r="17" spans="1:13" ht="18" customHeight="1" x14ac:dyDescent="0.3">
      <c r="A17" s="164" t="s">
        <v>40</v>
      </c>
      <c r="B17" s="164" t="s">
        <v>898</v>
      </c>
      <c r="C17" s="168">
        <v>-55.87</v>
      </c>
      <c r="D17" s="168">
        <v>-55.61</v>
      </c>
      <c r="E17" s="168">
        <v>-54.779699999999998</v>
      </c>
      <c r="F17" s="168">
        <v>-54.584200000000003</v>
      </c>
      <c r="G17" s="168">
        <v>-530.05460000000005</v>
      </c>
      <c r="H17" s="168">
        <v>-750.89850000000001</v>
      </c>
      <c r="I17" s="168">
        <v>179.34030000000001</v>
      </c>
      <c r="J17" s="168">
        <v>178.56630000000001</v>
      </c>
      <c r="K17" s="168">
        <v>560.66869999999994</v>
      </c>
      <c r="L17" s="168">
        <v>453.57220000000001</v>
      </c>
      <c r="M17" s="168">
        <v>1372.1475</v>
      </c>
    </row>
    <row r="18" spans="1:13" ht="18" customHeight="1" x14ac:dyDescent="0.3">
      <c r="A18" s="164" t="s">
        <v>40</v>
      </c>
      <c r="B18" s="164" t="s">
        <v>899</v>
      </c>
      <c r="C18" s="168">
        <v>-60.97</v>
      </c>
      <c r="D18" s="168">
        <v>-61.27</v>
      </c>
      <c r="E18" s="168">
        <v>-53.060699999999997</v>
      </c>
      <c r="F18" s="168">
        <v>-53.041400000000003</v>
      </c>
      <c r="G18" s="168">
        <v>-486.94920000000002</v>
      </c>
      <c r="H18" s="168">
        <v>-715.29129999999998</v>
      </c>
      <c r="I18" s="168">
        <v>185.93299999999999</v>
      </c>
      <c r="J18" s="168">
        <v>183.16460000000001</v>
      </c>
      <c r="K18" s="168">
        <v>574.73140000000001</v>
      </c>
      <c r="L18" s="168">
        <v>452.79430000000002</v>
      </c>
      <c r="M18" s="168">
        <v>1396.6233</v>
      </c>
    </row>
    <row r="19" spans="1:13" ht="18" customHeight="1" x14ac:dyDescent="0.3">
      <c r="A19" s="164" t="s">
        <v>40</v>
      </c>
      <c r="B19" s="164" t="s">
        <v>900</v>
      </c>
      <c r="C19" s="168">
        <v>-61.99</v>
      </c>
      <c r="D19" s="168">
        <v>-62.37</v>
      </c>
      <c r="E19" s="168">
        <v>-56.606400000000001</v>
      </c>
      <c r="F19" s="168">
        <v>-56.723999999999997</v>
      </c>
      <c r="G19" s="168">
        <v>-473.83730000000003</v>
      </c>
      <c r="H19" s="168">
        <v>-711.52769999999998</v>
      </c>
      <c r="I19" s="168">
        <v>180.0018</v>
      </c>
      <c r="J19" s="168">
        <v>178.05539999999999</v>
      </c>
      <c r="K19" s="168">
        <v>566.75649999999996</v>
      </c>
      <c r="L19" s="168">
        <v>450.22989999999999</v>
      </c>
      <c r="M19" s="168">
        <v>1375.0436</v>
      </c>
    </row>
    <row r="20" spans="1:13" ht="18" customHeight="1" x14ac:dyDescent="0.3">
      <c r="A20" s="164" t="s">
        <v>40</v>
      </c>
      <c r="B20" s="164" t="s">
        <v>901</v>
      </c>
      <c r="C20" s="168">
        <v>-50.61</v>
      </c>
      <c r="D20" s="168">
        <v>-50.19</v>
      </c>
      <c r="E20" s="168">
        <v>-51.802</v>
      </c>
      <c r="F20" s="168">
        <v>-51.427799999999998</v>
      </c>
      <c r="G20" s="168">
        <v>-454.65339999999998</v>
      </c>
      <c r="H20" s="168">
        <v>-658.68320000000006</v>
      </c>
      <c r="I20" s="168">
        <v>174.71369999999999</v>
      </c>
      <c r="J20" s="168">
        <v>174.9502</v>
      </c>
      <c r="K20" s="168">
        <v>557.17849999999999</v>
      </c>
      <c r="L20" s="168">
        <v>441.87139999999999</v>
      </c>
      <c r="M20" s="168">
        <v>1348.7138</v>
      </c>
    </row>
    <row r="21" spans="1:13" ht="18" customHeight="1" x14ac:dyDescent="0.3">
      <c r="A21" s="164" t="s">
        <v>40</v>
      </c>
      <c r="B21" s="164" t="s">
        <v>902</v>
      </c>
      <c r="C21" s="168">
        <v>-54.42</v>
      </c>
      <c r="D21" s="168">
        <v>-54.14</v>
      </c>
      <c r="E21" s="168">
        <v>-53.290399999999998</v>
      </c>
      <c r="F21" s="168">
        <v>-53.331299999999999</v>
      </c>
      <c r="G21" s="168">
        <v>-455.06110000000001</v>
      </c>
      <c r="H21" s="168">
        <v>-670.24279999999999</v>
      </c>
      <c r="I21" s="168">
        <v>159.6755</v>
      </c>
      <c r="J21" s="168">
        <v>159.8904</v>
      </c>
      <c r="K21" s="168">
        <v>468.91379999999998</v>
      </c>
      <c r="L21" s="168">
        <v>372.19</v>
      </c>
      <c r="M21" s="168">
        <v>1160.6696999999999</v>
      </c>
    </row>
    <row r="22" spans="1:13" ht="18" customHeight="1" x14ac:dyDescent="0.3">
      <c r="A22" s="164" t="s">
        <v>40</v>
      </c>
      <c r="B22" s="164" t="s">
        <v>903</v>
      </c>
      <c r="C22" s="168">
        <v>-50.57</v>
      </c>
      <c r="D22" s="168">
        <v>-50.78</v>
      </c>
      <c r="E22" s="168">
        <v>-49.572000000000003</v>
      </c>
      <c r="F22" s="168">
        <v>-49.475499999999997</v>
      </c>
      <c r="G22" s="168">
        <v>-428.29640000000001</v>
      </c>
      <c r="H22" s="168">
        <v>-628.69389999999999</v>
      </c>
      <c r="I22" s="168">
        <v>127.655</v>
      </c>
      <c r="J22" s="168">
        <v>129.46029999999999</v>
      </c>
      <c r="K22" s="168">
        <v>351.33980000000003</v>
      </c>
      <c r="L22" s="168">
        <v>258.75560000000002</v>
      </c>
      <c r="M22" s="168">
        <v>867.21069999999997</v>
      </c>
    </row>
    <row r="23" spans="1:13" ht="18" customHeight="1" x14ac:dyDescent="0.3">
      <c r="A23" s="164" t="s">
        <v>40</v>
      </c>
      <c r="B23" s="164" t="s">
        <v>904</v>
      </c>
      <c r="C23" s="170">
        <v>-54.28</v>
      </c>
      <c r="D23" s="170">
        <v>-54.86</v>
      </c>
      <c r="E23" s="170">
        <v>-51.8371</v>
      </c>
      <c r="F23" s="170">
        <v>-51.977899999999998</v>
      </c>
      <c r="G23" s="170">
        <v>-439.86259999999999</v>
      </c>
      <c r="H23" s="170">
        <v>-652.81759999999997</v>
      </c>
      <c r="I23" s="170">
        <v>102.8644</v>
      </c>
      <c r="J23" s="170">
        <v>101.7218</v>
      </c>
      <c r="K23" s="170">
        <v>204.56360000000001</v>
      </c>
      <c r="L23" s="170">
        <v>143.9324</v>
      </c>
      <c r="M23" s="170">
        <v>553.08219999999994</v>
      </c>
    </row>
    <row r="24" spans="1:13" ht="18" customHeight="1" x14ac:dyDescent="0.3">
      <c r="A24" s="164" t="s">
        <v>40</v>
      </c>
      <c r="B24" s="164" t="s">
        <v>905</v>
      </c>
      <c r="C24" s="166">
        <v>-62</v>
      </c>
      <c r="D24" s="166">
        <v>-62.92</v>
      </c>
      <c r="E24" s="166">
        <v>-50.920099999999998</v>
      </c>
      <c r="F24" s="166">
        <v>-50.574599999999997</v>
      </c>
      <c r="G24" s="166">
        <v>-434.97120000000001</v>
      </c>
      <c r="H24" s="166">
        <v>-661.38589999999999</v>
      </c>
      <c r="I24" s="166">
        <v>100.465</v>
      </c>
      <c r="J24" s="166">
        <v>101.9796</v>
      </c>
      <c r="K24" s="166">
        <v>204.08690000000001</v>
      </c>
      <c r="L24" s="166">
        <v>136.20230000000001</v>
      </c>
      <c r="M24" s="166">
        <v>542.73379999999997</v>
      </c>
    </row>
    <row r="25" spans="1:13" ht="18" customHeight="1" x14ac:dyDescent="0.3">
      <c r="A25" s="164" t="s">
        <v>40</v>
      </c>
      <c r="B25" s="164" t="s">
        <v>906</v>
      </c>
      <c r="C25" s="168">
        <v>-114.92</v>
      </c>
      <c r="D25" s="168">
        <v>-115.51</v>
      </c>
      <c r="E25" s="168">
        <v>-138.0745</v>
      </c>
      <c r="F25" s="168">
        <v>-137.34209999999999</v>
      </c>
      <c r="G25" s="168">
        <v>0</v>
      </c>
      <c r="H25" s="168">
        <v>-505.84660000000002</v>
      </c>
      <c r="I25" s="168">
        <v>94.359499999999997</v>
      </c>
      <c r="J25" s="168">
        <v>95.892099999999999</v>
      </c>
      <c r="K25" s="168">
        <v>203.11330000000001</v>
      </c>
      <c r="L25" s="168">
        <v>135.1497</v>
      </c>
      <c r="M25" s="168">
        <v>528.51459999999997</v>
      </c>
    </row>
    <row r="26" spans="1:13" ht="18" customHeight="1" x14ac:dyDescent="0.3">
      <c r="A26" s="164" t="s">
        <v>40</v>
      </c>
      <c r="B26" s="164" t="s">
        <v>907</v>
      </c>
      <c r="C26" s="168">
        <v>-119.35</v>
      </c>
      <c r="D26" s="168">
        <v>-119.78</v>
      </c>
      <c r="E26" s="168">
        <v>-140.31540000000001</v>
      </c>
      <c r="F26" s="168">
        <v>-139.5574</v>
      </c>
      <c r="G26" s="168">
        <v>0</v>
      </c>
      <c r="H26" s="168">
        <v>-519.00279999999998</v>
      </c>
      <c r="I26" s="168">
        <v>98.302700000000002</v>
      </c>
      <c r="J26" s="168">
        <v>98.067700000000002</v>
      </c>
      <c r="K26" s="168">
        <v>207.20939999999999</v>
      </c>
      <c r="L26" s="168">
        <v>138.74039999999999</v>
      </c>
      <c r="M26" s="168">
        <v>542.3202</v>
      </c>
    </row>
    <row r="27" spans="1:13" ht="18" customHeight="1" x14ac:dyDescent="0.3">
      <c r="A27" s="164" t="s">
        <v>40</v>
      </c>
      <c r="B27" s="164" t="s">
        <v>908</v>
      </c>
      <c r="C27" s="168">
        <v>-125.72</v>
      </c>
      <c r="D27" s="168">
        <v>-127</v>
      </c>
      <c r="E27" s="168">
        <v>-150.53739999999999</v>
      </c>
      <c r="F27" s="168">
        <v>-147.6276</v>
      </c>
      <c r="G27" s="168">
        <v>0</v>
      </c>
      <c r="H27" s="168">
        <v>-550.88499999999999</v>
      </c>
      <c r="I27" s="168">
        <v>99.695899999999995</v>
      </c>
      <c r="J27" s="168">
        <v>101.6708</v>
      </c>
      <c r="K27" s="168">
        <v>224.9153</v>
      </c>
      <c r="L27" s="168">
        <v>158.83090000000001</v>
      </c>
      <c r="M27" s="168">
        <v>585.11289999999997</v>
      </c>
    </row>
    <row r="28" spans="1:13" ht="18" customHeight="1" x14ac:dyDescent="0.3">
      <c r="A28" s="164" t="s">
        <v>40</v>
      </c>
      <c r="B28" s="164" t="s">
        <v>909</v>
      </c>
      <c r="C28" s="168">
        <v>-123.63</v>
      </c>
      <c r="D28" s="168">
        <v>-123.92</v>
      </c>
      <c r="E28" s="168">
        <v>-148.09209999999999</v>
      </c>
      <c r="F28" s="168">
        <v>-145.32689999999999</v>
      </c>
      <c r="G28" s="168">
        <v>0</v>
      </c>
      <c r="H28" s="168">
        <v>-540.96900000000005</v>
      </c>
      <c r="I28" s="168">
        <v>87.105099999999993</v>
      </c>
      <c r="J28" s="168">
        <v>89.196899999999999</v>
      </c>
      <c r="K28" s="168">
        <v>188.33510000000001</v>
      </c>
      <c r="L28" s="168">
        <v>131.66200000000001</v>
      </c>
      <c r="M28" s="168">
        <v>496.29910000000001</v>
      </c>
    </row>
    <row r="29" spans="1:13" ht="18" customHeight="1" x14ac:dyDescent="0.3">
      <c r="A29" s="164" t="s">
        <v>40</v>
      </c>
      <c r="B29" s="164" t="s">
        <v>910</v>
      </c>
      <c r="C29" s="168">
        <v>-135.31</v>
      </c>
      <c r="D29" s="168">
        <v>-137.26</v>
      </c>
      <c r="E29" s="168">
        <v>-159.03149999999999</v>
      </c>
      <c r="F29" s="168">
        <v>-157.7218</v>
      </c>
      <c r="G29" s="168">
        <v>0</v>
      </c>
      <c r="H29" s="168">
        <v>-589.32330000000002</v>
      </c>
      <c r="I29" s="168">
        <v>92.967500000000001</v>
      </c>
      <c r="J29" s="168">
        <v>94.845200000000006</v>
      </c>
      <c r="K29" s="168">
        <v>206.28729999999999</v>
      </c>
      <c r="L29" s="168">
        <v>134.22229999999999</v>
      </c>
      <c r="M29" s="168">
        <v>528.32230000000004</v>
      </c>
    </row>
    <row r="30" spans="1:13" ht="18" customHeight="1" x14ac:dyDescent="0.3">
      <c r="A30" s="164" t="s">
        <v>40</v>
      </c>
      <c r="B30" s="164" t="s">
        <v>911</v>
      </c>
      <c r="C30" s="168">
        <v>-120.27</v>
      </c>
      <c r="D30" s="168">
        <v>-121.65</v>
      </c>
      <c r="E30" s="168">
        <v>-144.73410000000001</v>
      </c>
      <c r="F30" s="168">
        <v>-142.7159</v>
      </c>
      <c r="G30" s="168">
        <v>0</v>
      </c>
      <c r="H30" s="168">
        <v>-529.37</v>
      </c>
      <c r="I30" s="168">
        <v>95.671599999999998</v>
      </c>
      <c r="J30" s="168">
        <v>97.304599999999994</v>
      </c>
      <c r="K30" s="168">
        <v>212.09049999999999</v>
      </c>
      <c r="L30" s="168">
        <v>141.63810000000001</v>
      </c>
      <c r="M30" s="168">
        <v>546.70479999999998</v>
      </c>
    </row>
    <row r="31" spans="1:13" ht="18" customHeight="1" x14ac:dyDescent="0.3">
      <c r="A31" s="164" t="s">
        <v>40</v>
      </c>
      <c r="B31" s="164" t="s">
        <v>912</v>
      </c>
      <c r="C31" s="170">
        <v>-118.44</v>
      </c>
      <c r="D31" s="170">
        <v>-118.15</v>
      </c>
      <c r="E31" s="170">
        <v>-141.3466</v>
      </c>
      <c r="F31" s="170">
        <v>-140.2099</v>
      </c>
      <c r="G31" s="170">
        <v>0</v>
      </c>
      <c r="H31" s="170">
        <v>-518.14649999999995</v>
      </c>
      <c r="I31" s="170">
        <v>96.083799999999997</v>
      </c>
      <c r="J31" s="170">
        <v>96.871300000000005</v>
      </c>
      <c r="K31" s="170">
        <v>208.44069999999999</v>
      </c>
      <c r="L31" s="170">
        <v>137.8819</v>
      </c>
      <c r="M31" s="170">
        <v>539.27769999999998</v>
      </c>
    </row>
    <row r="32" spans="1:13" ht="18" customHeight="1" x14ac:dyDescent="0.3">
      <c r="A32" s="164" t="s">
        <v>40</v>
      </c>
      <c r="B32" s="164" t="s">
        <v>913</v>
      </c>
      <c r="C32" s="166">
        <v>-122.85</v>
      </c>
      <c r="D32" s="166">
        <v>-123.83</v>
      </c>
      <c r="E32" s="166">
        <v>-150.50980000000001</v>
      </c>
      <c r="F32" s="166">
        <v>-149.50970000000001</v>
      </c>
      <c r="G32" s="166">
        <v>0</v>
      </c>
      <c r="H32" s="166">
        <v>-546.69949999999994</v>
      </c>
      <c r="I32" s="166">
        <v>87.522199999999998</v>
      </c>
      <c r="J32" s="166">
        <v>89.114900000000006</v>
      </c>
      <c r="K32" s="166">
        <v>155.929</v>
      </c>
      <c r="L32" s="166">
        <v>101.23869999999999</v>
      </c>
      <c r="M32" s="166">
        <v>433.8048</v>
      </c>
    </row>
    <row r="33" spans="1:13" ht="18" customHeight="1" x14ac:dyDescent="0.3">
      <c r="A33" s="164" t="s">
        <v>40</v>
      </c>
      <c r="B33" s="164" t="s">
        <v>914</v>
      </c>
      <c r="C33" s="168">
        <v>-120.4</v>
      </c>
      <c r="D33" s="168">
        <v>-128.47999999999999</v>
      </c>
      <c r="E33" s="168">
        <v>-152.42670000000001</v>
      </c>
      <c r="F33" s="168">
        <v>-149.8605</v>
      </c>
      <c r="G33" s="168">
        <v>0</v>
      </c>
      <c r="H33" s="168">
        <v>-551.16719999999998</v>
      </c>
      <c r="I33" s="168">
        <v>84.052000000000007</v>
      </c>
      <c r="J33" s="168">
        <v>85.808400000000006</v>
      </c>
      <c r="K33" s="168">
        <v>144.72749999999999</v>
      </c>
      <c r="L33" s="168">
        <v>98.403999999999996</v>
      </c>
      <c r="M33" s="168">
        <v>412.99189999999999</v>
      </c>
    </row>
    <row r="34" spans="1:13" ht="18" customHeight="1" x14ac:dyDescent="0.3">
      <c r="A34" s="164" t="s">
        <v>40</v>
      </c>
      <c r="B34" s="164" t="s">
        <v>915</v>
      </c>
      <c r="C34" s="168">
        <v>-121.15</v>
      </c>
      <c r="D34" s="168">
        <v>-122.76</v>
      </c>
      <c r="E34" s="168">
        <v>-154.9041</v>
      </c>
      <c r="F34" s="168">
        <v>-153.74930000000001</v>
      </c>
      <c r="G34" s="168">
        <v>0</v>
      </c>
      <c r="H34" s="168">
        <v>-552.5634</v>
      </c>
      <c r="I34" s="168">
        <v>86.644400000000005</v>
      </c>
      <c r="J34" s="168">
        <v>87.557299999999998</v>
      </c>
      <c r="K34" s="168">
        <v>155.52180000000001</v>
      </c>
      <c r="L34" s="168">
        <v>105.2567</v>
      </c>
      <c r="M34" s="168">
        <v>434.98020000000002</v>
      </c>
    </row>
    <row r="35" spans="1:13" ht="18" customHeight="1" x14ac:dyDescent="0.3">
      <c r="A35" s="164" t="s">
        <v>40</v>
      </c>
      <c r="B35" s="164" t="s">
        <v>916</v>
      </c>
      <c r="C35" s="168">
        <v>-127.83</v>
      </c>
      <c r="D35" s="168">
        <v>-128.47999999999999</v>
      </c>
      <c r="E35" s="168">
        <v>-158.8997</v>
      </c>
      <c r="F35" s="168">
        <v>-157.9768</v>
      </c>
      <c r="G35" s="168">
        <v>0</v>
      </c>
      <c r="H35" s="168">
        <v>-573.18650000000002</v>
      </c>
      <c r="I35" s="168">
        <v>91.5642</v>
      </c>
      <c r="J35" s="168">
        <v>90.891099999999994</v>
      </c>
      <c r="K35" s="168">
        <v>170.06970000000001</v>
      </c>
      <c r="L35" s="168">
        <v>110.8395</v>
      </c>
      <c r="M35" s="168">
        <v>463.36450000000002</v>
      </c>
    </row>
    <row r="36" spans="1:13" ht="18" customHeight="1" x14ac:dyDescent="0.3">
      <c r="A36" s="164" t="s">
        <v>40</v>
      </c>
      <c r="B36" s="164" t="s">
        <v>917</v>
      </c>
      <c r="C36" s="168">
        <v>-116.49</v>
      </c>
      <c r="D36" s="168">
        <v>-117.22</v>
      </c>
      <c r="E36" s="168">
        <v>-149.18279999999999</v>
      </c>
      <c r="F36" s="168">
        <v>-148.3586</v>
      </c>
      <c r="G36" s="168">
        <v>0</v>
      </c>
      <c r="H36" s="168">
        <v>-531.25139999999999</v>
      </c>
      <c r="I36" s="168">
        <v>86.982200000000006</v>
      </c>
      <c r="J36" s="168">
        <v>87.996899999999997</v>
      </c>
      <c r="K36" s="168">
        <v>164.56829999999999</v>
      </c>
      <c r="L36" s="168">
        <v>112.7308</v>
      </c>
      <c r="M36" s="168">
        <v>452.27820000000003</v>
      </c>
    </row>
    <row r="37" spans="1:13" ht="18" customHeight="1" x14ac:dyDescent="0.3">
      <c r="A37" s="164" t="s">
        <v>40</v>
      </c>
      <c r="B37" s="164" t="s">
        <v>918</v>
      </c>
      <c r="C37" s="168">
        <v>-109.96</v>
      </c>
      <c r="D37" s="168">
        <v>-110.3</v>
      </c>
      <c r="E37" s="168">
        <v>-141.9419</v>
      </c>
      <c r="F37" s="168">
        <v>-139.89580000000001</v>
      </c>
      <c r="G37" s="168">
        <v>0</v>
      </c>
      <c r="H37" s="168">
        <v>-502.09769999999997</v>
      </c>
      <c r="I37" s="168">
        <v>91.096800000000002</v>
      </c>
      <c r="J37" s="168">
        <v>90.351299999999995</v>
      </c>
      <c r="K37" s="168">
        <v>189.25649999999999</v>
      </c>
      <c r="L37" s="168">
        <v>128.40899999999999</v>
      </c>
      <c r="M37" s="168">
        <v>499.11360000000002</v>
      </c>
    </row>
    <row r="38" spans="1:13" ht="18" customHeight="1" x14ac:dyDescent="0.3">
      <c r="A38" s="164" t="s">
        <v>40</v>
      </c>
      <c r="B38" s="164" t="s">
        <v>919</v>
      </c>
      <c r="C38" s="168">
        <v>-140.22</v>
      </c>
      <c r="D38" s="168">
        <v>-140.30000000000001</v>
      </c>
      <c r="E38" s="168">
        <v>-163.54470000000001</v>
      </c>
      <c r="F38" s="168">
        <v>-163.846</v>
      </c>
      <c r="G38" s="168">
        <v>0</v>
      </c>
      <c r="H38" s="168">
        <v>-607.91070000000002</v>
      </c>
      <c r="I38" s="168">
        <v>86.093800000000002</v>
      </c>
      <c r="J38" s="168">
        <v>87.825800000000001</v>
      </c>
      <c r="K38" s="168">
        <v>210.62479999999999</v>
      </c>
      <c r="L38" s="168">
        <v>142.1772</v>
      </c>
      <c r="M38" s="168">
        <v>526.72159999999997</v>
      </c>
    </row>
    <row r="39" spans="1:13" ht="18" customHeight="1" x14ac:dyDescent="0.3">
      <c r="A39" s="164" t="s">
        <v>40</v>
      </c>
      <c r="B39" s="164" t="s">
        <v>920</v>
      </c>
      <c r="C39" s="170">
        <v>-124.15</v>
      </c>
      <c r="D39" s="170">
        <v>-124.23</v>
      </c>
      <c r="E39" s="170">
        <v>-141.97919999999999</v>
      </c>
      <c r="F39" s="170">
        <v>-141.30019999999999</v>
      </c>
      <c r="G39" s="170">
        <v>0</v>
      </c>
      <c r="H39" s="170">
        <v>-531.65940000000001</v>
      </c>
      <c r="I39" s="170">
        <v>105.8467</v>
      </c>
      <c r="J39" s="170">
        <v>106.6122</v>
      </c>
      <c r="K39" s="170">
        <v>325.25360000000001</v>
      </c>
      <c r="L39" s="170">
        <v>232.37309999999999</v>
      </c>
      <c r="M39" s="170">
        <v>770.0856</v>
      </c>
    </row>
    <row r="40" spans="1:13" ht="18" customHeight="1" x14ac:dyDescent="0.3">
      <c r="A40" s="164" t="s">
        <v>40</v>
      </c>
      <c r="B40" s="164" t="s">
        <v>921</v>
      </c>
      <c r="C40" s="166">
        <v>-76.540000000000006</v>
      </c>
      <c r="D40" s="166">
        <v>-77.34</v>
      </c>
      <c r="E40" s="166">
        <v>-58.950299999999999</v>
      </c>
      <c r="F40" s="166">
        <v>-59.434399999999997</v>
      </c>
      <c r="G40" s="166">
        <v>-494.2251</v>
      </c>
      <c r="H40" s="166">
        <v>-766.48979999999995</v>
      </c>
      <c r="I40" s="166">
        <v>123.74769999999999</v>
      </c>
      <c r="J40" s="166">
        <v>123.28579999999999</v>
      </c>
      <c r="K40" s="166">
        <v>389.30430000000001</v>
      </c>
      <c r="L40" s="166">
        <v>299.84789999999998</v>
      </c>
      <c r="M40" s="166">
        <v>936.1857</v>
      </c>
    </row>
    <row r="41" spans="1:13" ht="18" customHeight="1" x14ac:dyDescent="0.3">
      <c r="A41" s="164" t="s">
        <v>40</v>
      </c>
      <c r="B41" s="164" t="s">
        <v>922</v>
      </c>
      <c r="C41" s="168">
        <v>-79.099999999999994</v>
      </c>
      <c r="D41" s="168">
        <v>-77.81</v>
      </c>
      <c r="E41" s="168">
        <v>-59.071199999999997</v>
      </c>
      <c r="F41" s="168">
        <v>-59.0045</v>
      </c>
      <c r="G41" s="168">
        <v>-488.86270000000002</v>
      </c>
      <c r="H41" s="168">
        <v>-763.84839999999997</v>
      </c>
      <c r="I41" s="168">
        <v>154.78319999999999</v>
      </c>
      <c r="J41" s="168">
        <v>155.42189999999999</v>
      </c>
      <c r="K41" s="168">
        <v>553.35990000000004</v>
      </c>
      <c r="L41" s="168">
        <v>428.88720000000001</v>
      </c>
      <c r="M41" s="168">
        <v>1292.4521999999999</v>
      </c>
    </row>
    <row r="42" spans="1:13" ht="18" customHeight="1" x14ac:dyDescent="0.3">
      <c r="A42" s="164" t="s">
        <v>40</v>
      </c>
      <c r="B42" s="164" t="s">
        <v>923</v>
      </c>
      <c r="C42" s="168">
        <v>-79.47</v>
      </c>
      <c r="D42" s="168">
        <v>-79.66</v>
      </c>
      <c r="E42" s="168">
        <v>-59.385899999999999</v>
      </c>
      <c r="F42" s="168">
        <v>-58.54</v>
      </c>
      <c r="G42" s="168">
        <v>-500.45510000000002</v>
      </c>
      <c r="H42" s="168">
        <v>-777.51099999999997</v>
      </c>
      <c r="I42" s="168">
        <v>172.4153</v>
      </c>
      <c r="J42" s="168">
        <v>171.89619999999999</v>
      </c>
      <c r="K42" s="168">
        <v>615.14949999999999</v>
      </c>
      <c r="L42" s="168">
        <v>481.06400000000002</v>
      </c>
      <c r="M42" s="168">
        <v>1440.5250000000001</v>
      </c>
    </row>
    <row r="43" spans="1:13" ht="18" customHeight="1" x14ac:dyDescent="0.3">
      <c r="A43" s="164" t="s">
        <v>40</v>
      </c>
      <c r="B43" s="164" t="s">
        <v>924</v>
      </c>
      <c r="C43" s="168">
        <v>-76.22</v>
      </c>
      <c r="D43" s="168">
        <v>-75.959999999999994</v>
      </c>
      <c r="E43" s="168">
        <v>-56.1708</v>
      </c>
      <c r="F43" s="168">
        <v>-56.136899999999997</v>
      </c>
      <c r="G43" s="168">
        <v>-509.19810000000001</v>
      </c>
      <c r="H43" s="168">
        <v>-773.68579999999997</v>
      </c>
      <c r="I43" s="168">
        <v>172.04480000000001</v>
      </c>
      <c r="J43" s="168">
        <v>170.2072</v>
      </c>
      <c r="K43" s="168">
        <v>633.17129999999997</v>
      </c>
      <c r="L43" s="168">
        <v>497.24790000000002</v>
      </c>
      <c r="M43" s="168">
        <v>1472.6712</v>
      </c>
    </row>
    <row r="44" spans="1:13" ht="18" customHeight="1" x14ac:dyDescent="0.3">
      <c r="A44" s="164" t="s">
        <v>40</v>
      </c>
      <c r="B44" s="164" t="s">
        <v>925</v>
      </c>
      <c r="C44" s="168">
        <v>-88.49</v>
      </c>
      <c r="D44" s="168">
        <v>-88.71</v>
      </c>
      <c r="E44" s="168">
        <v>-64.368300000000005</v>
      </c>
      <c r="F44" s="168">
        <v>-64.120800000000003</v>
      </c>
      <c r="G44" s="168">
        <v>-600.43589999999995</v>
      </c>
      <c r="H44" s="168">
        <v>-906.125</v>
      </c>
      <c r="I44" s="168">
        <v>156.97239999999999</v>
      </c>
      <c r="J44" s="168">
        <v>157.49170000000001</v>
      </c>
      <c r="K44" s="168">
        <v>571.67639999999994</v>
      </c>
      <c r="L44" s="168">
        <v>449.88220000000001</v>
      </c>
      <c r="M44" s="168">
        <v>1336.0227</v>
      </c>
    </row>
    <row r="45" spans="1:13" ht="18" customHeight="1" x14ac:dyDescent="0.3">
      <c r="A45" s="164" t="s">
        <v>40</v>
      </c>
      <c r="B45" s="164" t="s">
        <v>926</v>
      </c>
      <c r="C45" s="168">
        <v>-95.02</v>
      </c>
      <c r="D45" s="168">
        <v>-95.56</v>
      </c>
      <c r="E45" s="168">
        <v>-72.125799999999998</v>
      </c>
      <c r="F45" s="168">
        <v>-71.9983</v>
      </c>
      <c r="G45" s="168">
        <v>-650.29499999999996</v>
      </c>
      <c r="H45" s="168">
        <v>-984.9991</v>
      </c>
      <c r="I45" s="168">
        <v>155.80350000000001</v>
      </c>
      <c r="J45" s="168">
        <v>157.23679999999999</v>
      </c>
      <c r="K45" s="168">
        <v>552.71469999999999</v>
      </c>
      <c r="L45" s="168">
        <v>437.63229999999999</v>
      </c>
      <c r="M45" s="168">
        <v>1303.3873000000001</v>
      </c>
    </row>
    <row r="46" spans="1:13" ht="18" customHeight="1" x14ac:dyDescent="0.3">
      <c r="A46" s="164" t="s">
        <v>40</v>
      </c>
      <c r="B46" s="164" t="s">
        <v>927</v>
      </c>
      <c r="C46" s="168">
        <v>-93.79</v>
      </c>
      <c r="D46" s="168">
        <v>-94.37</v>
      </c>
      <c r="E46" s="168">
        <v>-70.401700000000005</v>
      </c>
      <c r="F46" s="168">
        <v>-70.584299999999999</v>
      </c>
      <c r="G46" s="168">
        <v>-644.52800000000002</v>
      </c>
      <c r="H46" s="168">
        <v>-973.67399999999998</v>
      </c>
      <c r="I46" s="168">
        <v>159.54499999999999</v>
      </c>
      <c r="J46" s="168">
        <v>159.17359999999999</v>
      </c>
      <c r="K46" s="168">
        <v>546.09249999999997</v>
      </c>
      <c r="L46" s="168">
        <v>439.37220000000002</v>
      </c>
      <c r="M46" s="168">
        <v>1304.1832999999999</v>
      </c>
    </row>
    <row r="47" spans="1:13" ht="18" customHeight="1" x14ac:dyDescent="0.3">
      <c r="A47" s="164" t="s">
        <v>40</v>
      </c>
      <c r="B47" s="164" t="s">
        <v>928</v>
      </c>
      <c r="C47" s="170">
        <v>-91.71</v>
      </c>
      <c r="D47" s="170">
        <v>-91.85</v>
      </c>
      <c r="E47" s="170">
        <v>-70.816999999999993</v>
      </c>
      <c r="F47" s="170">
        <v>-70.312399999999997</v>
      </c>
      <c r="G47" s="170">
        <v>-644.24770000000001</v>
      </c>
      <c r="H47" s="170">
        <v>-968.93709999999999</v>
      </c>
      <c r="I47" s="170">
        <v>156.4057</v>
      </c>
      <c r="J47" s="170">
        <v>157.17859999999999</v>
      </c>
      <c r="K47" s="170">
        <v>536.09749999999997</v>
      </c>
      <c r="L47" s="170">
        <v>429.65940000000001</v>
      </c>
      <c r="M47" s="170">
        <v>1279.3412000000001</v>
      </c>
    </row>
    <row r="48" spans="1:13" ht="18" customHeight="1" x14ac:dyDescent="0.3">
      <c r="A48" s="164" t="s">
        <v>40</v>
      </c>
      <c r="B48" s="164" t="s">
        <v>929</v>
      </c>
      <c r="C48" s="166">
        <v>-88.6</v>
      </c>
      <c r="D48" s="166">
        <v>-88.87</v>
      </c>
      <c r="E48" s="166">
        <v>-69.380499999999998</v>
      </c>
      <c r="F48" s="166">
        <v>-69.723100000000002</v>
      </c>
      <c r="G48" s="166">
        <v>-639.42790000000002</v>
      </c>
      <c r="H48" s="166">
        <v>-956.00149999999996</v>
      </c>
      <c r="I48" s="166">
        <v>158.0067</v>
      </c>
      <c r="J48" s="166">
        <v>158.20160000000001</v>
      </c>
      <c r="K48" s="166">
        <v>537.46849999999995</v>
      </c>
      <c r="L48" s="166">
        <v>431.59460000000001</v>
      </c>
      <c r="M48" s="166">
        <v>1285.2714000000001</v>
      </c>
    </row>
    <row r="49" spans="1:13" ht="18" customHeight="1" x14ac:dyDescent="0.3">
      <c r="A49" s="164" t="s">
        <v>40</v>
      </c>
      <c r="B49" s="164" t="s">
        <v>930</v>
      </c>
      <c r="C49" s="168">
        <v>-86.55</v>
      </c>
      <c r="D49" s="168">
        <v>-86.72</v>
      </c>
      <c r="E49" s="168">
        <v>-66.401899999999998</v>
      </c>
      <c r="F49" s="168">
        <v>-66.965000000000003</v>
      </c>
      <c r="G49" s="168">
        <v>-642.59609999999998</v>
      </c>
      <c r="H49" s="168">
        <v>-949.23299999999995</v>
      </c>
      <c r="I49" s="168">
        <v>166.0067</v>
      </c>
      <c r="J49" s="168">
        <v>166.33529999999999</v>
      </c>
      <c r="K49" s="168">
        <v>551.01350000000002</v>
      </c>
      <c r="L49" s="168">
        <v>434.20769999999999</v>
      </c>
      <c r="M49" s="168">
        <v>1317.5632000000001</v>
      </c>
    </row>
    <row r="50" spans="1:13" ht="18" customHeight="1" x14ac:dyDescent="0.3">
      <c r="A50" s="164" t="s">
        <v>40</v>
      </c>
      <c r="B50" s="164" t="s">
        <v>931</v>
      </c>
      <c r="C50" s="168">
        <v>-84.18</v>
      </c>
      <c r="D50" s="168">
        <v>-84.35</v>
      </c>
      <c r="E50" s="168">
        <v>-62.901400000000002</v>
      </c>
      <c r="F50" s="168">
        <v>-63.24</v>
      </c>
      <c r="G50" s="168">
        <v>-612.82600000000002</v>
      </c>
      <c r="H50" s="168">
        <v>-907.49739999999997</v>
      </c>
      <c r="I50" s="168">
        <v>174.1395</v>
      </c>
      <c r="J50" s="168">
        <v>174.3501</v>
      </c>
      <c r="K50" s="168">
        <v>579.39059999999995</v>
      </c>
      <c r="L50" s="168">
        <v>448.88130000000001</v>
      </c>
      <c r="M50" s="168">
        <v>1376.7615000000001</v>
      </c>
    </row>
    <row r="51" spans="1:13" ht="18" customHeight="1" x14ac:dyDescent="0.3">
      <c r="A51" s="164" t="s">
        <v>40</v>
      </c>
      <c r="B51" s="164" t="s">
        <v>932</v>
      </c>
      <c r="C51" s="168">
        <v>-79.31</v>
      </c>
      <c r="D51" s="168">
        <v>-79.91</v>
      </c>
      <c r="E51" s="168">
        <v>-60.935499999999998</v>
      </c>
      <c r="F51" s="168">
        <v>-60.5319</v>
      </c>
      <c r="G51" s="168">
        <v>-592.29340000000002</v>
      </c>
      <c r="H51" s="168">
        <v>-872.98080000000004</v>
      </c>
      <c r="I51" s="168">
        <v>175.02269999999999</v>
      </c>
      <c r="J51" s="168">
        <v>175.4452</v>
      </c>
      <c r="K51" s="168">
        <v>575.07320000000004</v>
      </c>
      <c r="L51" s="168">
        <v>454.02</v>
      </c>
      <c r="M51" s="168">
        <v>1379.5610999999999</v>
      </c>
    </row>
    <row r="52" spans="1:13" ht="18" customHeight="1" x14ac:dyDescent="0.3">
      <c r="A52" s="164" t="s">
        <v>40</v>
      </c>
      <c r="B52" s="164" t="s">
        <v>933</v>
      </c>
      <c r="C52" s="168">
        <v>-76.67</v>
      </c>
      <c r="D52" s="168">
        <v>-77.62</v>
      </c>
      <c r="E52" s="168">
        <v>-61.029499999999999</v>
      </c>
      <c r="F52" s="168">
        <v>-60.951500000000003</v>
      </c>
      <c r="G52" s="168">
        <v>-581.9425</v>
      </c>
      <c r="H52" s="168">
        <v>-858.21349999999995</v>
      </c>
      <c r="I52" s="168">
        <v>158.69030000000001</v>
      </c>
      <c r="J52" s="168">
        <v>157.2928</v>
      </c>
      <c r="K52" s="168">
        <v>527.69269999999995</v>
      </c>
      <c r="L52" s="168">
        <v>415.20030000000003</v>
      </c>
      <c r="M52" s="168">
        <v>1258.8761</v>
      </c>
    </row>
    <row r="53" spans="1:13" ht="18" customHeight="1" x14ac:dyDescent="0.3">
      <c r="A53" s="164" t="s">
        <v>40</v>
      </c>
      <c r="B53" s="164" t="s">
        <v>934</v>
      </c>
      <c r="C53" s="168">
        <v>-78</v>
      </c>
      <c r="D53" s="168">
        <v>-78.47</v>
      </c>
      <c r="E53" s="168">
        <v>-62.407800000000002</v>
      </c>
      <c r="F53" s="168">
        <v>-61.939</v>
      </c>
      <c r="G53" s="168">
        <v>-560.08100000000002</v>
      </c>
      <c r="H53" s="168">
        <v>-840.89779999999996</v>
      </c>
      <c r="I53" s="168">
        <v>162.9564</v>
      </c>
      <c r="J53" s="168">
        <v>161.7029</v>
      </c>
      <c r="K53" s="168">
        <v>553.79250000000002</v>
      </c>
      <c r="L53" s="168">
        <v>440.31760000000003</v>
      </c>
      <c r="M53" s="168">
        <v>1318.7693999999999</v>
      </c>
    </row>
    <row r="54" spans="1:13" ht="18" customHeight="1" x14ac:dyDescent="0.3">
      <c r="A54" s="164" t="s">
        <v>40</v>
      </c>
      <c r="B54" s="164" t="s">
        <v>935</v>
      </c>
      <c r="C54" s="168">
        <v>-62.87</v>
      </c>
      <c r="D54" s="168">
        <v>-63.45</v>
      </c>
      <c r="E54" s="168">
        <v>-53.224800000000002</v>
      </c>
      <c r="F54" s="168">
        <v>-53.008000000000003</v>
      </c>
      <c r="G54" s="168">
        <v>-535.74379999999996</v>
      </c>
      <c r="H54" s="168">
        <v>-768.29660000000001</v>
      </c>
      <c r="I54" s="168">
        <v>163.19499999999999</v>
      </c>
      <c r="J54" s="168">
        <v>163.0651</v>
      </c>
      <c r="K54" s="168">
        <v>559.90719999999999</v>
      </c>
      <c r="L54" s="168">
        <v>443.0213</v>
      </c>
      <c r="M54" s="168">
        <v>1329.1886</v>
      </c>
    </row>
    <row r="55" spans="1:13" ht="18" customHeight="1" x14ac:dyDescent="0.3">
      <c r="A55" s="164" t="s">
        <v>936</v>
      </c>
      <c r="B55" s="164" t="s">
        <v>41</v>
      </c>
      <c r="C55" s="170">
        <v>-63.61</v>
      </c>
      <c r="D55" s="170">
        <v>-64.98</v>
      </c>
      <c r="E55" s="170">
        <v>-54.928600000000003</v>
      </c>
      <c r="F55" s="170">
        <v>-54.9161</v>
      </c>
      <c r="G55" s="170">
        <v>-532.59190000000001</v>
      </c>
      <c r="H55" s="170">
        <v>-771.02660000000003</v>
      </c>
      <c r="I55" s="170">
        <v>157.5548</v>
      </c>
      <c r="J55" s="170">
        <v>157.83330000000001</v>
      </c>
      <c r="K55" s="170">
        <v>557.23249999999996</v>
      </c>
      <c r="L55" s="170">
        <v>440.01299999999998</v>
      </c>
      <c r="M55" s="170">
        <v>1312.6335999999999</v>
      </c>
    </row>
    <row r="56" spans="1:13" x14ac:dyDescent="0.3">
      <c r="A56" s="242" t="s">
        <v>948</v>
      </c>
      <c r="B56" s="242"/>
      <c r="C56" s="172">
        <v>-44.96</v>
      </c>
      <c r="D56" s="172">
        <v>-45.19</v>
      </c>
      <c r="E56" s="172">
        <v>-44.635300000000001</v>
      </c>
      <c r="F56" s="172">
        <v>-44.898099999999999</v>
      </c>
      <c r="G56" s="172">
        <v>0</v>
      </c>
      <c r="H56" s="172"/>
      <c r="I56" s="172">
        <v>185.93299999999999</v>
      </c>
      <c r="J56" s="172">
        <v>183.16460000000001</v>
      </c>
      <c r="K56" s="172">
        <v>633.17129999999997</v>
      </c>
      <c r="L56" s="172">
        <v>497.24790000000002</v>
      </c>
      <c r="M56" s="172"/>
    </row>
    <row r="57" spans="1:13" x14ac:dyDescent="0.3">
      <c r="A57" s="242" t="s">
        <v>949</v>
      </c>
      <c r="B57" s="242"/>
      <c r="C57" s="172">
        <v>-140.22</v>
      </c>
      <c r="D57" s="172">
        <v>-140.30000000000001</v>
      </c>
      <c r="E57" s="172">
        <v>-163.54470000000001</v>
      </c>
      <c r="F57" s="172">
        <v>-163.846</v>
      </c>
      <c r="G57" s="172">
        <v>-650.29499999999996</v>
      </c>
      <c r="H57" s="172"/>
      <c r="I57" s="172">
        <v>84.052000000000007</v>
      </c>
      <c r="J57" s="172">
        <v>85.808400000000006</v>
      </c>
      <c r="K57" s="172">
        <v>144.72749999999999</v>
      </c>
      <c r="L57" s="172">
        <v>98.403999999999996</v>
      </c>
      <c r="M57" s="172"/>
    </row>
    <row r="58" spans="1:13" x14ac:dyDescent="0.3">
      <c r="A58" s="242" t="s">
        <v>950</v>
      </c>
      <c r="B58" s="242"/>
      <c r="C58" s="172">
        <v>-84.611666666666665</v>
      </c>
      <c r="D58" s="172">
        <v>-85.193124999999995</v>
      </c>
      <c r="E58" s="172">
        <v>-85.573849999999993</v>
      </c>
      <c r="F58" s="172">
        <v>-85.099333333333334</v>
      </c>
      <c r="G58" s="172">
        <v>-361.61640416666665</v>
      </c>
      <c r="H58" s="172"/>
      <c r="I58" s="172">
        <v>140.05272291666665</v>
      </c>
      <c r="J58" s="172">
        <v>140.37521666666666</v>
      </c>
      <c r="K58" s="172">
        <v>421.64168333333333</v>
      </c>
      <c r="L58" s="172">
        <v>325.25665624999999</v>
      </c>
      <c r="M58" s="172"/>
    </row>
    <row r="59" spans="1:13" ht="27" customHeight="1" x14ac:dyDescent="0.3">
      <c r="A59" s="242" t="s">
        <v>3</v>
      </c>
      <c r="B59" s="242"/>
      <c r="C59" s="241" t="s">
        <v>2534</v>
      </c>
      <c r="D59" s="241"/>
      <c r="E59" s="241" t="s">
        <v>406</v>
      </c>
      <c r="F59" s="241"/>
      <c r="G59" s="241" t="s">
        <v>30</v>
      </c>
      <c r="H59" s="241" t="s">
        <v>1046</v>
      </c>
      <c r="I59" s="241" t="s">
        <v>30</v>
      </c>
      <c r="J59" s="241"/>
      <c r="K59" s="241"/>
      <c r="L59" s="241" t="s">
        <v>186</v>
      </c>
      <c r="M59" s="241" t="s">
        <v>1046</v>
      </c>
    </row>
  </sheetData>
  <mergeCells count="17">
    <mergeCell ref="B3:G3"/>
    <mergeCell ref="A5:B5"/>
    <mergeCell ref="A6:B6"/>
    <mergeCell ref="C6:H6"/>
    <mergeCell ref="I6:M6"/>
    <mergeCell ref="A4:M4"/>
    <mergeCell ref="A56:B56"/>
    <mergeCell ref="A57:B57"/>
    <mergeCell ref="A58:B58"/>
    <mergeCell ref="A59:B59"/>
    <mergeCell ref="C59:D59"/>
    <mergeCell ref="M59"/>
    <mergeCell ref="E59:F59"/>
    <mergeCell ref="G59"/>
    <mergeCell ref="H59"/>
    <mergeCell ref="I59:K59"/>
    <mergeCell ref="L59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F66"/>
  <sheetViews>
    <sheetView showGridLines="0" zoomScale="7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32" width="20" customWidth="1"/>
  </cols>
  <sheetData>
    <row r="1" spans="1:32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30" customHeight="1" x14ac:dyDescent="0.3">
      <c r="A4" s="243" t="s">
        <v>2851</v>
      </c>
      <c r="B4" s="244"/>
      <c r="C4" s="244"/>
      <c r="D4" s="244"/>
      <c r="E4" s="244"/>
      <c r="F4" s="244"/>
      <c r="G4" s="244"/>
      <c r="H4" s="244"/>
      <c r="I4" s="244"/>
      <c r="J4" s="244"/>
      <c r="K4" s="244"/>
      <c r="L4" s="244"/>
      <c r="M4" s="244"/>
      <c r="N4" s="244"/>
      <c r="O4" s="244"/>
      <c r="P4" s="244"/>
      <c r="Q4" s="244"/>
      <c r="R4" s="244"/>
      <c r="S4" s="244"/>
      <c r="T4" s="244"/>
      <c r="U4" s="244"/>
      <c r="V4" s="244"/>
      <c r="W4" s="244"/>
      <c r="X4" s="244"/>
      <c r="Y4" s="244"/>
      <c r="Z4" s="244"/>
      <c r="AA4" s="244"/>
      <c r="AB4" s="244"/>
      <c r="AC4" s="244"/>
      <c r="AD4" s="244"/>
      <c r="AE4" s="244"/>
      <c r="AF4" s="244"/>
    </row>
    <row r="5" spans="1:32" ht="19.95" hidden="1" customHeight="1" x14ac:dyDescent="0.3">
      <c r="A5" s="242" t="s">
        <v>1896</v>
      </c>
      <c r="B5" s="242"/>
      <c r="C5" s="176">
        <v>43593</v>
      </c>
      <c r="D5" s="176">
        <v>43595</v>
      </c>
      <c r="E5" s="176">
        <v>43591</v>
      </c>
      <c r="F5" s="176">
        <v>43597</v>
      </c>
      <c r="G5" s="176">
        <v>60107</v>
      </c>
      <c r="H5" s="176">
        <v>43599</v>
      </c>
      <c r="I5" s="176">
        <v>43546</v>
      </c>
      <c r="J5" s="176">
        <v>43601</v>
      </c>
      <c r="K5" s="176">
        <v>43544</v>
      </c>
      <c r="L5" s="176">
        <v>43603</v>
      </c>
      <c r="M5" s="176">
        <v>43580</v>
      </c>
      <c r="N5" s="176">
        <v>43540</v>
      </c>
      <c r="O5" s="11">
        <v>43535</v>
      </c>
      <c r="P5" s="11">
        <v>60108</v>
      </c>
      <c r="Q5" s="11">
        <v>42877</v>
      </c>
      <c r="R5" s="11">
        <v>60109</v>
      </c>
      <c r="S5" s="11">
        <v>43516</v>
      </c>
      <c r="T5" s="11">
        <v>43614</v>
      </c>
      <c r="U5" s="11">
        <v>43585</v>
      </c>
      <c r="V5" s="11">
        <v>43742</v>
      </c>
      <c r="W5" s="11">
        <v>43584</v>
      </c>
      <c r="X5" s="177">
        <v>43507</v>
      </c>
      <c r="Y5" s="177">
        <v>43590</v>
      </c>
      <c r="Z5" s="177">
        <v>43494</v>
      </c>
      <c r="AA5" s="177">
        <v>43743</v>
      </c>
      <c r="AB5" s="177">
        <v>60110</v>
      </c>
      <c r="AC5" s="177">
        <v>60111</v>
      </c>
      <c r="AD5" s="177">
        <v>43573</v>
      </c>
      <c r="AE5" s="177">
        <v>43506</v>
      </c>
      <c r="AF5" s="177">
        <v>43513</v>
      </c>
    </row>
    <row r="6" spans="1:32" ht="15" hidden="1" customHeight="1" x14ac:dyDescent="0.3">
      <c r="A6" s="242" t="s">
        <v>1897</v>
      </c>
      <c r="B6" s="242"/>
      <c r="C6" s="176" t="s">
        <v>2852</v>
      </c>
      <c r="D6" s="176" t="s">
        <v>2853</v>
      </c>
      <c r="E6" s="176" t="s">
        <v>2854</v>
      </c>
      <c r="F6" s="176" t="s">
        <v>2855</v>
      </c>
      <c r="G6" s="176" t="s">
        <v>2856</v>
      </c>
      <c r="H6" s="176" t="s">
        <v>2857</v>
      </c>
      <c r="I6" s="176" t="s">
        <v>2858</v>
      </c>
      <c r="J6" s="176" t="s">
        <v>2859</v>
      </c>
      <c r="K6" s="176" t="s">
        <v>2860</v>
      </c>
      <c r="L6" s="176" t="s">
        <v>2861</v>
      </c>
      <c r="M6" s="176" t="s">
        <v>2862</v>
      </c>
      <c r="N6" s="176" t="s">
        <v>2863</v>
      </c>
      <c r="O6" s="11" t="s">
        <v>2864</v>
      </c>
      <c r="P6" s="11" t="s">
        <v>2865</v>
      </c>
      <c r="Q6" s="11" t="s">
        <v>2866</v>
      </c>
      <c r="R6" s="11" t="s">
        <v>2867</v>
      </c>
      <c r="S6" s="11" t="s">
        <v>2868</v>
      </c>
      <c r="T6" s="11" t="s">
        <v>2869</v>
      </c>
      <c r="U6" s="11" t="s">
        <v>2870</v>
      </c>
      <c r="V6" s="11" t="s">
        <v>2871</v>
      </c>
      <c r="W6" s="11" t="s">
        <v>2872</v>
      </c>
      <c r="X6" s="177" t="s">
        <v>2873</v>
      </c>
      <c r="Y6" s="177" t="s">
        <v>2874</v>
      </c>
      <c r="Z6" s="177" t="s">
        <v>2875</v>
      </c>
      <c r="AA6" s="177" t="s">
        <v>2876</v>
      </c>
      <c r="AB6" s="177" t="s">
        <v>2877</v>
      </c>
      <c r="AC6" s="177" t="s">
        <v>2878</v>
      </c>
      <c r="AD6" s="177" t="s">
        <v>2879</v>
      </c>
      <c r="AE6" s="177" t="s">
        <v>2880</v>
      </c>
      <c r="AF6" s="177" t="s">
        <v>2881</v>
      </c>
    </row>
    <row r="7" spans="1:32" ht="27" customHeight="1" x14ac:dyDescent="0.3">
      <c r="A7" s="242" t="s">
        <v>26</v>
      </c>
      <c r="B7" s="242"/>
      <c r="C7" s="246" t="s">
        <v>2882</v>
      </c>
      <c r="D7" s="246" t="s">
        <v>2883</v>
      </c>
      <c r="E7" s="246" t="s">
        <v>2884</v>
      </c>
      <c r="F7" s="246" t="s">
        <v>587</v>
      </c>
      <c r="G7" s="246" t="s">
        <v>2885</v>
      </c>
      <c r="H7" s="246" t="s">
        <v>602</v>
      </c>
      <c r="I7" s="246" t="s">
        <v>191</v>
      </c>
      <c r="J7" s="246" t="s">
        <v>607</v>
      </c>
      <c r="K7" s="246" t="s">
        <v>187</v>
      </c>
      <c r="L7" s="246" t="s">
        <v>659</v>
      </c>
      <c r="M7" s="246" t="s">
        <v>2886</v>
      </c>
      <c r="N7" s="246" t="s">
        <v>2887</v>
      </c>
      <c r="O7" s="240" t="s">
        <v>563</v>
      </c>
      <c r="P7" s="240" t="s">
        <v>555</v>
      </c>
      <c r="Q7" s="240" t="s">
        <v>429</v>
      </c>
      <c r="R7" s="240" t="s">
        <v>2888</v>
      </c>
      <c r="S7" s="240" t="s">
        <v>814</v>
      </c>
      <c r="T7" s="240" t="s">
        <v>638</v>
      </c>
      <c r="U7" s="240" t="s">
        <v>2889</v>
      </c>
      <c r="V7" s="240" t="s">
        <v>2890</v>
      </c>
      <c r="W7" s="240" t="s">
        <v>2891</v>
      </c>
      <c r="X7" s="245" t="s">
        <v>2892</v>
      </c>
      <c r="Y7" s="245" t="s">
        <v>2893</v>
      </c>
      <c r="Z7" s="245" t="s">
        <v>2894</v>
      </c>
      <c r="AA7" s="245" t="s">
        <v>2895</v>
      </c>
      <c r="AB7" s="245" t="s">
        <v>2896</v>
      </c>
      <c r="AC7" s="245" t="s">
        <v>2897</v>
      </c>
      <c r="AD7" s="245" t="s">
        <v>2889</v>
      </c>
      <c r="AE7" s="245" t="s">
        <v>2898</v>
      </c>
      <c r="AF7" s="245" t="s">
        <v>2890</v>
      </c>
    </row>
    <row r="8" spans="1:32" x14ac:dyDescent="0.3">
      <c r="A8" s="242" t="s">
        <v>2899</v>
      </c>
      <c r="B8" s="242"/>
      <c r="C8" s="176" t="s">
        <v>2900</v>
      </c>
      <c r="D8" s="176" t="s">
        <v>2900</v>
      </c>
      <c r="E8" s="176" t="s">
        <v>2900</v>
      </c>
      <c r="F8" s="176" t="s">
        <v>2900</v>
      </c>
      <c r="G8" s="176" t="s">
        <v>2900</v>
      </c>
      <c r="H8" s="176" t="s">
        <v>2900</v>
      </c>
      <c r="I8" s="176" t="s">
        <v>2900</v>
      </c>
      <c r="J8" s="176" t="s">
        <v>2900</v>
      </c>
      <c r="K8" s="176" t="s">
        <v>2900</v>
      </c>
      <c r="L8" s="176" t="s">
        <v>2900</v>
      </c>
      <c r="M8" s="176" t="s">
        <v>2900</v>
      </c>
      <c r="N8" s="176" t="s">
        <v>2900</v>
      </c>
      <c r="O8" s="11" t="s">
        <v>2901</v>
      </c>
      <c r="P8" s="11" t="s">
        <v>2901</v>
      </c>
      <c r="Q8" s="11" t="s">
        <v>2901</v>
      </c>
      <c r="R8" s="11" t="s">
        <v>2901</v>
      </c>
      <c r="S8" s="11" t="s">
        <v>2901</v>
      </c>
      <c r="T8" s="11" t="s">
        <v>2901</v>
      </c>
      <c r="U8" s="11" t="s">
        <v>2901</v>
      </c>
      <c r="V8" s="11" t="s">
        <v>2901</v>
      </c>
      <c r="W8" s="11" t="s">
        <v>2901</v>
      </c>
      <c r="X8" s="177" t="s">
        <v>2902</v>
      </c>
      <c r="Y8" s="177" t="s">
        <v>2902</v>
      </c>
      <c r="Z8" s="177" t="s">
        <v>2902</v>
      </c>
      <c r="AA8" s="177" t="s">
        <v>2902</v>
      </c>
      <c r="AB8" s="177" t="s">
        <v>2902</v>
      </c>
      <c r="AC8" s="177" t="s">
        <v>2902</v>
      </c>
      <c r="AD8" s="177" t="s">
        <v>2902</v>
      </c>
      <c r="AE8" s="177" t="s">
        <v>2902</v>
      </c>
      <c r="AF8" s="177" t="s">
        <v>2902</v>
      </c>
    </row>
    <row r="9" spans="1:32" ht="27" customHeight="1" x14ac:dyDescent="0.3">
      <c r="A9" s="160" t="s">
        <v>36</v>
      </c>
      <c r="B9" s="160" t="s">
        <v>667</v>
      </c>
      <c r="C9" s="176" t="s">
        <v>2903</v>
      </c>
      <c r="D9" s="176" t="s">
        <v>2903</v>
      </c>
      <c r="E9" s="176" t="s">
        <v>2903</v>
      </c>
      <c r="F9" s="176" t="s">
        <v>2903</v>
      </c>
      <c r="G9" s="176" t="s">
        <v>2903</v>
      </c>
      <c r="H9" s="176" t="s">
        <v>2903</v>
      </c>
      <c r="I9" s="176" t="s">
        <v>2903</v>
      </c>
      <c r="J9" s="176" t="s">
        <v>2903</v>
      </c>
      <c r="K9" s="176" t="s">
        <v>2903</v>
      </c>
      <c r="L9" s="176" t="s">
        <v>2903</v>
      </c>
      <c r="M9" s="176" t="s">
        <v>2903</v>
      </c>
      <c r="N9" s="176" t="s">
        <v>2903</v>
      </c>
      <c r="O9" s="11" t="s">
        <v>2903</v>
      </c>
      <c r="P9" s="11" t="s">
        <v>2903</v>
      </c>
      <c r="Q9" s="11" t="s">
        <v>2903</v>
      </c>
      <c r="R9" s="11" t="s">
        <v>2903</v>
      </c>
      <c r="S9" s="11" t="s">
        <v>2903</v>
      </c>
      <c r="T9" s="11" t="s">
        <v>2903</v>
      </c>
      <c r="U9" s="11" t="s">
        <v>2903</v>
      </c>
      <c r="V9" s="11" t="s">
        <v>2903</v>
      </c>
      <c r="W9" s="11" t="s">
        <v>2903</v>
      </c>
      <c r="X9" s="177" t="s">
        <v>2903</v>
      </c>
      <c r="Y9" s="177" t="s">
        <v>2903</v>
      </c>
      <c r="Z9" s="177" t="s">
        <v>2903</v>
      </c>
      <c r="AA9" s="177" t="s">
        <v>2903</v>
      </c>
      <c r="AB9" s="177" t="s">
        <v>2903</v>
      </c>
      <c r="AC9" s="177" t="s">
        <v>2903</v>
      </c>
      <c r="AD9" s="177" t="s">
        <v>2903</v>
      </c>
      <c r="AE9" s="177" t="s">
        <v>2903</v>
      </c>
      <c r="AF9" s="177" t="s">
        <v>2903</v>
      </c>
    </row>
    <row r="10" spans="1:32" ht="18" customHeight="1" x14ac:dyDescent="0.3">
      <c r="A10" s="164" t="s">
        <v>40</v>
      </c>
      <c r="B10" s="164" t="s">
        <v>889</v>
      </c>
      <c r="C10" s="166">
        <v>498.0256</v>
      </c>
      <c r="D10" s="166">
        <v>503.43310000000002</v>
      </c>
      <c r="E10" s="166">
        <v>496.7251</v>
      </c>
      <c r="F10" s="166">
        <v>510.6429</v>
      </c>
      <c r="G10" s="166">
        <v>512.94219999999996</v>
      </c>
      <c r="H10" s="166">
        <v>509.62139999999999</v>
      </c>
      <c r="I10" s="165"/>
      <c r="J10" s="166">
        <v>503.3646</v>
      </c>
      <c r="K10" s="166">
        <v>497.9144</v>
      </c>
      <c r="L10" s="166">
        <v>484.83550000000002</v>
      </c>
      <c r="M10" s="166">
        <v>504.92419999999998</v>
      </c>
      <c r="N10" s="166">
        <v>491.66730000000001</v>
      </c>
      <c r="O10" s="166">
        <v>223.9639</v>
      </c>
      <c r="P10" s="166">
        <v>223.74170000000001</v>
      </c>
      <c r="Q10" s="166">
        <v>227.1309</v>
      </c>
      <c r="R10" s="166">
        <v>222.18549999999999</v>
      </c>
      <c r="S10" s="166">
        <v>220</v>
      </c>
      <c r="T10" s="166">
        <v>222.1747</v>
      </c>
      <c r="U10" s="166">
        <v>222.8</v>
      </c>
      <c r="V10" s="165"/>
      <c r="W10" s="166">
        <v>224.4</v>
      </c>
      <c r="X10" s="166">
        <v>138.93819999999999</v>
      </c>
      <c r="Y10" s="166">
        <v>141.55690000000001</v>
      </c>
      <c r="Z10" s="166">
        <v>140.24440000000001</v>
      </c>
      <c r="AA10" s="166">
        <v>138.5299</v>
      </c>
      <c r="AB10" s="166">
        <v>137.655</v>
      </c>
      <c r="AC10" s="165"/>
      <c r="AD10" s="166">
        <v>143.14189999999999</v>
      </c>
      <c r="AE10" s="166">
        <v>129.56870000000001</v>
      </c>
      <c r="AF10" s="166">
        <v>140.554</v>
      </c>
    </row>
    <row r="11" spans="1:32" ht="18" customHeight="1" x14ac:dyDescent="0.3">
      <c r="A11" s="164" t="s">
        <v>40</v>
      </c>
      <c r="B11" s="164" t="s">
        <v>890</v>
      </c>
      <c r="C11" s="168">
        <v>498.9699</v>
      </c>
      <c r="D11" s="168">
        <v>504.16829999999999</v>
      </c>
      <c r="E11" s="168">
        <v>502.02949999999998</v>
      </c>
      <c r="F11" s="168">
        <v>511.01490000000001</v>
      </c>
      <c r="G11" s="168">
        <v>511.52370000000002</v>
      </c>
      <c r="H11" s="168">
        <v>507.93529999999998</v>
      </c>
      <c r="I11" s="167"/>
      <c r="J11" s="168">
        <v>498.93169999999998</v>
      </c>
      <c r="K11" s="168">
        <v>494.75279999999998</v>
      </c>
      <c r="L11" s="168">
        <v>481.63569999999999</v>
      </c>
      <c r="M11" s="168">
        <v>502.4015</v>
      </c>
      <c r="N11" s="168">
        <v>488.11160000000001</v>
      </c>
      <c r="O11" s="168">
        <v>224.4821</v>
      </c>
      <c r="P11" s="168">
        <v>224.45650000000001</v>
      </c>
      <c r="Q11" s="168">
        <v>227.37039999999999</v>
      </c>
      <c r="R11" s="168">
        <v>221.47659999999999</v>
      </c>
      <c r="S11" s="168">
        <v>220.01480000000001</v>
      </c>
      <c r="T11" s="168">
        <v>221.8724</v>
      </c>
      <c r="U11" s="168">
        <v>221.6</v>
      </c>
      <c r="V11" s="167"/>
      <c r="W11" s="168">
        <v>223.6</v>
      </c>
      <c r="X11" s="168">
        <v>141.5703</v>
      </c>
      <c r="Y11" s="168">
        <v>141.0436</v>
      </c>
      <c r="Z11" s="168">
        <v>140.0445</v>
      </c>
      <c r="AA11" s="168">
        <v>139.50380000000001</v>
      </c>
      <c r="AB11" s="168">
        <v>137.8896</v>
      </c>
      <c r="AC11" s="167"/>
      <c r="AD11" s="168">
        <v>142.62960000000001</v>
      </c>
      <c r="AE11" s="168">
        <v>129.2329</v>
      </c>
      <c r="AF11" s="168">
        <v>142.9434</v>
      </c>
    </row>
    <row r="12" spans="1:32" ht="18" customHeight="1" x14ac:dyDescent="0.3">
      <c r="A12" s="164" t="s">
        <v>40</v>
      </c>
      <c r="B12" s="164" t="s">
        <v>891</v>
      </c>
      <c r="C12" s="168">
        <v>499.17970000000003</v>
      </c>
      <c r="D12" s="168">
        <v>504.64100000000002</v>
      </c>
      <c r="E12" s="168">
        <v>502.08210000000003</v>
      </c>
      <c r="F12" s="168">
        <v>510.98419999999999</v>
      </c>
      <c r="G12" s="168">
        <v>511.33949999999999</v>
      </c>
      <c r="H12" s="168">
        <v>508.23840000000001</v>
      </c>
      <c r="I12" s="167"/>
      <c r="J12" s="168">
        <v>498.55700000000002</v>
      </c>
      <c r="K12" s="168">
        <v>495.1764</v>
      </c>
      <c r="L12" s="168">
        <v>482.14190000000002</v>
      </c>
      <c r="M12" s="168">
        <v>502.61160000000001</v>
      </c>
      <c r="N12" s="168">
        <v>488.62709999999998</v>
      </c>
      <c r="O12" s="168">
        <v>224.53229999999999</v>
      </c>
      <c r="P12" s="168">
        <v>224.26830000000001</v>
      </c>
      <c r="Q12" s="168">
        <v>227.13329999999999</v>
      </c>
      <c r="R12" s="168">
        <v>221.61969999999999</v>
      </c>
      <c r="S12" s="168">
        <v>220.37649999999999</v>
      </c>
      <c r="T12" s="168">
        <v>221.18620000000001</v>
      </c>
      <c r="U12" s="168">
        <v>222.2</v>
      </c>
      <c r="V12" s="167"/>
      <c r="W12" s="168">
        <v>223.4</v>
      </c>
      <c r="X12" s="168">
        <v>141.5889</v>
      </c>
      <c r="Y12" s="168">
        <v>141.0402</v>
      </c>
      <c r="Z12" s="168">
        <v>140.11250000000001</v>
      </c>
      <c r="AA12" s="168">
        <v>139.50530000000001</v>
      </c>
      <c r="AB12" s="168">
        <v>137.68260000000001</v>
      </c>
      <c r="AC12" s="167"/>
      <c r="AD12" s="168">
        <v>142.67349999999999</v>
      </c>
      <c r="AE12" s="168">
        <v>129.56829999999999</v>
      </c>
      <c r="AF12" s="168">
        <v>142.9434</v>
      </c>
    </row>
    <row r="13" spans="1:32" ht="18" customHeight="1" x14ac:dyDescent="0.3">
      <c r="A13" s="164" t="s">
        <v>40</v>
      </c>
      <c r="B13" s="164" t="s">
        <v>892</v>
      </c>
      <c r="C13" s="168">
        <v>499.91410000000002</v>
      </c>
      <c r="D13" s="168">
        <v>503.11799999999999</v>
      </c>
      <c r="E13" s="168">
        <v>502.18709999999999</v>
      </c>
      <c r="F13" s="168">
        <v>512.17179999999996</v>
      </c>
      <c r="G13" s="168">
        <v>513.31349999999998</v>
      </c>
      <c r="H13" s="168">
        <v>509.39440000000002</v>
      </c>
      <c r="I13" s="167"/>
      <c r="J13" s="168">
        <v>501.20280000000002</v>
      </c>
      <c r="K13" s="168">
        <v>496.69159999999999</v>
      </c>
      <c r="L13" s="168">
        <v>483.37830000000002</v>
      </c>
      <c r="M13" s="168">
        <v>503.15609999999998</v>
      </c>
      <c r="N13" s="168">
        <v>489.9511</v>
      </c>
      <c r="O13" s="168">
        <v>223.9973</v>
      </c>
      <c r="P13" s="168">
        <v>224.46289999999999</v>
      </c>
      <c r="Q13" s="168">
        <v>227.59780000000001</v>
      </c>
      <c r="R13" s="168">
        <v>222.1951</v>
      </c>
      <c r="S13" s="168">
        <v>220.52420000000001</v>
      </c>
      <c r="T13" s="168">
        <v>221.81979999999999</v>
      </c>
      <c r="U13" s="168">
        <v>223.1</v>
      </c>
      <c r="V13" s="167"/>
      <c r="W13" s="168">
        <v>224.5</v>
      </c>
      <c r="X13" s="168">
        <v>142.58150000000001</v>
      </c>
      <c r="Y13" s="168">
        <v>140.46950000000001</v>
      </c>
      <c r="Z13" s="168">
        <v>140.23580000000001</v>
      </c>
      <c r="AA13" s="168">
        <v>139.58770000000001</v>
      </c>
      <c r="AB13" s="168">
        <v>137.79300000000001</v>
      </c>
      <c r="AC13" s="167"/>
      <c r="AD13" s="168">
        <v>141.70740000000001</v>
      </c>
      <c r="AE13" s="168">
        <v>129.6917</v>
      </c>
      <c r="AF13" s="168">
        <v>142.9434</v>
      </c>
    </row>
    <row r="14" spans="1:32" ht="18" customHeight="1" x14ac:dyDescent="0.3">
      <c r="A14" s="164" t="s">
        <v>40</v>
      </c>
      <c r="B14" s="164" t="s">
        <v>893</v>
      </c>
      <c r="C14" s="168">
        <v>499.86169999999998</v>
      </c>
      <c r="D14" s="168">
        <v>506.00639999999999</v>
      </c>
      <c r="E14" s="167"/>
      <c r="F14" s="168">
        <v>513.32640000000004</v>
      </c>
      <c r="G14" s="168">
        <v>514.17610000000002</v>
      </c>
      <c r="H14" s="168">
        <v>510.6918</v>
      </c>
      <c r="I14" s="167"/>
      <c r="J14" s="168">
        <v>501.42860000000002</v>
      </c>
      <c r="K14" s="168">
        <v>498.12540000000001</v>
      </c>
      <c r="L14" s="168">
        <v>483.452</v>
      </c>
      <c r="M14" s="168">
        <v>503.26679999999999</v>
      </c>
      <c r="N14" s="168">
        <v>490.05380000000002</v>
      </c>
      <c r="O14" s="168">
        <v>224.07159999999999</v>
      </c>
      <c r="P14" s="168">
        <v>225.42760000000001</v>
      </c>
      <c r="Q14" s="168">
        <v>227.68809999999999</v>
      </c>
      <c r="R14" s="168">
        <v>222.78450000000001</v>
      </c>
      <c r="S14" s="168">
        <v>221.24770000000001</v>
      </c>
      <c r="T14" s="168">
        <v>221.63069999999999</v>
      </c>
      <c r="U14" s="168">
        <v>223.5</v>
      </c>
      <c r="V14" s="167"/>
      <c r="W14" s="168">
        <v>224.7</v>
      </c>
      <c r="X14" s="168">
        <v>141.82329999999999</v>
      </c>
      <c r="Y14" s="168">
        <v>140.56059999999999</v>
      </c>
      <c r="Z14" s="168">
        <v>140.35669999999999</v>
      </c>
      <c r="AA14" s="168">
        <v>139.56829999999999</v>
      </c>
      <c r="AB14" s="168">
        <v>138</v>
      </c>
      <c r="AC14" s="167"/>
      <c r="AD14" s="168">
        <v>141.73670000000001</v>
      </c>
      <c r="AE14" s="168">
        <v>130.26480000000001</v>
      </c>
      <c r="AF14" s="168">
        <v>143.3314</v>
      </c>
    </row>
    <row r="15" spans="1:32" ht="18" customHeight="1" x14ac:dyDescent="0.3">
      <c r="A15" s="164" t="s">
        <v>40</v>
      </c>
      <c r="B15" s="164" t="s">
        <v>894</v>
      </c>
      <c r="C15" s="168">
        <v>500.22890000000001</v>
      </c>
      <c r="D15" s="168">
        <v>508.2122</v>
      </c>
      <c r="E15" s="168">
        <v>507.38650000000001</v>
      </c>
      <c r="F15" s="168">
        <v>515.31299999999999</v>
      </c>
      <c r="G15" s="168">
        <v>515.33969999999999</v>
      </c>
      <c r="H15" s="168">
        <v>511.19889999999998</v>
      </c>
      <c r="I15" s="167"/>
      <c r="J15" s="168">
        <v>502.97309999999999</v>
      </c>
      <c r="K15" s="168">
        <v>497.2801</v>
      </c>
      <c r="L15" s="168">
        <v>483.99639999999999</v>
      </c>
      <c r="M15" s="168">
        <v>504.80770000000001</v>
      </c>
      <c r="N15" s="168">
        <v>491.35820000000001</v>
      </c>
      <c r="O15" s="168">
        <v>224.012</v>
      </c>
      <c r="P15" s="168">
        <v>225.9725</v>
      </c>
      <c r="Q15" s="168">
        <v>227.8955</v>
      </c>
      <c r="R15" s="168">
        <v>223.18010000000001</v>
      </c>
      <c r="S15" s="168">
        <v>221.87520000000001</v>
      </c>
      <c r="T15" s="168">
        <v>222.06450000000001</v>
      </c>
      <c r="U15" s="168">
        <v>223.5</v>
      </c>
      <c r="V15" s="167"/>
      <c r="W15" s="168">
        <v>224.9</v>
      </c>
      <c r="X15" s="168">
        <v>141.84479999999999</v>
      </c>
      <c r="Y15" s="168">
        <v>140.57660000000001</v>
      </c>
      <c r="Z15" s="168">
        <v>140.42269999999999</v>
      </c>
      <c r="AA15" s="168">
        <v>140.19380000000001</v>
      </c>
      <c r="AB15" s="168">
        <v>137.83439999999999</v>
      </c>
      <c r="AC15" s="167"/>
      <c r="AD15" s="168">
        <v>141.73670000000001</v>
      </c>
      <c r="AE15" s="168">
        <v>129.9821</v>
      </c>
      <c r="AF15" s="168">
        <v>143.41309999999999</v>
      </c>
    </row>
    <row r="16" spans="1:32" ht="18" customHeight="1" x14ac:dyDescent="0.3">
      <c r="A16" s="164" t="s">
        <v>40</v>
      </c>
      <c r="B16" s="164" t="s">
        <v>895</v>
      </c>
      <c r="C16" s="168">
        <v>500.38619999999997</v>
      </c>
      <c r="D16" s="168">
        <v>506.37400000000002</v>
      </c>
      <c r="E16" s="168">
        <v>507.12389999999999</v>
      </c>
      <c r="F16" s="168">
        <v>513.64499999999998</v>
      </c>
      <c r="G16" s="168">
        <v>513.88070000000005</v>
      </c>
      <c r="H16" s="168">
        <v>510.23480000000001</v>
      </c>
      <c r="I16" s="167"/>
      <c r="J16" s="168">
        <v>501.11559999999997</v>
      </c>
      <c r="K16" s="168">
        <v>497.26010000000002</v>
      </c>
      <c r="L16" s="168">
        <v>482.67579999999998</v>
      </c>
      <c r="M16" s="168">
        <v>504.28440000000001</v>
      </c>
      <c r="N16" s="168">
        <v>491.00880000000001</v>
      </c>
      <c r="O16" s="168">
        <v>224.2022</v>
      </c>
      <c r="P16" s="168">
        <v>225.40180000000001</v>
      </c>
      <c r="Q16" s="168">
        <v>227.85390000000001</v>
      </c>
      <c r="R16" s="168">
        <v>222.6087</v>
      </c>
      <c r="S16" s="168">
        <v>221.14429999999999</v>
      </c>
      <c r="T16" s="168">
        <v>221.7287</v>
      </c>
      <c r="U16" s="168">
        <v>223.5</v>
      </c>
      <c r="V16" s="167"/>
      <c r="W16" s="168">
        <v>224.5</v>
      </c>
      <c r="X16" s="168">
        <v>142.71530000000001</v>
      </c>
      <c r="Y16" s="168">
        <v>140.5042</v>
      </c>
      <c r="Z16" s="168">
        <v>140.2535</v>
      </c>
      <c r="AA16" s="168">
        <v>139.9074</v>
      </c>
      <c r="AB16" s="168">
        <v>137.84819999999999</v>
      </c>
      <c r="AC16" s="167"/>
      <c r="AD16" s="168">
        <v>141.89769999999999</v>
      </c>
      <c r="AE16" s="168">
        <v>129.56780000000001</v>
      </c>
      <c r="AF16" s="168">
        <v>143.80119999999999</v>
      </c>
    </row>
    <row r="17" spans="1:32" ht="18" customHeight="1" x14ac:dyDescent="0.3">
      <c r="A17" s="164" t="s">
        <v>40</v>
      </c>
      <c r="B17" s="164" t="s">
        <v>896</v>
      </c>
      <c r="C17" s="170">
        <v>499.91410000000002</v>
      </c>
      <c r="D17" s="170">
        <v>505.27109999999999</v>
      </c>
      <c r="E17" s="170">
        <v>501.97699999999998</v>
      </c>
      <c r="F17" s="170">
        <v>511.45319999999998</v>
      </c>
      <c r="G17" s="170">
        <v>511.98700000000002</v>
      </c>
      <c r="H17" s="170">
        <v>508.52929999999998</v>
      </c>
      <c r="I17" s="169"/>
      <c r="J17" s="170">
        <v>498.48259999999999</v>
      </c>
      <c r="K17" s="170">
        <v>495.4914</v>
      </c>
      <c r="L17" s="170">
        <v>482.01729999999998</v>
      </c>
      <c r="M17" s="170">
        <v>502.5403</v>
      </c>
      <c r="N17" s="170">
        <v>489.04509999999999</v>
      </c>
      <c r="O17" s="170">
        <v>223.96170000000001</v>
      </c>
      <c r="P17" s="170">
        <v>224.54660000000001</v>
      </c>
      <c r="Q17" s="170">
        <v>228.0307</v>
      </c>
      <c r="R17" s="170">
        <v>222.14599999999999</v>
      </c>
      <c r="S17" s="170">
        <v>220.3691</v>
      </c>
      <c r="T17" s="170">
        <v>221.4665</v>
      </c>
      <c r="U17" s="170">
        <v>222.8</v>
      </c>
      <c r="V17" s="169"/>
      <c r="W17" s="170">
        <v>223.7</v>
      </c>
      <c r="X17" s="169"/>
      <c r="Y17" s="170">
        <v>139.9513</v>
      </c>
      <c r="Z17" s="170">
        <v>140.2405</v>
      </c>
      <c r="AA17" s="170">
        <v>139.5847</v>
      </c>
      <c r="AB17" s="170">
        <v>137.6688</v>
      </c>
      <c r="AC17" s="169"/>
      <c r="AD17" s="170">
        <v>141.0926</v>
      </c>
      <c r="AE17" s="170">
        <v>129.1704</v>
      </c>
      <c r="AF17" s="170">
        <v>143.7807</v>
      </c>
    </row>
    <row r="18" spans="1:32" ht="18" customHeight="1" x14ac:dyDescent="0.3">
      <c r="A18" s="164" t="s">
        <v>40</v>
      </c>
      <c r="B18" s="164" t="s">
        <v>897</v>
      </c>
      <c r="C18" s="166">
        <v>498.86489999999998</v>
      </c>
      <c r="D18" s="166">
        <v>503.27550000000002</v>
      </c>
      <c r="E18" s="166">
        <v>498.24810000000002</v>
      </c>
      <c r="F18" s="166">
        <v>509.83499999999998</v>
      </c>
      <c r="G18" s="166">
        <v>511.2441</v>
      </c>
      <c r="H18" s="166">
        <v>507.6309</v>
      </c>
      <c r="I18" s="165"/>
      <c r="J18" s="166">
        <v>497.09769999999997</v>
      </c>
      <c r="K18" s="166">
        <v>495.07530000000003</v>
      </c>
      <c r="L18" s="166">
        <v>480.53550000000001</v>
      </c>
      <c r="M18" s="166">
        <v>502.81990000000002</v>
      </c>
      <c r="N18" s="166">
        <v>488.6103</v>
      </c>
      <c r="O18" s="166">
        <v>224.40270000000001</v>
      </c>
      <c r="P18" s="166">
        <v>224.40350000000001</v>
      </c>
      <c r="Q18" s="166">
        <v>227.2587</v>
      </c>
      <c r="R18" s="166">
        <v>221.95480000000001</v>
      </c>
      <c r="S18" s="166">
        <v>219.83019999999999</v>
      </c>
      <c r="T18" s="166">
        <v>221.38059999999999</v>
      </c>
      <c r="U18" s="166">
        <v>222.2</v>
      </c>
      <c r="V18" s="165"/>
      <c r="W18" s="166">
        <v>223.7</v>
      </c>
      <c r="X18" s="165"/>
      <c r="Y18" s="166">
        <v>139.80590000000001</v>
      </c>
      <c r="Z18" s="166">
        <v>140.05009999999999</v>
      </c>
      <c r="AA18" s="166">
        <v>139.3518</v>
      </c>
      <c r="AB18" s="166">
        <v>137.39279999999999</v>
      </c>
      <c r="AC18" s="165"/>
      <c r="AD18" s="166">
        <v>141.15119999999999</v>
      </c>
      <c r="AE18" s="166">
        <v>129.34479999999999</v>
      </c>
      <c r="AF18" s="166">
        <v>143.3314</v>
      </c>
    </row>
    <row r="19" spans="1:32" ht="18" customHeight="1" x14ac:dyDescent="0.3">
      <c r="A19" s="164" t="s">
        <v>40</v>
      </c>
      <c r="B19" s="164" t="s">
        <v>898</v>
      </c>
      <c r="C19" s="168">
        <v>497.08150000000001</v>
      </c>
      <c r="D19" s="168">
        <v>502.27760000000001</v>
      </c>
      <c r="E19" s="168">
        <v>501.55689999999998</v>
      </c>
      <c r="F19" s="168">
        <v>510.45170000000002</v>
      </c>
      <c r="G19" s="168">
        <v>510.82369999999997</v>
      </c>
      <c r="H19" s="168">
        <v>507.67599999999999</v>
      </c>
      <c r="I19" s="167"/>
      <c r="J19" s="168">
        <v>497.45580000000001</v>
      </c>
      <c r="K19" s="168">
        <v>495.6071</v>
      </c>
      <c r="L19" s="168">
        <v>480.97289999999998</v>
      </c>
      <c r="M19" s="168">
        <v>501.96050000000002</v>
      </c>
      <c r="N19" s="168">
        <v>487.43490000000003</v>
      </c>
      <c r="O19" s="168">
        <v>224.8006</v>
      </c>
      <c r="P19" s="168">
        <v>224.47389999999999</v>
      </c>
      <c r="Q19" s="168">
        <v>227.97839999999999</v>
      </c>
      <c r="R19" s="168">
        <v>221.6695</v>
      </c>
      <c r="S19" s="168">
        <v>220.18459999999999</v>
      </c>
      <c r="T19" s="168">
        <v>220.76140000000001</v>
      </c>
      <c r="U19" s="168">
        <v>222.4</v>
      </c>
      <c r="V19" s="167"/>
      <c r="W19" s="168">
        <v>223.6</v>
      </c>
      <c r="X19" s="167"/>
      <c r="Y19" s="168">
        <v>139.55690000000001</v>
      </c>
      <c r="Z19" s="168">
        <v>140.1661</v>
      </c>
      <c r="AA19" s="168">
        <v>139.64619999999999</v>
      </c>
      <c r="AB19" s="168">
        <v>137.86199999999999</v>
      </c>
      <c r="AC19" s="167"/>
      <c r="AD19" s="168">
        <v>141.078</v>
      </c>
      <c r="AE19" s="168">
        <v>129.4402</v>
      </c>
      <c r="AF19" s="168">
        <v>143.71950000000001</v>
      </c>
    </row>
    <row r="20" spans="1:32" ht="18" customHeight="1" x14ac:dyDescent="0.3">
      <c r="A20" s="164" t="s">
        <v>40</v>
      </c>
      <c r="B20" s="164" t="s">
        <v>899</v>
      </c>
      <c r="C20" s="168">
        <v>499.23219999999998</v>
      </c>
      <c r="D20" s="168">
        <v>504.90350000000001</v>
      </c>
      <c r="E20" s="168">
        <v>500.92669999999998</v>
      </c>
      <c r="F20" s="168">
        <v>512.37649999999996</v>
      </c>
      <c r="G20" s="168">
        <v>512.65430000000003</v>
      </c>
      <c r="H20" s="168">
        <v>509.70499999999998</v>
      </c>
      <c r="I20" s="168">
        <v>502.40890000000002</v>
      </c>
      <c r="J20" s="168">
        <v>498.49599999999998</v>
      </c>
      <c r="K20" s="168">
        <v>494.1148</v>
      </c>
      <c r="L20" s="168">
        <v>480.63319999999999</v>
      </c>
      <c r="M20" s="168">
        <v>501.7593</v>
      </c>
      <c r="N20" s="168">
        <v>488.74020000000002</v>
      </c>
      <c r="O20" s="168">
        <v>224.37860000000001</v>
      </c>
      <c r="P20" s="168">
        <v>224.8004</v>
      </c>
      <c r="Q20" s="168">
        <v>227.8681</v>
      </c>
      <c r="R20" s="168">
        <v>222.64189999999999</v>
      </c>
      <c r="S20" s="168">
        <v>220.91550000000001</v>
      </c>
      <c r="T20" s="168">
        <v>221.4768</v>
      </c>
      <c r="U20" s="168">
        <v>222.2</v>
      </c>
      <c r="V20" s="167"/>
      <c r="W20" s="168">
        <v>223.5</v>
      </c>
      <c r="X20" s="168">
        <v>141.8937</v>
      </c>
      <c r="Y20" s="168">
        <v>139.49549999999999</v>
      </c>
      <c r="Z20" s="168">
        <v>139.75309999999999</v>
      </c>
      <c r="AA20" s="168">
        <v>139.57599999999999</v>
      </c>
      <c r="AB20" s="168">
        <v>137.62739999999999</v>
      </c>
      <c r="AC20" s="167"/>
      <c r="AD20" s="168">
        <v>140.7706</v>
      </c>
      <c r="AE20" s="168">
        <v>130.50389999999999</v>
      </c>
      <c r="AF20" s="168">
        <v>143.41309999999999</v>
      </c>
    </row>
    <row r="21" spans="1:32" ht="18" customHeight="1" x14ac:dyDescent="0.3">
      <c r="A21" s="164" t="s">
        <v>40</v>
      </c>
      <c r="B21" s="164" t="s">
        <v>900</v>
      </c>
      <c r="C21" s="168">
        <v>499.33710000000002</v>
      </c>
      <c r="D21" s="168">
        <v>506.1114</v>
      </c>
      <c r="E21" s="167"/>
      <c r="F21" s="168">
        <v>513.54010000000005</v>
      </c>
      <c r="G21" s="168">
        <v>513.94659999999999</v>
      </c>
      <c r="H21" s="168">
        <v>509.60270000000003</v>
      </c>
      <c r="I21" s="167"/>
      <c r="J21" s="168">
        <v>500.82580000000002</v>
      </c>
      <c r="K21" s="168">
        <v>495.08539999999999</v>
      </c>
      <c r="L21" s="168">
        <v>482.83510000000001</v>
      </c>
      <c r="M21" s="168">
        <v>502.7901</v>
      </c>
      <c r="N21" s="168">
        <v>488.42079999999999</v>
      </c>
      <c r="O21" s="168">
        <v>224.48670000000001</v>
      </c>
      <c r="P21" s="168">
        <v>224.8852</v>
      </c>
      <c r="Q21" s="168">
        <v>227.94489999999999</v>
      </c>
      <c r="R21" s="168">
        <v>222.7869</v>
      </c>
      <c r="S21" s="168">
        <v>221.18129999999999</v>
      </c>
      <c r="T21" s="168">
        <v>221.21170000000001</v>
      </c>
      <c r="U21" s="168">
        <v>222.2</v>
      </c>
      <c r="V21" s="167"/>
      <c r="W21" s="168">
        <v>223.6</v>
      </c>
      <c r="X21" s="168">
        <v>142.77330000000001</v>
      </c>
      <c r="Y21" s="168">
        <v>139.6317</v>
      </c>
      <c r="Z21" s="168">
        <v>140.1328</v>
      </c>
      <c r="AA21" s="168">
        <v>139.73400000000001</v>
      </c>
      <c r="AB21" s="168">
        <v>137.71019999999999</v>
      </c>
      <c r="AC21" s="167"/>
      <c r="AD21" s="168">
        <v>141.12190000000001</v>
      </c>
      <c r="AE21" s="168">
        <v>130.85740000000001</v>
      </c>
      <c r="AF21" s="168">
        <v>143.73990000000001</v>
      </c>
    </row>
    <row r="22" spans="1:32" ht="18" customHeight="1" x14ac:dyDescent="0.3">
      <c r="A22" s="164" t="s">
        <v>40</v>
      </c>
      <c r="B22" s="164" t="s">
        <v>901</v>
      </c>
      <c r="C22" s="168">
        <v>498.76010000000002</v>
      </c>
      <c r="D22" s="168">
        <v>506.26900000000001</v>
      </c>
      <c r="E22" s="168">
        <v>506.07350000000002</v>
      </c>
      <c r="F22" s="168">
        <v>514.70169999999996</v>
      </c>
      <c r="G22" s="168">
        <v>515.20989999999995</v>
      </c>
      <c r="H22" s="168">
        <v>510.43009999999998</v>
      </c>
      <c r="I22" s="168">
        <v>508.05829999999997</v>
      </c>
      <c r="J22" s="168">
        <v>501.4393</v>
      </c>
      <c r="K22" s="168">
        <v>495.93790000000001</v>
      </c>
      <c r="L22" s="168">
        <v>482.4742</v>
      </c>
      <c r="M22" s="168">
        <v>502.78019999999998</v>
      </c>
      <c r="N22" s="168">
        <v>489.98899999999998</v>
      </c>
      <c r="O22" s="168">
        <v>224.5103</v>
      </c>
      <c r="P22" s="168">
        <v>225.20179999999999</v>
      </c>
      <c r="Q22" s="168">
        <v>226.73670000000001</v>
      </c>
      <c r="R22" s="168">
        <v>223.89400000000001</v>
      </c>
      <c r="S22" s="168">
        <v>221.63900000000001</v>
      </c>
      <c r="T22" s="168">
        <v>221.6601</v>
      </c>
      <c r="U22" s="168">
        <v>222.8</v>
      </c>
      <c r="V22" s="167"/>
      <c r="W22" s="168">
        <v>223.7</v>
      </c>
      <c r="X22" s="167"/>
      <c r="Y22" s="168">
        <v>139.7962</v>
      </c>
      <c r="Z22" s="168">
        <v>140.512</v>
      </c>
      <c r="AA22" s="168">
        <v>139.6661</v>
      </c>
      <c r="AB22" s="168">
        <v>137.8758</v>
      </c>
      <c r="AC22" s="167"/>
      <c r="AD22" s="168">
        <v>141.28290000000001</v>
      </c>
      <c r="AE22" s="168">
        <v>131.61799999999999</v>
      </c>
      <c r="AF22" s="168">
        <v>143.73990000000001</v>
      </c>
    </row>
    <row r="23" spans="1:32" ht="18" customHeight="1" x14ac:dyDescent="0.3">
      <c r="A23" s="164" t="s">
        <v>40</v>
      </c>
      <c r="B23" s="164" t="s">
        <v>902</v>
      </c>
      <c r="C23" s="168">
        <v>500.28129999999999</v>
      </c>
      <c r="D23" s="168">
        <v>507.42439999999999</v>
      </c>
      <c r="E23" s="168">
        <v>505.0231</v>
      </c>
      <c r="F23" s="168">
        <v>518.24630000000002</v>
      </c>
      <c r="G23" s="168">
        <v>518.94640000000004</v>
      </c>
      <c r="H23" s="168">
        <v>515.55399999999997</v>
      </c>
      <c r="I23" s="168">
        <v>513.73209999999995</v>
      </c>
      <c r="J23" s="168">
        <v>507.65750000000003</v>
      </c>
      <c r="K23" s="168">
        <v>501.98750000000001</v>
      </c>
      <c r="L23" s="168">
        <v>489.29680000000002</v>
      </c>
      <c r="M23" s="168">
        <v>508.8673</v>
      </c>
      <c r="N23" s="168">
        <v>496.89210000000003</v>
      </c>
      <c r="O23" s="168">
        <v>225.00129999999999</v>
      </c>
      <c r="P23" s="168">
        <v>226.20050000000001</v>
      </c>
      <c r="Q23" s="168">
        <v>226.7801</v>
      </c>
      <c r="R23" s="168">
        <v>224.0992</v>
      </c>
      <c r="S23" s="168">
        <v>221.73500000000001</v>
      </c>
      <c r="T23" s="168">
        <v>222.80019999999999</v>
      </c>
      <c r="U23" s="168">
        <v>225.4</v>
      </c>
      <c r="V23" s="167"/>
      <c r="W23" s="168">
        <v>226.6</v>
      </c>
      <c r="X23" s="168">
        <v>143.5829</v>
      </c>
      <c r="Y23" s="168">
        <v>141.7296</v>
      </c>
      <c r="Z23" s="168">
        <v>140.809</v>
      </c>
      <c r="AA23" s="168">
        <v>140.64529999999999</v>
      </c>
      <c r="AB23" s="168">
        <v>138.53819999999999</v>
      </c>
      <c r="AC23" s="167"/>
      <c r="AD23" s="168">
        <v>143.06870000000001</v>
      </c>
      <c r="AE23" s="168">
        <v>132.31229999999999</v>
      </c>
      <c r="AF23" s="168">
        <v>144.92439999999999</v>
      </c>
    </row>
    <row r="24" spans="1:32" ht="18" customHeight="1" x14ac:dyDescent="0.3">
      <c r="A24" s="164" t="s">
        <v>40</v>
      </c>
      <c r="B24" s="164" t="s">
        <v>903</v>
      </c>
      <c r="C24" s="168">
        <v>500.01900000000001</v>
      </c>
      <c r="D24" s="168">
        <v>510.05020000000002</v>
      </c>
      <c r="E24" s="168">
        <v>506.3886</v>
      </c>
      <c r="F24" s="168">
        <v>517.47919999999999</v>
      </c>
      <c r="G24" s="168">
        <v>517.38210000000004</v>
      </c>
      <c r="H24" s="168">
        <v>514.05100000000004</v>
      </c>
      <c r="I24" s="168">
        <v>518.96870000000001</v>
      </c>
      <c r="J24" s="168">
        <v>513.50549999999998</v>
      </c>
      <c r="K24" s="168">
        <v>506.80119999999999</v>
      </c>
      <c r="L24" s="168">
        <v>494.12950000000001</v>
      </c>
      <c r="M24" s="168">
        <v>512.71169999999995</v>
      </c>
      <c r="N24" s="168">
        <v>499.34120000000001</v>
      </c>
      <c r="O24" s="168">
        <v>224.9239</v>
      </c>
      <c r="P24" s="168">
        <v>226.66139999999999</v>
      </c>
      <c r="Q24" s="168">
        <v>226.77250000000001</v>
      </c>
      <c r="R24" s="168">
        <v>223.66370000000001</v>
      </c>
      <c r="S24" s="168">
        <v>221.74969999999999</v>
      </c>
      <c r="T24" s="168">
        <v>223.98060000000001</v>
      </c>
      <c r="U24" s="168">
        <v>226.6</v>
      </c>
      <c r="V24" s="167"/>
      <c r="W24" s="168">
        <v>227.6</v>
      </c>
      <c r="X24" s="168">
        <v>144.3674</v>
      </c>
      <c r="Y24" s="168">
        <v>141.2097</v>
      </c>
      <c r="Z24" s="168">
        <v>140.6311</v>
      </c>
      <c r="AA24" s="168">
        <v>140.98230000000001</v>
      </c>
      <c r="AB24" s="168">
        <v>138.483</v>
      </c>
      <c r="AC24" s="167"/>
      <c r="AD24" s="168">
        <v>142.07329999999999</v>
      </c>
      <c r="AE24" s="168">
        <v>129.6584</v>
      </c>
      <c r="AF24" s="168">
        <v>145.292</v>
      </c>
    </row>
    <row r="25" spans="1:32" ht="18" customHeight="1" x14ac:dyDescent="0.3">
      <c r="A25" s="164" t="s">
        <v>40</v>
      </c>
      <c r="B25" s="164" t="s">
        <v>904</v>
      </c>
      <c r="C25" s="170">
        <v>499.75670000000002</v>
      </c>
      <c r="D25" s="170">
        <v>507.58190000000002</v>
      </c>
      <c r="E25" s="170">
        <v>505.23320000000001</v>
      </c>
      <c r="F25" s="170">
        <v>515.26700000000005</v>
      </c>
      <c r="G25" s="170">
        <v>515.6549</v>
      </c>
      <c r="H25" s="170">
        <v>512.61389999999994</v>
      </c>
      <c r="I25" s="170">
        <v>518.63660000000004</v>
      </c>
      <c r="J25" s="170">
        <v>510.85700000000003</v>
      </c>
      <c r="K25" s="170">
        <v>506.50639999999999</v>
      </c>
      <c r="L25" s="170">
        <v>488.51069999999999</v>
      </c>
      <c r="M25" s="170">
        <v>511.96600000000001</v>
      </c>
      <c r="N25" s="170">
        <v>497.68770000000001</v>
      </c>
      <c r="O25" s="170">
        <v>224.8202</v>
      </c>
      <c r="P25" s="170">
        <v>225.6756</v>
      </c>
      <c r="Q25" s="170">
        <v>226.60910000000001</v>
      </c>
      <c r="R25" s="170">
        <v>223.09</v>
      </c>
      <c r="S25" s="170">
        <v>221.0779</v>
      </c>
      <c r="T25" s="170">
        <v>222.83</v>
      </c>
      <c r="U25" s="170">
        <v>225.4</v>
      </c>
      <c r="V25" s="169"/>
      <c r="W25" s="170">
        <v>227</v>
      </c>
      <c r="X25" s="170">
        <v>143.38849999999999</v>
      </c>
      <c r="Y25" s="170">
        <v>141.01589999999999</v>
      </c>
      <c r="Z25" s="170">
        <v>139.4374</v>
      </c>
      <c r="AA25" s="170">
        <v>140.51949999999999</v>
      </c>
      <c r="AB25" s="170">
        <v>137.62739999999999</v>
      </c>
      <c r="AC25" s="169"/>
      <c r="AD25" s="170">
        <v>141.75129999999999</v>
      </c>
      <c r="AE25" s="170">
        <v>129.06630000000001</v>
      </c>
      <c r="AF25" s="170">
        <v>144.53639999999999</v>
      </c>
    </row>
    <row r="26" spans="1:32" ht="18" customHeight="1" x14ac:dyDescent="0.3">
      <c r="A26" s="164" t="s">
        <v>40</v>
      </c>
      <c r="B26" s="164" t="s">
        <v>905</v>
      </c>
      <c r="C26" s="166">
        <v>498.8125</v>
      </c>
      <c r="D26" s="166">
        <v>507.3193</v>
      </c>
      <c r="E26" s="166">
        <v>505.65339999999998</v>
      </c>
      <c r="F26" s="166">
        <v>513.82029999999997</v>
      </c>
      <c r="G26" s="166">
        <v>514.78049999999996</v>
      </c>
      <c r="H26" s="166">
        <v>512.57000000000005</v>
      </c>
      <c r="I26" s="166">
        <v>518.95960000000002</v>
      </c>
      <c r="J26" s="166">
        <v>511.36009999999999</v>
      </c>
      <c r="K26" s="166">
        <v>506.029</v>
      </c>
      <c r="L26" s="166">
        <v>487.45409999999998</v>
      </c>
      <c r="M26" s="166">
        <v>511.1103</v>
      </c>
      <c r="N26" s="166">
        <v>497.2518</v>
      </c>
      <c r="O26" s="166">
        <v>224.5822</v>
      </c>
      <c r="P26" s="166">
        <v>224.7482</v>
      </c>
      <c r="Q26" s="166">
        <v>227.62299999999999</v>
      </c>
      <c r="R26" s="166">
        <v>222.5119</v>
      </c>
      <c r="S26" s="166">
        <v>220.2732</v>
      </c>
      <c r="T26" s="166">
        <v>222.3931</v>
      </c>
      <c r="U26" s="166">
        <v>226</v>
      </c>
      <c r="V26" s="165"/>
      <c r="W26" s="166">
        <v>226.8</v>
      </c>
      <c r="X26" s="165"/>
      <c r="Y26" s="166">
        <v>140.93180000000001</v>
      </c>
      <c r="Z26" s="166">
        <v>139.285</v>
      </c>
      <c r="AA26" s="166">
        <v>140.04679999999999</v>
      </c>
      <c r="AB26" s="166">
        <v>137.31</v>
      </c>
      <c r="AC26" s="165"/>
      <c r="AD26" s="166">
        <v>141.54640000000001</v>
      </c>
      <c r="AE26" s="166">
        <v>128.81899999999999</v>
      </c>
      <c r="AF26" s="166">
        <v>144.41380000000001</v>
      </c>
    </row>
    <row r="27" spans="1:32" ht="18" customHeight="1" x14ac:dyDescent="0.3">
      <c r="A27" s="164" t="s">
        <v>40</v>
      </c>
      <c r="B27" s="164" t="s">
        <v>906</v>
      </c>
      <c r="C27" s="168">
        <v>493.19959999999998</v>
      </c>
      <c r="D27" s="168">
        <v>509.4726</v>
      </c>
      <c r="E27" s="168">
        <v>510.59019999999998</v>
      </c>
      <c r="F27" s="168">
        <v>508.95769999999999</v>
      </c>
      <c r="G27" s="168">
        <v>509.90300000000002</v>
      </c>
      <c r="H27" s="168">
        <v>509.71390000000002</v>
      </c>
      <c r="I27" s="168">
        <v>518.44569999999999</v>
      </c>
      <c r="J27" s="168">
        <v>508.77629999999999</v>
      </c>
      <c r="K27" s="168">
        <v>504.32429999999999</v>
      </c>
      <c r="L27" s="168">
        <v>485.58690000000001</v>
      </c>
      <c r="M27" s="168">
        <v>511.72820000000002</v>
      </c>
      <c r="N27" s="168">
        <v>496.7269</v>
      </c>
      <c r="O27" s="168">
        <v>225.6704</v>
      </c>
      <c r="P27" s="168">
        <v>224.44380000000001</v>
      </c>
      <c r="Q27" s="168">
        <v>226.22200000000001</v>
      </c>
      <c r="R27" s="168">
        <v>220.70869999999999</v>
      </c>
      <c r="S27" s="168">
        <v>219.3946</v>
      </c>
      <c r="T27" s="168">
        <v>222.08969999999999</v>
      </c>
      <c r="U27" s="168">
        <v>225.3</v>
      </c>
      <c r="V27" s="167"/>
      <c r="W27" s="168">
        <v>226.2</v>
      </c>
      <c r="X27" s="168">
        <v>142.22569999999999</v>
      </c>
      <c r="Y27" s="168">
        <v>140.3434</v>
      </c>
      <c r="Z27" s="168">
        <v>139.21889999999999</v>
      </c>
      <c r="AA27" s="168">
        <v>138.92769999999999</v>
      </c>
      <c r="AB27" s="168">
        <v>137.11680000000001</v>
      </c>
      <c r="AC27" s="167"/>
      <c r="AD27" s="168">
        <v>140.917</v>
      </c>
      <c r="AE27" s="168">
        <v>123.9272</v>
      </c>
      <c r="AF27" s="168">
        <v>143.8828</v>
      </c>
    </row>
    <row r="28" spans="1:32" ht="18" customHeight="1" x14ac:dyDescent="0.3">
      <c r="A28" s="164" t="s">
        <v>40</v>
      </c>
      <c r="B28" s="164" t="s">
        <v>907</v>
      </c>
      <c r="C28" s="168">
        <v>492.93729999999999</v>
      </c>
      <c r="D28" s="168">
        <v>509.89269999999999</v>
      </c>
      <c r="E28" s="168">
        <v>511.3254</v>
      </c>
      <c r="F28" s="168">
        <v>503.4049</v>
      </c>
      <c r="G28" s="168">
        <v>505.11360000000002</v>
      </c>
      <c r="H28" s="168">
        <v>507.38679999999999</v>
      </c>
      <c r="I28" s="168">
        <v>518.28060000000005</v>
      </c>
      <c r="J28" s="168">
        <v>506.87869999999998</v>
      </c>
      <c r="K28" s="168">
        <v>504.29250000000002</v>
      </c>
      <c r="L28" s="168">
        <v>485.74880000000002</v>
      </c>
      <c r="M28" s="168">
        <v>510.4726</v>
      </c>
      <c r="N28" s="168">
        <v>495.61529999999999</v>
      </c>
      <c r="O28" s="168">
        <v>225.9846</v>
      </c>
      <c r="P28" s="168">
        <v>225.3417</v>
      </c>
      <c r="Q28" s="168">
        <v>225.71440000000001</v>
      </c>
      <c r="R28" s="168">
        <v>222.15629999999999</v>
      </c>
      <c r="S28" s="168">
        <v>219.41679999999999</v>
      </c>
      <c r="T28" s="168">
        <v>221.83500000000001</v>
      </c>
      <c r="U28" s="168">
        <v>224.7</v>
      </c>
      <c r="V28" s="167"/>
      <c r="W28" s="168">
        <v>226</v>
      </c>
      <c r="X28" s="168">
        <v>142.12020000000001</v>
      </c>
      <c r="Y28" s="168">
        <v>139.36420000000001</v>
      </c>
      <c r="Z28" s="168">
        <v>138.81049999999999</v>
      </c>
      <c r="AA28" s="168">
        <v>139.08690000000001</v>
      </c>
      <c r="AB28" s="168">
        <v>136.67519999999999</v>
      </c>
      <c r="AC28" s="167"/>
      <c r="AD28" s="168">
        <v>140.6096</v>
      </c>
      <c r="AE28" s="168">
        <v>126.98779999999999</v>
      </c>
      <c r="AF28" s="168">
        <v>143.3314</v>
      </c>
    </row>
    <row r="29" spans="1:32" ht="18" customHeight="1" x14ac:dyDescent="0.3">
      <c r="A29" s="164" t="s">
        <v>40</v>
      </c>
      <c r="B29" s="164" t="s">
        <v>908</v>
      </c>
      <c r="C29" s="168">
        <v>492.72750000000002</v>
      </c>
      <c r="D29" s="168">
        <v>507.10930000000002</v>
      </c>
      <c r="E29" s="168">
        <v>511.9556</v>
      </c>
      <c r="F29" s="168">
        <v>501.726</v>
      </c>
      <c r="G29" s="168">
        <v>503.79199999999997</v>
      </c>
      <c r="H29" s="168">
        <v>506.81799999999998</v>
      </c>
      <c r="I29" s="167"/>
      <c r="J29" s="168">
        <v>505.7663</v>
      </c>
      <c r="K29" s="168">
        <v>504.15899999999999</v>
      </c>
      <c r="L29" s="168">
        <v>483.93920000000003</v>
      </c>
      <c r="M29" s="168">
        <v>509.73099999999999</v>
      </c>
      <c r="N29" s="168">
        <v>495.10739999999998</v>
      </c>
      <c r="O29" s="168">
        <v>225.3947</v>
      </c>
      <c r="P29" s="168">
        <v>225.04509999999999</v>
      </c>
      <c r="Q29" s="168">
        <v>225.82570000000001</v>
      </c>
      <c r="R29" s="168">
        <v>221.3725</v>
      </c>
      <c r="S29" s="168">
        <v>218.6711</v>
      </c>
      <c r="T29" s="168">
        <v>221.2587</v>
      </c>
      <c r="U29" s="168">
        <v>224.1</v>
      </c>
      <c r="V29" s="167"/>
      <c r="W29" s="168">
        <v>225.2</v>
      </c>
      <c r="X29" s="168">
        <v>141.58109999999999</v>
      </c>
      <c r="Y29" s="168">
        <v>140.55940000000001</v>
      </c>
      <c r="Z29" s="168">
        <v>138.5196</v>
      </c>
      <c r="AA29" s="168">
        <v>137.9281</v>
      </c>
      <c r="AB29" s="168">
        <v>136.50960000000001</v>
      </c>
      <c r="AC29" s="167"/>
      <c r="AD29" s="168">
        <v>141.78059999999999</v>
      </c>
      <c r="AE29" s="168">
        <v>126.00920000000001</v>
      </c>
      <c r="AF29" s="168">
        <v>142.535</v>
      </c>
    </row>
    <row r="30" spans="1:32" ht="18" customHeight="1" x14ac:dyDescent="0.3">
      <c r="A30" s="164" t="s">
        <v>40</v>
      </c>
      <c r="B30" s="164" t="s">
        <v>909</v>
      </c>
      <c r="C30" s="168">
        <v>492.62259999999998</v>
      </c>
      <c r="D30" s="168">
        <v>500.91230000000002</v>
      </c>
      <c r="E30" s="168">
        <v>501.81950000000001</v>
      </c>
      <c r="F30" s="168">
        <v>500.24369999999999</v>
      </c>
      <c r="G30" s="168">
        <v>502.48649999999998</v>
      </c>
      <c r="H30" s="168">
        <v>505.94569999999999</v>
      </c>
      <c r="I30" s="168">
        <v>518.44169999999997</v>
      </c>
      <c r="J30" s="168">
        <v>505.2724</v>
      </c>
      <c r="K30" s="168">
        <v>504.53789999999998</v>
      </c>
      <c r="L30" s="168">
        <v>485.7045</v>
      </c>
      <c r="M30" s="168">
        <v>510.61070000000001</v>
      </c>
      <c r="N30" s="168">
        <v>495.73340000000002</v>
      </c>
      <c r="O30" s="168">
        <v>224.8416</v>
      </c>
      <c r="P30" s="168">
        <v>224.90100000000001</v>
      </c>
      <c r="Q30" s="168">
        <v>225.88939999999999</v>
      </c>
      <c r="R30" s="168">
        <v>220.49299999999999</v>
      </c>
      <c r="S30" s="168">
        <v>218.1174</v>
      </c>
      <c r="T30" s="168">
        <v>222.22</v>
      </c>
      <c r="U30" s="168">
        <v>224.7</v>
      </c>
      <c r="V30" s="167"/>
      <c r="W30" s="168">
        <v>225.2</v>
      </c>
      <c r="X30" s="168">
        <v>142.51949999999999</v>
      </c>
      <c r="Y30" s="168">
        <v>140.8826</v>
      </c>
      <c r="Z30" s="168">
        <v>138.55699999999999</v>
      </c>
      <c r="AA30" s="168">
        <v>139.7912</v>
      </c>
      <c r="AB30" s="168">
        <v>136.78559999999999</v>
      </c>
      <c r="AC30" s="167"/>
      <c r="AD30" s="168">
        <v>142.23429999999999</v>
      </c>
      <c r="AE30" s="168">
        <v>125.604</v>
      </c>
      <c r="AF30" s="168">
        <v>143.3314</v>
      </c>
    </row>
    <row r="31" spans="1:32" ht="18" customHeight="1" x14ac:dyDescent="0.3">
      <c r="A31" s="164" t="s">
        <v>40</v>
      </c>
      <c r="B31" s="164" t="s">
        <v>910</v>
      </c>
      <c r="C31" s="168">
        <v>493.04219999999998</v>
      </c>
      <c r="D31" s="168">
        <v>495.39789999999999</v>
      </c>
      <c r="E31" s="168">
        <v>502.76479999999998</v>
      </c>
      <c r="F31" s="168">
        <v>499.14580000000001</v>
      </c>
      <c r="G31" s="168">
        <v>500.7355</v>
      </c>
      <c r="H31" s="168">
        <v>505.71230000000003</v>
      </c>
      <c r="I31" s="167"/>
      <c r="J31" s="168">
        <v>504.74489999999997</v>
      </c>
      <c r="K31" s="168">
        <v>504.03559999999999</v>
      </c>
      <c r="L31" s="168">
        <v>484.5788</v>
      </c>
      <c r="M31" s="168">
        <v>509.83240000000001</v>
      </c>
      <c r="N31" s="168">
        <v>495.53440000000001</v>
      </c>
      <c r="O31" s="168">
        <v>224.6662</v>
      </c>
      <c r="P31" s="168">
        <v>221.51130000000001</v>
      </c>
      <c r="Q31" s="168">
        <v>225.3126</v>
      </c>
      <c r="R31" s="168">
        <v>219.53809999999999</v>
      </c>
      <c r="S31" s="168">
        <v>216.75899999999999</v>
      </c>
      <c r="T31" s="168">
        <v>221.4847</v>
      </c>
      <c r="U31" s="168">
        <v>224.7</v>
      </c>
      <c r="V31" s="167"/>
      <c r="W31" s="168">
        <v>225.5</v>
      </c>
      <c r="X31" s="168">
        <v>141.39340000000001</v>
      </c>
      <c r="Y31" s="168">
        <v>141.06870000000001</v>
      </c>
      <c r="Z31" s="168">
        <v>138.16759999999999</v>
      </c>
      <c r="AA31" s="168">
        <v>138.7046</v>
      </c>
      <c r="AB31" s="168">
        <v>136.17840000000001</v>
      </c>
      <c r="AC31" s="167"/>
      <c r="AD31" s="168">
        <v>142.21969999999999</v>
      </c>
      <c r="AE31" s="168">
        <v>128.13560000000001</v>
      </c>
      <c r="AF31" s="168">
        <v>142.923</v>
      </c>
    </row>
    <row r="32" spans="1:32" ht="18" customHeight="1" x14ac:dyDescent="0.3">
      <c r="A32" s="164" t="s">
        <v>40</v>
      </c>
      <c r="B32" s="164" t="s">
        <v>911</v>
      </c>
      <c r="C32" s="168">
        <v>492.83240000000001</v>
      </c>
      <c r="D32" s="168">
        <v>509.89269999999999</v>
      </c>
      <c r="E32" s="168">
        <v>514.8442</v>
      </c>
      <c r="F32" s="168">
        <v>503.92630000000003</v>
      </c>
      <c r="G32" s="168">
        <v>505.45460000000003</v>
      </c>
      <c r="H32" s="168">
        <v>507.43920000000003</v>
      </c>
      <c r="I32" s="167"/>
      <c r="J32" s="168">
        <v>506.42380000000003</v>
      </c>
      <c r="K32" s="168">
        <v>504.24650000000003</v>
      </c>
      <c r="L32" s="168">
        <v>484.74160000000001</v>
      </c>
      <c r="M32" s="168">
        <v>510.05470000000003</v>
      </c>
      <c r="N32" s="168">
        <v>495.38920000000002</v>
      </c>
      <c r="O32" s="168">
        <v>224.33189999999999</v>
      </c>
      <c r="P32" s="168">
        <v>227.66159999999999</v>
      </c>
      <c r="Q32" s="168">
        <v>226.23769999999999</v>
      </c>
      <c r="R32" s="168">
        <v>223.1832</v>
      </c>
      <c r="S32" s="168">
        <v>218.3167</v>
      </c>
      <c r="T32" s="168">
        <v>221.42609999999999</v>
      </c>
      <c r="U32" s="168">
        <v>224.1</v>
      </c>
      <c r="V32" s="167"/>
      <c r="W32" s="168">
        <v>225.2</v>
      </c>
      <c r="X32" s="168">
        <v>142.32429999999999</v>
      </c>
      <c r="Y32" s="168">
        <v>140.79839999999999</v>
      </c>
      <c r="Z32" s="168">
        <v>138.25550000000001</v>
      </c>
      <c r="AA32" s="168">
        <v>138.9494</v>
      </c>
      <c r="AB32" s="168">
        <v>136.20599999999999</v>
      </c>
      <c r="AC32" s="167"/>
      <c r="AD32" s="168">
        <v>142.17580000000001</v>
      </c>
      <c r="AE32" s="168">
        <v>129.63890000000001</v>
      </c>
      <c r="AF32" s="168">
        <v>143.0864</v>
      </c>
    </row>
    <row r="33" spans="1:32" ht="18" customHeight="1" x14ac:dyDescent="0.3">
      <c r="A33" s="164" t="s">
        <v>40</v>
      </c>
      <c r="B33" s="164" t="s">
        <v>912</v>
      </c>
      <c r="C33" s="170">
        <v>492.88490000000002</v>
      </c>
      <c r="D33" s="170">
        <v>512.36099999999999</v>
      </c>
      <c r="E33" s="170">
        <v>513.37369999999999</v>
      </c>
      <c r="F33" s="170">
        <v>503.44529999999997</v>
      </c>
      <c r="G33" s="170">
        <v>505.13459999999998</v>
      </c>
      <c r="H33" s="170">
        <v>507.2679</v>
      </c>
      <c r="I33" s="170">
        <v>517.76340000000005</v>
      </c>
      <c r="J33" s="170">
        <v>505.84660000000002</v>
      </c>
      <c r="K33" s="170">
        <v>504.3904</v>
      </c>
      <c r="L33" s="170">
        <v>485.59809999999999</v>
      </c>
      <c r="M33" s="170">
        <v>510.38080000000002</v>
      </c>
      <c r="N33" s="170">
        <v>495.30410000000001</v>
      </c>
      <c r="O33" s="170">
        <v>222.92830000000001</v>
      </c>
      <c r="P33" s="170">
        <v>227.60679999999999</v>
      </c>
      <c r="Q33" s="170">
        <v>226.55549999999999</v>
      </c>
      <c r="R33" s="170">
        <v>222.809</v>
      </c>
      <c r="S33" s="170">
        <v>217.6523</v>
      </c>
      <c r="T33" s="170">
        <v>221.54079999999999</v>
      </c>
      <c r="U33" s="170">
        <v>224.7</v>
      </c>
      <c r="V33" s="169"/>
      <c r="W33" s="170">
        <v>225.3</v>
      </c>
      <c r="X33" s="170">
        <v>142.13239999999999</v>
      </c>
      <c r="Y33" s="170">
        <v>140.83150000000001</v>
      </c>
      <c r="Z33" s="170">
        <v>138.435</v>
      </c>
      <c r="AA33" s="170">
        <v>139.06100000000001</v>
      </c>
      <c r="AB33" s="170">
        <v>136.21979999999999</v>
      </c>
      <c r="AC33" s="169"/>
      <c r="AD33" s="170">
        <v>142.2929</v>
      </c>
      <c r="AE33" s="170">
        <v>131.2405</v>
      </c>
      <c r="AF33" s="170">
        <v>143.31100000000001</v>
      </c>
    </row>
    <row r="34" spans="1:32" ht="18" customHeight="1" x14ac:dyDescent="0.3">
      <c r="A34" s="164" t="s">
        <v>40</v>
      </c>
      <c r="B34" s="164" t="s">
        <v>913</v>
      </c>
      <c r="C34" s="166">
        <v>492.46519999999998</v>
      </c>
      <c r="D34" s="166">
        <v>506.63659999999999</v>
      </c>
      <c r="E34" s="166">
        <v>511.27289999999999</v>
      </c>
      <c r="F34" s="166">
        <v>506.08879999999999</v>
      </c>
      <c r="G34" s="166">
        <v>507.28300000000002</v>
      </c>
      <c r="H34" s="166">
        <v>509.9425</v>
      </c>
      <c r="I34" s="166">
        <v>518.79880000000003</v>
      </c>
      <c r="J34" s="166">
        <v>508.00420000000003</v>
      </c>
      <c r="K34" s="166">
        <v>506.00209999999998</v>
      </c>
      <c r="L34" s="166">
        <v>487.50650000000002</v>
      </c>
      <c r="M34" s="166">
        <v>512.78610000000003</v>
      </c>
      <c r="N34" s="166">
        <v>497.10640000000001</v>
      </c>
      <c r="O34" s="166">
        <v>222.27879999999999</v>
      </c>
      <c r="P34" s="166">
        <v>225.99090000000001</v>
      </c>
      <c r="Q34" s="166">
        <v>225.7062</v>
      </c>
      <c r="R34" s="166">
        <v>223.15690000000001</v>
      </c>
      <c r="S34" s="166">
        <v>218.0067</v>
      </c>
      <c r="T34" s="166">
        <v>222.8698</v>
      </c>
      <c r="U34" s="166">
        <v>225.4</v>
      </c>
      <c r="V34" s="165"/>
      <c r="W34" s="166">
        <v>226.3</v>
      </c>
      <c r="X34" s="166">
        <v>142.3792</v>
      </c>
      <c r="Y34" s="166">
        <v>141.3381</v>
      </c>
      <c r="Z34" s="166">
        <v>138.95760000000001</v>
      </c>
      <c r="AA34" s="166">
        <v>139.70570000000001</v>
      </c>
      <c r="AB34" s="166">
        <v>136.7028</v>
      </c>
      <c r="AC34" s="165"/>
      <c r="AD34" s="166">
        <v>142.8784</v>
      </c>
      <c r="AE34" s="166">
        <v>130.57259999999999</v>
      </c>
      <c r="AF34" s="166">
        <v>143.73990000000001</v>
      </c>
    </row>
    <row r="35" spans="1:32" ht="18" customHeight="1" x14ac:dyDescent="0.3">
      <c r="A35" s="164" t="s">
        <v>40</v>
      </c>
      <c r="B35" s="164" t="s">
        <v>914</v>
      </c>
      <c r="C35" s="168">
        <v>492.04559999999998</v>
      </c>
      <c r="D35" s="168">
        <v>501.38479999999998</v>
      </c>
      <c r="E35" s="168">
        <v>502.97489999999999</v>
      </c>
      <c r="F35" s="168">
        <v>506.08010000000002</v>
      </c>
      <c r="G35" s="168">
        <v>507.35509999999999</v>
      </c>
      <c r="H35" s="168">
        <v>509.15629999999999</v>
      </c>
      <c r="I35" s="168">
        <v>518.46280000000002</v>
      </c>
      <c r="J35" s="168">
        <v>507.08479999999997</v>
      </c>
      <c r="K35" s="168">
        <v>504.5992</v>
      </c>
      <c r="L35" s="168">
        <v>487.18630000000002</v>
      </c>
      <c r="M35" s="168">
        <v>512.31899999999996</v>
      </c>
      <c r="N35" s="168">
        <v>497.6311</v>
      </c>
      <c r="O35" s="168">
        <v>222.02610000000001</v>
      </c>
      <c r="P35" s="168">
        <v>224.41370000000001</v>
      </c>
      <c r="Q35" s="168">
        <v>225.20529999999999</v>
      </c>
      <c r="R35" s="168">
        <v>222.61969999999999</v>
      </c>
      <c r="S35" s="168">
        <v>217.667</v>
      </c>
      <c r="T35" s="168">
        <v>222.78319999999999</v>
      </c>
      <c r="U35" s="168">
        <v>225.4</v>
      </c>
      <c r="V35" s="167"/>
      <c r="W35" s="168">
        <v>226.1</v>
      </c>
      <c r="X35" s="167"/>
      <c r="Y35" s="168">
        <v>141.43700000000001</v>
      </c>
      <c r="Z35" s="168">
        <v>138.75129999999999</v>
      </c>
      <c r="AA35" s="168">
        <v>139.5573</v>
      </c>
      <c r="AB35" s="168">
        <v>136.66139999999999</v>
      </c>
      <c r="AC35" s="167"/>
      <c r="AD35" s="168">
        <v>142.68809999999999</v>
      </c>
      <c r="AE35" s="168">
        <v>130.4855</v>
      </c>
      <c r="AF35" s="168">
        <v>143.71950000000001</v>
      </c>
    </row>
    <row r="36" spans="1:32" ht="18" customHeight="1" x14ac:dyDescent="0.3">
      <c r="A36" s="164" t="s">
        <v>40</v>
      </c>
      <c r="B36" s="164" t="s">
        <v>915</v>
      </c>
      <c r="C36" s="168">
        <v>492.46519999999998</v>
      </c>
      <c r="D36" s="168">
        <v>501.43740000000003</v>
      </c>
      <c r="E36" s="168">
        <v>499.40359999999998</v>
      </c>
      <c r="F36" s="168">
        <v>505.50709999999998</v>
      </c>
      <c r="G36" s="168">
        <v>505.75069999999999</v>
      </c>
      <c r="H36" s="168">
        <v>509.54640000000001</v>
      </c>
      <c r="I36" s="168">
        <v>518.99789999999996</v>
      </c>
      <c r="J36" s="168">
        <v>506.32709999999997</v>
      </c>
      <c r="K36" s="168">
        <v>505.79899999999998</v>
      </c>
      <c r="L36" s="168">
        <v>486.50779999999997</v>
      </c>
      <c r="M36" s="168">
        <v>511.28730000000002</v>
      </c>
      <c r="N36" s="168">
        <v>496.41239999999999</v>
      </c>
      <c r="O36" s="168">
        <v>222.23439999999999</v>
      </c>
      <c r="P36" s="168">
        <v>222.84360000000001</v>
      </c>
      <c r="Q36" s="168">
        <v>225.6078</v>
      </c>
      <c r="R36" s="168">
        <v>223.07050000000001</v>
      </c>
      <c r="S36" s="168">
        <v>217.71870000000001</v>
      </c>
      <c r="T36" s="168">
        <v>222.26060000000001</v>
      </c>
      <c r="U36" s="168">
        <v>225.4</v>
      </c>
      <c r="V36" s="167"/>
      <c r="W36" s="168">
        <v>225.9</v>
      </c>
      <c r="X36" s="168">
        <v>142.429</v>
      </c>
      <c r="Y36" s="168">
        <v>139.77369999999999</v>
      </c>
      <c r="Z36" s="168">
        <v>138.7919</v>
      </c>
      <c r="AA36" s="168">
        <v>139.13069999999999</v>
      </c>
      <c r="AB36" s="168">
        <v>136.57859999999999</v>
      </c>
      <c r="AC36" s="167"/>
      <c r="AD36" s="168">
        <v>141.12190000000001</v>
      </c>
      <c r="AE36" s="168">
        <v>129.654</v>
      </c>
      <c r="AF36" s="168">
        <v>143.41309999999999</v>
      </c>
    </row>
    <row r="37" spans="1:32" ht="18" customHeight="1" x14ac:dyDescent="0.3">
      <c r="A37" s="164" t="s">
        <v>40</v>
      </c>
      <c r="B37" s="164" t="s">
        <v>916</v>
      </c>
      <c r="C37" s="168">
        <v>491.94060000000002</v>
      </c>
      <c r="D37" s="168">
        <v>493.61219999999997</v>
      </c>
      <c r="E37" s="168">
        <v>495.93729999999999</v>
      </c>
      <c r="F37" s="168">
        <v>505.3442</v>
      </c>
      <c r="G37" s="168">
        <v>505.73770000000002</v>
      </c>
      <c r="H37" s="168">
        <v>508.74579999999997</v>
      </c>
      <c r="I37" s="168">
        <v>518.50670000000002</v>
      </c>
      <c r="J37" s="168">
        <v>507.55610000000001</v>
      </c>
      <c r="K37" s="168">
        <v>505.05079999999998</v>
      </c>
      <c r="L37" s="168">
        <v>486.39690000000002</v>
      </c>
      <c r="M37" s="168">
        <v>511.56229999999999</v>
      </c>
      <c r="N37" s="168">
        <v>495.35120000000001</v>
      </c>
      <c r="O37" s="168">
        <v>221.9016</v>
      </c>
      <c r="P37" s="168">
        <v>221.57040000000001</v>
      </c>
      <c r="Q37" s="168">
        <v>225.0188</v>
      </c>
      <c r="R37" s="168">
        <v>222.8954</v>
      </c>
      <c r="S37" s="168">
        <v>217.79990000000001</v>
      </c>
      <c r="T37" s="168">
        <v>222.0428</v>
      </c>
      <c r="U37" s="168">
        <v>224.8</v>
      </c>
      <c r="V37" s="167"/>
      <c r="W37" s="168">
        <v>225.4</v>
      </c>
      <c r="X37" s="168">
        <v>141.59989999999999</v>
      </c>
      <c r="Y37" s="168">
        <v>138.74770000000001</v>
      </c>
      <c r="Z37" s="168">
        <v>138.78450000000001</v>
      </c>
      <c r="AA37" s="168">
        <v>139.44839999999999</v>
      </c>
      <c r="AB37" s="168">
        <v>136.5924</v>
      </c>
      <c r="AC37" s="167"/>
      <c r="AD37" s="168">
        <v>140.1412</v>
      </c>
      <c r="AE37" s="168">
        <v>129.345</v>
      </c>
      <c r="AF37" s="168">
        <v>142.9434</v>
      </c>
    </row>
    <row r="38" spans="1:32" ht="18" customHeight="1" x14ac:dyDescent="0.3">
      <c r="A38" s="164" t="s">
        <v>40</v>
      </c>
      <c r="B38" s="164" t="s">
        <v>917</v>
      </c>
      <c r="C38" s="168">
        <v>491.57350000000002</v>
      </c>
      <c r="D38" s="168">
        <v>501.38479999999998</v>
      </c>
      <c r="E38" s="168">
        <v>501.60939999999999</v>
      </c>
      <c r="F38" s="168">
        <v>506.09129999999999</v>
      </c>
      <c r="G38" s="168">
        <v>507.33920000000001</v>
      </c>
      <c r="H38" s="168">
        <v>510.32279999999997</v>
      </c>
      <c r="I38" s="168">
        <v>518.93650000000002</v>
      </c>
      <c r="J38" s="168">
        <v>507.25259999999997</v>
      </c>
      <c r="K38" s="168">
        <v>505.3476</v>
      </c>
      <c r="L38" s="168">
        <v>486.43349999999998</v>
      </c>
      <c r="M38" s="168">
        <v>510.92739999999998</v>
      </c>
      <c r="N38" s="168">
        <v>496.55189999999999</v>
      </c>
      <c r="O38" s="168">
        <v>222.17400000000001</v>
      </c>
      <c r="P38" s="168">
        <v>225.90219999999999</v>
      </c>
      <c r="Q38" s="168">
        <v>225.89349999999999</v>
      </c>
      <c r="R38" s="168">
        <v>223.5667</v>
      </c>
      <c r="S38" s="168">
        <v>217.71129999999999</v>
      </c>
      <c r="T38" s="168">
        <v>222.56049999999999</v>
      </c>
      <c r="U38" s="168">
        <v>224.7</v>
      </c>
      <c r="V38" s="167"/>
      <c r="W38" s="168">
        <v>225.3</v>
      </c>
      <c r="X38" s="168">
        <v>142.03909999999999</v>
      </c>
      <c r="Y38" s="168">
        <v>138.88059999999999</v>
      </c>
      <c r="Z38" s="168">
        <v>138.72049999999999</v>
      </c>
      <c r="AA38" s="168">
        <v>139.1568</v>
      </c>
      <c r="AB38" s="168">
        <v>136.3854</v>
      </c>
      <c r="AC38" s="167"/>
      <c r="AD38" s="168">
        <v>140.18510000000001</v>
      </c>
      <c r="AE38" s="168">
        <v>129.91980000000001</v>
      </c>
      <c r="AF38" s="168">
        <v>142.9434</v>
      </c>
    </row>
    <row r="39" spans="1:32" ht="18" customHeight="1" x14ac:dyDescent="0.3">
      <c r="A39" s="164" t="s">
        <v>40</v>
      </c>
      <c r="B39" s="164" t="s">
        <v>918</v>
      </c>
      <c r="C39" s="168">
        <v>492.83240000000001</v>
      </c>
      <c r="D39" s="168">
        <v>512.67610000000002</v>
      </c>
      <c r="E39" s="168">
        <v>513.74130000000002</v>
      </c>
      <c r="F39" s="168">
        <v>508.10169999999999</v>
      </c>
      <c r="G39" s="168">
        <v>509.67250000000001</v>
      </c>
      <c r="H39" s="168">
        <v>510.31610000000001</v>
      </c>
      <c r="I39" s="168">
        <v>518.5607</v>
      </c>
      <c r="J39" s="168">
        <v>509.05029999999999</v>
      </c>
      <c r="K39" s="168">
        <v>505.22570000000002</v>
      </c>
      <c r="L39" s="168">
        <v>487.64550000000003</v>
      </c>
      <c r="M39" s="168">
        <v>511.83530000000002</v>
      </c>
      <c r="N39" s="168">
        <v>496.99790000000002</v>
      </c>
      <c r="O39" s="168">
        <v>222.1412</v>
      </c>
      <c r="P39" s="168">
        <v>228.7226</v>
      </c>
      <c r="Q39" s="168">
        <v>226.447</v>
      </c>
      <c r="R39" s="168">
        <v>224.52500000000001</v>
      </c>
      <c r="S39" s="168">
        <v>218.7671</v>
      </c>
      <c r="T39" s="168">
        <v>222.66849999999999</v>
      </c>
      <c r="U39" s="168">
        <v>224.7</v>
      </c>
      <c r="V39" s="167"/>
      <c r="W39" s="168">
        <v>225.9</v>
      </c>
      <c r="X39" s="167"/>
      <c r="Y39" s="168">
        <v>140.5789</v>
      </c>
      <c r="Z39" s="168">
        <v>138.83000000000001</v>
      </c>
      <c r="AA39" s="168">
        <v>139.89940000000001</v>
      </c>
      <c r="AB39" s="168">
        <v>136.75800000000001</v>
      </c>
      <c r="AC39" s="167"/>
      <c r="AD39" s="168">
        <v>142.249</v>
      </c>
      <c r="AE39" s="168">
        <v>130.5334</v>
      </c>
      <c r="AF39" s="168">
        <v>143.3314</v>
      </c>
    </row>
    <row r="40" spans="1:32" ht="18" customHeight="1" x14ac:dyDescent="0.3">
      <c r="A40" s="164" t="s">
        <v>40</v>
      </c>
      <c r="B40" s="164" t="s">
        <v>919</v>
      </c>
      <c r="C40" s="168">
        <v>492.30779999999999</v>
      </c>
      <c r="D40" s="168">
        <v>494.8202</v>
      </c>
      <c r="E40" s="168">
        <v>496.56760000000003</v>
      </c>
      <c r="F40" s="168">
        <v>506.61959999999999</v>
      </c>
      <c r="G40" s="168">
        <v>507.89420000000001</v>
      </c>
      <c r="H40" s="168">
        <v>510.48039999999997</v>
      </c>
      <c r="I40" s="168">
        <v>518.98429999999996</v>
      </c>
      <c r="J40" s="168">
        <v>507.68950000000001</v>
      </c>
      <c r="K40" s="168">
        <v>504.69909999999999</v>
      </c>
      <c r="L40" s="168">
        <v>486.52390000000003</v>
      </c>
      <c r="M40" s="168">
        <v>510.02420000000001</v>
      </c>
      <c r="N40" s="168">
        <v>496.13380000000001</v>
      </c>
      <c r="O40" s="168">
        <v>221.6071</v>
      </c>
      <c r="P40" s="168">
        <v>222.39009999999999</v>
      </c>
      <c r="Q40" s="168">
        <v>225.39660000000001</v>
      </c>
      <c r="R40" s="168">
        <v>223.55520000000001</v>
      </c>
      <c r="S40" s="168">
        <v>218.7302</v>
      </c>
      <c r="T40" s="168">
        <v>222.3347</v>
      </c>
      <c r="U40" s="168">
        <v>224.8</v>
      </c>
      <c r="V40" s="167"/>
      <c r="W40" s="168">
        <v>225.6</v>
      </c>
      <c r="X40" s="168">
        <v>141.97049999999999</v>
      </c>
      <c r="Y40" s="168">
        <v>140.6233</v>
      </c>
      <c r="Z40" s="168">
        <v>138.85210000000001</v>
      </c>
      <c r="AA40" s="168">
        <v>139.4014</v>
      </c>
      <c r="AB40" s="168">
        <v>136.63380000000001</v>
      </c>
      <c r="AC40" s="167"/>
      <c r="AD40" s="168">
        <v>141.88300000000001</v>
      </c>
      <c r="AE40" s="168">
        <v>129.303</v>
      </c>
      <c r="AF40" s="168">
        <v>142.9434</v>
      </c>
    </row>
    <row r="41" spans="1:32" ht="18" customHeight="1" x14ac:dyDescent="0.3">
      <c r="A41" s="164" t="s">
        <v>40</v>
      </c>
      <c r="B41" s="164" t="s">
        <v>920</v>
      </c>
      <c r="C41" s="170">
        <v>492.57010000000002</v>
      </c>
      <c r="D41" s="170">
        <v>508.84230000000002</v>
      </c>
      <c r="E41" s="170">
        <v>507.649</v>
      </c>
      <c r="F41" s="170">
        <v>508.464</v>
      </c>
      <c r="G41" s="170">
        <v>509.6422</v>
      </c>
      <c r="H41" s="170">
        <v>510.6429</v>
      </c>
      <c r="I41" s="170">
        <v>518.86990000000003</v>
      </c>
      <c r="J41" s="170">
        <v>508.12200000000001</v>
      </c>
      <c r="K41" s="170">
        <v>503.66739999999999</v>
      </c>
      <c r="L41" s="170">
        <v>484.34410000000003</v>
      </c>
      <c r="M41" s="170">
        <v>509.34879999999998</v>
      </c>
      <c r="N41" s="170">
        <v>494.53710000000001</v>
      </c>
      <c r="O41" s="170">
        <v>222.0044</v>
      </c>
      <c r="P41" s="170">
        <v>228.03399999999999</v>
      </c>
      <c r="Q41" s="170">
        <v>226.6336</v>
      </c>
      <c r="R41" s="170">
        <v>226.42850000000001</v>
      </c>
      <c r="S41" s="170">
        <v>219.22479999999999</v>
      </c>
      <c r="T41" s="170">
        <v>221.71729999999999</v>
      </c>
      <c r="U41" s="170">
        <v>224.8</v>
      </c>
      <c r="V41" s="169"/>
      <c r="W41" s="170">
        <v>225.3</v>
      </c>
      <c r="X41" s="169"/>
      <c r="Y41" s="170">
        <v>140.06780000000001</v>
      </c>
      <c r="Z41" s="170">
        <v>138.56219999999999</v>
      </c>
      <c r="AA41" s="170">
        <v>139.27449999999999</v>
      </c>
      <c r="AB41" s="170">
        <v>136.55099999999999</v>
      </c>
      <c r="AC41" s="169"/>
      <c r="AD41" s="170">
        <v>141.72200000000001</v>
      </c>
      <c r="AE41" s="170">
        <v>130.18440000000001</v>
      </c>
      <c r="AF41" s="170">
        <v>142.98429999999999</v>
      </c>
    </row>
    <row r="42" spans="1:32" ht="18" customHeight="1" x14ac:dyDescent="0.3">
      <c r="A42" s="164" t="s">
        <v>40</v>
      </c>
      <c r="B42" s="164" t="s">
        <v>921</v>
      </c>
      <c r="C42" s="166">
        <v>498.8125</v>
      </c>
      <c r="D42" s="166">
        <v>505.16609999999997</v>
      </c>
      <c r="E42" s="166">
        <v>504.60289999999998</v>
      </c>
      <c r="F42" s="166">
        <v>512.38789999999995</v>
      </c>
      <c r="G42" s="166">
        <v>512.72770000000003</v>
      </c>
      <c r="H42" s="166">
        <v>511.72699999999998</v>
      </c>
      <c r="I42" s="166">
        <v>517.99879999999996</v>
      </c>
      <c r="J42" s="166">
        <v>507.34010000000001</v>
      </c>
      <c r="K42" s="166">
        <v>500.7346</v>
      </c>
      <c r="L42" s="166">
        <v>481.64670000000001</v>
      </c>
      <c r="M42" s="166">
        <v>506.43799999999999</v>
      </c>
      <c r="N42" s="166">
        <v>491.959</v>
      </c>
      <c r="O42" s="166">
        <v>221.1808</v>
      </c>
      <c r="P42" s="166">
        <v>225.25280000000001</v>
      </c>
      <c r="Q42" s="166">
        <v>227.345</v>
      </c>
      <c r="R42" s="166">
        <v>224.33189999999999</v>
      </c>
      <c r="S42" s="166">
        <v>218.46440000000001</v>
      </c>
      <c r="T42" s="166">
        <v>220.2961</v>
      </c>
      <c r="U42" s="166">
        <v>223.5</v>
      </c>
      <c r="V42" s="165"/>
      <c r="W42" s="166">
        <v>224.1</v>
      </c>
      <c r="X42" s="166">
        <v>139.2978</v>
      </c>
      <c r="Y42" s="166">
        <v>139.62780000000001</v>
      </c>
      <c r="Z42" s="166">
        <v>137.61429999999999</v>
      </c>
      <c r="AA42" s="166">
        <v>137.91480000000001</v>
      </c>
      <c r="AB42" s="166">
        <v>135.87479999999999</v>
      </c>
      <c r="AC42" s="165"/>
      <c r="AD42" s="166">
        <v>141.16579999999999</v>
      </c>
      <c r="AE42" s="166">
        <v>130.33750000000001</v>
      </c>
      <c r="AF42" s="166">
        <v>140.554</v>
      </c>
    </row>
    <row r="43" spans="1:32" ht="18" customHeight="1" x14ac:dyDescent="0.3">
      <c r="A43" s="164" t="s">
        <v>40</v>
      </c>
      <c r="B43" s="164" t="s">
        <v>922</v>
      </c>
      <c r="C43" s="168">
        <v>500.91079999999999</v>
      </c>
      <c r="D43" s="168">
        <v>506.2165</v>
      </c>
      <c r="E43" s="168">
        <v>504.28789999999998</v>
      </c>
      <c r="F43" s="168">
        <v>510.31540000000001</v>
      </c>
      <c r="G43" s="168">
        <v>510.04809999999998</v>
      </c>
      <c r="H43" s="168">
        <v>508.69529999999997</v>
      </c>
      <c r="I43" s="168">
        <v>512.23710000000005</v>
      </c>
      <c r="J43" s="168">
        <v>502.8492</v>
      </c>
      <c r="K43" s="168">
        <v>497.4581</v>
      </c>
      <c r="L43" s="168">
        <v>483.84199999999998</v>
      </c>
      <c r="M43" s="168">
        <v>503.93979999999999</v>
      </c>
      <c r="N43" s="168">
        <v>489.86860000000001</v>
      </c>
      <c r="O43" s="168">
        <v>222.4495</v>
      </c>
      <c r="P43" s="168">
        <v>225.8115</v>
      </c>
      <c r="Q43" s="168">
        <v>227.226</v>
      </c>
      <c r="R43" s="168">
        <v>223.64</v>
      </c>
      <c r="S43" s="168">
        <v>218.0214</v>
      </c>
      <c r="T43" s="168">
        <v>221.5258</v>
      </c>
      <c r="U43" s="168">
        <v>222.8</v>
      </c>
      <c r="V43" s="167"/>
      <c r="W43" s="168">
        <v>223.2</v>
      </c>
      <c r="X43" s="168">
        <v>141.02930000000001</v>
      </c>
      <c r="Y43" s="168">
        <v>140.82740000000001</v>
      </c>
      <c r="Z43" s="168">
        <v>138.0855</v>
      </c>
      <c r="AA43" s="168">
        <v>138.8304</v>
      </c>
      <c r="AB43" s="168">
        <v>135.61259999999999</v>
      </c>
      <c r="AC43" s="167"/>
      <c r="AD43" s="168">
        <v>142.36609999999999</v>
      </c>
      <c r="AE43" s="168">
        <v>130.81360000000001</v>
      </c>
      <c r="AF43" s="168">
        <v>142.14689999999999</v>
      </c>
    </row>
    <row r="44" spans="1:32" ht="18" customHeight="1" x14ac:dyDescent="0.3">
      <c r="A44" s="164" t="s">
        <v>40</v>
      </c>
      <c r="B44" s="164" t="s">
        <v>923</v>
      </c>
      <c r="C44" s="168">
        <v>498.9699</v>
      </c>
      <c r="D44" s="168">
        <v>504.3784</v>
      </c>
      <c r="E44" s="168">
        <v>502.92230000000001</v>
      </c>
      <c r="F44" s="168">
        <v>509.40499999999997</v>
      </c>
      <c r="G44" s="168">
        <v>509.61309999999997</v>
      </c>
      <c r="H44" s="168">
        <v>509.11099999999999</v>
      </c>
      <c r="I44" s="168">
        <v>506.60559999999998</v>
      </c>
      <c r="J44" s="168">
        <v>501.0539</v>
      </c>
      <c r="K44" s="168">
        <v>494.8854</v>
      </c>
      <c r="L44" s="168">
        <v>480.38440000000003</v>
      </c>
      <c r="M44" s="168">
        <v>501.81389999999999</v>
      </c>
      <c r="N44" s="168">
        <v>487.77519999999998</v>
      </c>
      <c r="O44" s="168">
        <v>222.62530000000001</v>
      </c>
      <c r="P44" s="168">
        <v>224.7432</v>
      </c>
      <c r="Q44" s="168">
        <v>227.42230000000001</v>
      </c>
      <c r="R44" s="168">
        <v>223.66890000000001</v>
      </c>
      <c r="S44" s="168">
        <v>218.4127</v>
      </c>
      <c r="T44" s="168">
        <v>220.89410000000001</v>
      </c>
      <c r="U44" s="168">
        <v>220.9</v>
      </c>
      <c r="V44" s="167"/>
      <c r="W44" s="168">
        <v>221.8</v>
      </c>
      <c r="X44" s="168">
        <v>140.1893</v>
      </c>
      <c r="Y44" s="168">
        <v>140.12100000000001</v>
      </c>
      <c r="Z44" s="168">
        <v>137.91399999999999</v>
      </c>
      <c r="AA44" s="168">
        <v>138.74770000000001</v>
      </c>
      <c r="AB44" s="168">
        <v>134.93639999999999</v>
      </c>
      <c r="AC44" s="167"/>
      <c r="AD44" s="168">
        <v>141.6781</v>
      </c>
      <c r="AE44" s="168">
        <v>130.65350000000001</v>
      </c>
      <c r="AF44" s="168">
        <v>141.35040000000001</v>
      </c>
    </row>
    <row r="45" spans="1:32" ht="18" customHeight="1" x14ac:dyDescent="0.3">
      <c r="A45" s="164" t="s">
        <v>40</v>
      </c>
      <c r="B45" s="164" t="s">
        <v>924</v>
      </c>
      <c r="C45" s="168">
        <v>498.49779999999998</v>
      </c>
      <c r="D45" s="168">
        <v>503.59059999999999</v>
      </c>
      <c r="E45" s="168">
        <v>502.65969999999999</v>
      </c>
      <c r="F45" s="168">
        <v>508.86489999999998</v>
      </c>
      <c r="G45" s="168">
        <v>510.0444</v>
      </c>
      <c r="H45" s="168">
        <v>507.01679999999999</v>
      </c>
      <c r="I45" s="167"/>
      <c r="J45" s="168">
        <v>499.4853</v>
      </c>
      <c r="K45" s="168">
        <v>493.392</v>
      </c>
      <c r="L45" s="168">
        <v>479.11680000000001</v>
      </c>
      <c r="M45" s="168">
        <v>500.56319999999999</v>
      </c>
      <c r="N45" s="168">
        <v>486.89</v>
      </c>
      <c r="O45" s="168">
        <v>222.923</v>
      </c>
      <c r="P45" s="168">
        <v>224.23990000000001</v>
      </c>
      <c r="Q45" s="168">
        <v>227.18709999999999</v>
      </c>
      <c r="R45" s="168">
        <v>223.2167</v>
      </c>
      <c r="S45" s="168">
        <v>218.32409999999999</v>
      </c>
      <c r="T45" s="168">
        <v>220.96340000000001</v>
      </c>
      <c r="U45" s="168">
        <v>220.9</v>
      </c>
      <c r="V45" s="167"/>
      <c r="W45" s="168">
        <v>221</v>
      </c>
      <c r="X45" s="168">
        <v>139.2698</v>
      </c>
      <c r="Y45" s="168">
        <v>139.5941</v>
      </c>
      <c r="Z45" s="168">
        <v>137.49019999999999</v>
      </c>
      <c r="AA45" s="168">
        <v>138.12200000000001</v>
      </c>
      <c r="AB45" s="168">
        <v>134.2878</v>
      </c>
      <c r="AC45" s="167"/>
      <c r="AD45" s="168">
        <v>141.26830000000001</v>
      </c>
      <c r="AE45" s="168">
        <v>130.8545</v>
      </c>
      <c r="AF45" s="168">
        <v>140.20679999999999</v>
      </c>
    </row>
    <row r="46" spans="1:32" ht="18" customHeight="1" x14ac:dyDescent="0.3">
      <c r="A46" s="164" t="s">
        <v>40</v>
      </c>
      <c r="B46" s="164" t="s">
        <v>925</v>
      </c>
      <c r="C46" s="168">
        <v>495.97989999999999</v>
      </c>
      <c r="D46" s="168">
        <v>495.03019999999998</v>
      </c>
      <c r="E46" s="168">
        <v>487.48180000000002</v>
      </c>
      <c r="F46" s="168">
        <v>504.58769999999998</v>
      </c>
      <c r="G46" s="168">
        <v>506.4024</v>
      </c>
      <c r="H46" s="168">
        <v>505.48329999999999</v>
      </c>
      <c r="I46" s="167"/>
      <c r="J46" s="168">
        <v>501.05880000000002</v>
      </c>
      <c r="K46" s="168">
        <v>496.7149</v>
      </c>
      <c r="L46" s="168">
        <v>482.65460000000002</v>
      </c>
      <c r="M46" s="168">
        <v>502.73669999999998</v>
      </c>
      <c r="N46" s="168">
        <v>488.9067</v>
      </c>
      <c r="O46" s="168">
        <v>223.559</v>
      </c>
      <c r="P46" s="168">
        <v>219.9718</v>
      </c>
      <c r="Q46" s="168">
        <v>224.6849</v>
      </c>
      <c r="R46" s="168">
        <v>221.43469999999999</v>
      </c>
      <c r="S46" s="168">
        <v>216.81059999999999</v>
      </c>
      <c r="T46" s="168">
        <v>221.2841</v>
      </c>
      <c r="U46" s="168">
        <v>221.6</v>
      </c>
      <c r="V46" s="167"/>
      <c r="W46" s="168">
        <v>222.4</v>
      </c>
      <c r="X46" s="168">
        <v>138.9854</v>
      </c>
      <c r="Y46" s="168">
        <v>140.42580000000001</v>
      </c>
      <c r="Z46" s="168">
        <v>137.57140000000001</v>
      </c>
      <c r="AA46" s="168">
        <v>139.2294</v>
      </c>
      <c r="AB46" s="168">
        <v>134.79839999999999</v>
      </c>
      <c r="AC46" s="167"/>
      <c r="AD46" s="168">
        <v>142.32220000000001</v>
      </c>
      <c r="AE46" s="168">
        <v>130.40110000000001</v>
      </c>
      <c r="AF46" s="168">
        <v>140.1455</v>
      </c>
    </row>
    <row r="47" spans="1:32" ht="18" customHeight="1" x14ac:dyDescent="0.3">
      <c r="A47" s="164" t="s">
        <v>40</v>
      </c>
      <c r="B47" s="164" t="s">
        <v>926</v>
      </c>
      <c r="C47" s="168">
        <v>496.97649999999999</v>
      </c>
      <c r="D47" s="168">
        <v>498.44389999999999</v>
      </c>
      <c r="E47" s="168">
        <v>495.9898</v>
      </c>
      <c r="F47" s="168">
        <v>504.67590000000001</v>
      </c>
      <c r="G47" s="168">
        <v>506.12130000000002</v>
      </c>
      <c r="H47" s="168">
        <v>505.54309999999998</v>
      </c>
      <c r="I47" s="167"/>
      <c r="J47" s="168">
        <v>500.05939999999998</v>
      </c>
      <c r="K47" s="168">
        <v>497.2389</v>
      </c>
      <c r="L47" s="168">
        <v>483.02080000000001</v>
      </c>
      <c r="M47" s="168">
        <v>502.24439999999998</v>
      </c>
      <c r="N47" s="168">
        <v>489.63400000000001</v>
      </c>
      <c r="O47" s="168">
        <v>223.4804</v>
      </c>
      <c r="P47" s="168">
        <v>221.5376</v>
      </c>
      <c r="Q47" s="168">
        <v>225.74010000000001</v>
      </c>
      <c r="R47" s="168">
        <v>221.16800000000001</v>
      </c>
      <c r="S47" s="168">
        <v>216.87710000000001</v>
      </c>
      <c r="T47" s="168">
        <v>221.4051</v>
      </c>
      <c r="U47" s="168">
        <v>222.3</v>
      </c>
      <c r="V47" s="167"/>
      <c r="W47" s="168">
        <v>222.7</v>
      </c>
      <c r="X47" s="168">
        <v>138.89500000000001</v>
      </c>
      <c r="Y47" s="168">
        <v>140.82939999999999</v>
      </c>
      <c r="Z47" s="168">
        <v>137.73330000000001</v>
      </c>
      <c r="AA47" s="168">
        <v>139.24510000000001</v>
      </c>
      <c r="AB47" s="168">
        <v>134.59139999999999</v>
      </c>
      <c r="AC47" s="167"/>
      <c r="AD47" s="168">
        <v>142.64420000000001</v>
      </c>
      <c r="AE47" s="168">
        <v>130.38130000000001</v>
      </c>
      <c r="AF47" s="168">
        <v>140.1455</v>
      </c>
    </row>
    <row r="48" spans="1:32" ht="18" customHeight="1" x14ac:dyDescent="0.3">
      <c r="A48" s="164" t="s">
        <v>40</v>
      </c>
      <c r="B48" s="164" t="s">
        <v>927</v>
      </c>
      <c r="C48" s="168">
        <v>497.55349999999999</v>
      </c>
      <c r="D48" s="168">
        <v>499.1266</v>
      </c>
      <c r="E48" s="168">
        <v>497.61790000000002</v>
      </c>
      <c r="F48" s="168">
        <v>504.25729999999999</v>
      </c>
      <c r="G48" s="168">
        <v>506.22809999999998</v>
      </c>
      <c r="H48" s="168">
        <v>504.07389999999998</v>
      </c>
      <c r="I48" s="168">
        <v>512.322</v>
      </c>
      <c r="J48" s="168">
        <v>499.2552</v>
      </c>
      <c r="K48" s="168">
        <v>496.44510000000002</v>
      </c>
      <c r="L48" s="168">
        <v>483.34620000000001</v>
      </c>
      <c r="M48" s="168">
        <v>502.92790000000002</v>
      </c>
      <c r="N48" s="168">
        <v>489.8843</v>
      </c>
      <c r="O48" s="168">
        <v>223.40690000000001</v>
      </c>
      <c r="P48" s="168">
        <v>222.33799999999999</v>
      </c>
      <c r="Q48" s="168">
        <v>225.79220000000001</v>
      </c>
      <c r="R48" s="168">
        <v>221.22030000000001</v>
      </c>
      <c r="S48" s="168">
        <v>216.89920000000001</v>
      </c>
      <c r="T48" s="168">
        <v>221.41669999999999</v>
      </c>
      <c r="U48" s="168">
        <v>222.8</v>
      </c>
      <c r="V48" s="167"/>
      <c r="W48" s="168">
        <v>222.9</v>
      </c>
      <c r="X48" s="168">
        <v>138.0505</v>
      </c>
      <c r="Y48" s="168">
        <v>141.34119999999999</v>
      </c>
      <c r="Z48" s="168">
        <v>137.6576</v>
      </c>
      <c r="AA48" s="168">
        <v>138.2989</v>
      </c>
      <c r="AB48" s="168">
        <v>134.3982</v>
      </c>
      <c r="AC48" s="167"/>
      <c r="AD48" s="168">
        <v>142.7467</v>
      </c>
      <c r="AE48" s="168">
        <v>129.5264</v>
      </c>
      <c r="AF48" s="168">
        <v>139.75749999999999</v>
      </c>
    </row>
    <row r="49" spans="1:32" ht="18" customHeight="1" x14ac:dyDescent="0.3">
      <c r="A49" s="164" t="s">
        <v>40</v>
      </c>
      <c r="B49" s="164" t="s">
        <v>928</v>
      </c>
      <c r="C49" s="170">
        <v>496.76670000000001</v>
      </c>
      <c r="D49" s="170">
        <v>499.49419999999998</v>
      </c>
      <c r="E49" s="170">
        <v>499.71870000000001</v>
      </c>
      <c r="F49" s="170">
        <v>504.8297</v>
      </c>
      <c r="G49" s="170">
        <v>506.55759999999998</v>
      </c>
      <c r="H49" s="170">
        <v>505.2475</v>
      </c>
      <c r="I49" s="169"/>
      <c r="J49" s="170">
        <v>500.0487</v>
      </c>
      <c r="K49" s="170">
        <v>497.42</v>
      </c>
      <c r="L49" s="170">
        <v>483.65390000000002</v>
      </c>
      <c r="M49" s="170">
        <v>503.21589999999998</v>
      </c>
      <c r="N49" s="170">
        <v>490.29719999999998</v>
      </c>
      <c r="O49" s="170">
        <v>223.4819</v>
      </c>
      <c r="P49" s="170">
        <v>221.73560000000001</v>
      </c>
      <c r="Q49" s="170">
        <v>225.798</v>
      </c>
      <c r="R49" s="170">
        <v>220.92760000000001</v>
      </c>
      <c r="S49" s="170">
        <v>217.3201</v>
      </c>
      <c r="T49" s="170">
        <v>221.44450000000001</v>
      </c>
      <c r="U49" s="170">
        <v>222.8</v>
      </c>
      <c r="V49" s="169"/>
      <c r="W49" s="170">
        <v>223.3</v>
      </c>
      <c r="X49" s="170">
        <v>138.02809999999999</v>
      </c>
      <c r="Y49" s="170">
        <v>140.39580000000001</v>
      </c>
      <c r="Z49" s="170">
        <v>137.8974</v>
      </c>
      <c r="AA49" s="170">
        <v>138.1285</v>
      </c>
      <c r="AB49" s="170">
        <v>134.89500000000001</v>
      </c>
      <c r="AC49" s="169"/>
      <c r="AD49" s="170">
        <v>141.3415</v>
      </c>
      <c r="AE49" s="170">
        <v>129.31460000000001</v>
      </c>
      <c r="AF49" s="170">
        <v>139.75749999999999</v>
      </c>
    </row>
    <row r="50" spans="1:32" ht="18" customHeight="1" x14ac:dyDescent="0.3">
      <c r="A50" s="164" t="s">
        <v>40</v>
      </c>
      <c r="B50" s="164" t="s">
        <v>929</v>
      </c>
      <c r="C50" s="166">
        <v>497.34370000000001</v>
      </c>
      <c r="D50" s="166">
        <v>499.02159999999998</v>
      </c>
      <c r="E50" s="165"/>
      <c r="F50" s="166">
        <v>504.17349999999999</v>
      </c>
      <c r="G50" s="166">
        <v>506.33359999999999</v>
      </c>
      <c r="H50" s="166">
        <v>504.34469999999999</v>
      </c>
      <c r="I50" s="165"/>
      <c r="J50" s="166">
        <v>501.0539</v>
      </c>
      <c r="K50" s="166">
        <v>496.40129999999999</v>
      </c>
      <c r="L50" s="166">
        <v>483.01490000000001</v>
      </c>
      <c r="M50" s="166">
        <v>504.62970000000001</v>
      </c>
      <c r="N50" s="166">
        <v>490.24239999999998</v>
      </c>
      <c r="O50" s="166">
        <v>224.0908</v>
      </c>
      <c r="P50" s="166">
        <v>222.3261</v>
      </c>
      <c r="Q50" s="166">
        <v>226.2105</v>
      </c>
      <c r="R50" s="166">
        <v>221.27440000000001</v>
      </c>
      <c r="S50" s="166">
        <v>217.05430000000001</v>
      </c>
      <c r="T50" s="166">
        <v>221.4581</v>
      </c>
      <c r="U50" s="166">
        <v>222.8</v>
      </c>
      <c r="V50" s="165"/>
      <c r="W50" s="166">
        <v>223</v>
      </c>
      <c r="X50" s="166">
        <v>138.79419999999999</v>
      </c>
      <c r="Y50" s="166">
        <v>140.05529999999999</v>
      </c>
      <c r="Z50" s="166">
        <v>137.68690000000001</v>
      </c>
      <c r="AA50" s="166">
        <v>138.0753</v>
      </c>
      <c r="AB50" s="166">
        <v>135.1848</v>
      </c>
      <c r="AC50" s="165"/>
      <c r="AD50" s="166">
        <v>141.2097</v>
      </c>
      <c r="AE50" s="166">
        <v>129.3563</v>
      </c>
      <c r="AF50" s="166">
        <v>139.75749999999999</v>
      </c>
    </row>
    <row r="51" spans="1:32" ht="18" customHeight="1" x14ac:dyDescent="0.3">
      <c r="A51" s="164" t="s">
        <v>40</v>
      </c>
      <c r="B51" s="164" t="s">
        <v>930</v>
      </c>
      <c r="C51" s="168">
        <v>497.81580000000002</v>
      </c>
      <c r="D51" s="168">
        <v>501.96260000000001</v>
      </c>
      <c r="E51" s="168">
        <v>499.92880000000002</v>
      </c>
      <c r="F51" s="168">
        <v>504.66129999999998</v>
      </c>
      <c r="G51" s="168">
        <v>506.86130000000003</v>
      </c>
      <c r="H51" s="168">
        <v>505.28570000000002</v>
      </c>
      <c r="I51" s="168">
        <v>506.6533</v>
      </c>
      <c r="J51" s="168">
        <v>498.28050000000002</v>
      </c>
      <c r="K51" s="168">
        <v>495.3442</v>
      </c>
      <c r="L51" s="168">
        <v>482.34370000000001</v>
      </c>
      <c r="M51" s="168">
        <v>501.78879999999998</v>
      </c>
      <c r="N51" s="168">
        <v>489.55880000000002</v>
      </c>
      <c r="O51" s="168">
        <v>224.79089999999999</v>
      </c>
      <c r="P51" s="168">
        <v>223.21860000000001</v>
      </c>
      <c r="Q51" s="168">
        <v>226.30860000000001</v>
      </c>
      <c r="R51" s="168">
        <v>221.453</v>
      </c>
      <c r="S51" s="168">
        <v>217.357</v>
      </c>
      <c r="T51" s="168">
        <v>220.88</v>
      </c>
      <c r="U51" s="168">
        <v>221.6</v>
      </c>
      <c r="V51" s="167"/>
      <c r="W51" s="168">
        <v>222.4</v>
      </c>
      <c r="X51" s="168">
        <v>136.96090000000001</v>
      </c>
      <c r="Y51" s="168">
        <v>139.1525</v>
      </c>
      <c r="Z51" s="168">
        <v>137.75659999999999</v>
      </c>
      <c r="AA51" s="168">
        <v>135.57390000000001</v>
      </c>
      <c r="AB51" s="168">
        <v>135.0882</v>
      </c>
      <c r="AC51" s="167"/>
      <c r="AD51" s="168">
        <v>140.37540000000001</v>
      </c>
      <c r="AE51" s="168">
        <v>129.0548</v>
      </c>
      <c r="AF51" s="168">
        <v>138.57300000000001</v>
      </c>
    </row>
    <row r="52" spans="1:32" ht="18" customHeight="1" x14ac:dyDescent="0.3">
      <c r="A52" s="164" t="s">
        <v>40</v>
      </c>
      <c r="B52" s="164" t="s">
        <v>931</v>
      </c>
      <c r="C52" s="168">
        <v>500.43869999999998</v>
      </c>
      <c r="D52" s="168">
        <v>504.95609999999999</v>
      </c>
      <c r="E52" s="168">
        <v>507.38650000000001</v>
      </c>
      <c r="F52" s="168">
        <v>505.31540000000001</v>
      </c>
      <c r="G52" s="168">
        <v>507.7002</v>
      </c>
      <c r="H52" s="168">
        <v>505.96469999999999</v>
      </c>
      <c r="I52" s="167"/>
      <c r="J52" s="168">
        <v>498.02249999999998</v>
      </c>
      <c r="K52" s="168">
        <v>494.23590000000002</v>
      </c>
      <c r="L52" s="168">
        <v>479.77839999999998</v>
      </c>
      <c r="M52" s="168">
        <v>501.6284</v>
      </c>
      <c r="N52" s="168">
        <v>487.80889999999999</v>
      </c>
      <c r="O52" s="168">
        <v>225.68889999999999</v>
      </c>
      <c r="P52" s="168">
        <v>223.804</v>
      </c>
      <c r="Q52" s="168">
        <v>226.9161</v>
      </c>
      <c r="R52" s="168">
        <v>222.0033</v>
      </c>
      <c r="S52" s="168">
        <v>217.82210000000001</v>
      </c>
      <c r="T52" s="168">
        <v>220.84389999999999</v>
      </c>
      <c r="U52" s="168">
        <v>221.6</v>
      </c>
      <c r="V52" s="167"/>
      <c r="W52" s="168">
        <v>222</v>
      </c>
      <c r="X52" s="168">
        <v>137.82669999999999</v>
      </c>
      <c r="Y52" s="168">
        <v>140.23699999999999</v>
      </c>
      <c r="Z52" s="168">
        <v>137.51419999999999</v>
      </c>
      <c r="AA52" s="168">
        <v>135.9409</v>
      </c>
      <c r="AB52" s="168">
        <v>134.71559999999999</v>
      </c>
      <c r="AC52" s="167"/>
      <c r="AD52" s="168">
        <v>141.88300000000001</v>
      </c>
      <c r="AE52" s="168">
        <v>129.21879999999999</v>
      </c>
      <c r="AF52" s="168">
        <v>139.2878</v>
      </c>
    </row>
    <row r="53" spans="1:32" ht="18" customHeight="1" x14ac:dyDescent="0.3">
      <c r="A53" s="164" t="s">
        <v>40</v>
      </c>
      <c r="B53" s="164" t="s">
        <v>932</v>
      </c>
      <c r="C53" s="168">
        <v>499.96660000000003</v>
      </c>
      <c r="D53" s="168">
        <v>507.7921</v>
      </c>
      <c r="E53" s="168">
        <v>508.90949999999998</v>
      </c>
      <c r="F53" s="168">
        <v>508.10390000000001</v>
      </c>
      <c r="G53" s="168">
        <v>509.38740000000001</v>
      </c>
      <c r="H53" s="168">
        <v>506.38679999999999</v>
      </c>
      <c r="I53" s="167"/>
      <c r="J53" s="168">
        <v>499.08460000000002</v>
      </c>
      <c r="K53" s="168">
        <v>494.9708</v>
      </c>
      <c r="L53" s="168">
        <v>480.17770000000002</v>
      </c>
      <c r="M53" s="168">
        <v>502.61320000000001</v>
      </c>
      <c r="N53" s="168">
        <v>488.0575</v>
      </c>
      <c r="O53" s="168">
        <v>226.1421</v>
      </c>
      <c r="P53" s="168">
        <v>225.7285</v>
      </c>
      <c r="Q53" s="168">
        <v>228.0504</v>
      </c>
      <c r="R53" s="168">
        <v>222.92670000000001</v>
      </c>
      <c r="S53" s="168">
        <v>219.0993</v>
      </c>
      <c r="T53" s="168">
        <v>220.7766</v>
      </c>
      <c r="U53" s="168">
        <v>221.6</v>
      </c>
      <c r="V53" s="167"/>
      <c r="W53" s="168">
        <v>222.6</v>
      </c>
      <c r="X53" s="168">
        <v>137.88120000000001</v>
      </c>
      <c r="Y53" s="168">
        <v>140.48689999999999</v>
      </c>
      <c r="Z53" s="168">
        <v>137.88069999999999</v>
      </c>
      <c r="AA53" s="168">
        <v>136.24019999999999</v>
      </c>
      <c r="AB53" s="168">
        <v>135.2124</v>
      </c>
      <c r="AC53" s="167"/>
      <c r="AD53" s="168">
        <v>141.94159999999999</v>
      </c>
      <c r="AE53" s="168">
        <v>129.66069999999999</v>
      </c>
      <c r="AF53" s="168">
        <v>139.81870000000001</v>
      </c>
    </row>
    <row r="54" spans="1:32" ht="18" customHeight="1" x14ac:dyDescent="0.3">
      <c r="A54" s="164" t="s">
        <v>40</v>
      </c>
      <c r="B54" s="164" t="s">
        <v>933</v>
      </c>
      <c r="C54" s="168">
        <v>500.1764</v>
      </c>
      <c r="D54" s="168">
        <v>509.63010000000003</v>
      </c>
      <c r="E54" s="168">
        <v>508.59440000000001</v>
      </c>
      <c r="F54" s="168">
        <v>510.8929</v>
      </c>
      <c r="G54" s="168">
        <v>511.74520000000001</v>
      </c>
      <c r="H54" s="168">
        <v>508.05059999999997</v>
      </c>
      <c r="I54" s="167"/>
      <c r="J54" s="168">
        <v>503.32600000000002</v>
      </c>
      <c r="K54" s="168">
        <v>497.1934</v>
      </c>
      <c r="L54" s="168">
        <v>483.89640000000003</v>
      </c>
      <c r="M54" s="168">
        <v>503.5951</v>
      </c>
      <c r="N54" s="168">
        <v>489.52890000000002</v>
      </c>
      <c r="O54" s="168">
        <v>226.0104</v>
      </c>
      <c r="P54" s="168">
        <v>226.71</v>
      </c>
      <c r="Q54" s="168">
        <v>229.0805</v>
      </c>
      <c r="R54" s="168">
        <v>223.7576</v>
      </c>
      <c r="S54" s="168">
        <v>219.55699999999999</v>
      </c>
      <c r="T54" s="168">
        <v>221.82089999999999</v>
      </c>
      <c r="U54" s="168">
        <v>222.3</v>
      </c>
      <c r="V54" s="167"/>
      <c r="W54" s="168">
        <v>223.7</v>
      </c>
      <c r="X54" s="168">
        <v>139.79230000000001</v>
      </c>
      <c r="Y54" s="168">
        <v>141.0633</v>
      </c>
      <c r="Z54" s="168">
        <v>138.5496</v>
      </c>
      <c r="AA54" s="168">
        <v>139.5574</v>
      </c>
      <c r="AB54" s="168">
        <v>136.3578</v>
      </c>
      <c r="AC54" s="167"/>
      <c r="AD54" s="168">
        <v>142.7174</v>
      </c>
      <c r="AE54" s="168">
        <v>129.84270000000001</v>
      </c>
      <c r="AF54" s="168">
        <v>141.73849999999999</v>
      </c>
    </row>
    <row r="55" spans="1:32" ht="18" customHeight="1" x14ac:dyDescent="0.3">
      <c r="A55" s="164" t="s">
        <v>40</v>
      </c>
      <c r="B55" s="164" t="s">
        <v>934</v>
      </c>
      <c r="C55" s="168">
        <v>500.1764</v>
      </c>
      <c r="D55" s="168">
        <v>501.43740000000003</v>
      </c>
      <c r="E55" s="168">
        <v>498.24810000000002</v>
      </c>
      <c r="F55" s="168">
        <v>510.31319999999999</v>
      </c>
      <c r="G55" s="168">
        <v>511.24040000000002</v>
      </c>
      <c r="H55" s="168">
        <v>508.95100000000002</v>
      </c>
      <c r="I55" s="168">
        <v>511.96089999999998</v>
      </c>
      <c r="J55" s="168">
        <v>502.59710000000001</v>
      </c>
      <c r="K55" s="168">
        <v>495.87349999999998</v>
      </c>
      <c r="L55" s="168">
        <v>482.67770000000002</v>
      </c>
      <c r="M55" s="168">
        <v>503.23090000000002</v>
      </c>
      <c r="N55" s="168">
        <v>489.46519999999998</v>
      </c>
      <c r="O55" s="168">
        <v>226.45670000000001</v>
      </c>
      <c r="P55" s="168">
        <v>223.56469999999999</v>
      </c>
      <c r="Q55" s="168">
        <v>228.35640000000001</v>
      </c>
      <c r="R55" s="168">
        <v>224.28970000000001</v>
      </c>
      <c r="S55" s="168">
        <v>220.64230000000001</v>
      </c>
      <c r="T55" s="168">
        <v>221.43600000000001</v>
      </c>
      <c r="U55" s="168">
        <v>222.8</v>
      </c>
      <c r="V55" s="167"/>
      <c r="W55" s="168">
        <v>223.8</v>
      </c>
      <c r="X55" s="168">
        <v>140.5265</v>
      </c>
      <c r="Y55" s="168">
        <v>140.89320000000001</v>
      </c>
      <c r="Z55" s="168">
        <v>138.38200000000001</v>
      </c>
      <c r="AA55" s="168">
        <v>138.00790000000001</v>
      </c>
      <c r="AB55" s="168">
        <v>135.81960000000001</v>
      </c>
      <c r="AC55" s="167"/>
      <c r="AD55" s="168">
        <v>142.48320000000001</v>
      </c>
      <c r="AE55" s="168">
        <v>129.90790000000001</v>
      </c>
      <c r="AF55" s="168">
        <v>141.88140000000001</v>
      </c>
    </row>
    <row r="56" spans="1:32" ht="18" customHeight="1" x14ac:dyDescent="0.3">
      <c r="A56" s="164" t="s">
        <v>40</v>
      </c>
      <c r="B56" s="164" t="s">
        <v>935</v>
      </c>
      <c r="C56" s="168">
        <v>501.27800000000002</v>
      </c>
      <c r="D56" s="168">
        <v>506.16399999999999</v>
      </c>
      <c r="E56" s="168">
        <v>501.39929999999998</v>
      </c>
      <c r="F56" s="168">
        <v>514.65390000000002</v>
      </c>
      <c r="G56" s="168">
        <v>515.16139999999996</v>
      </c>
      <c r="H56" s="168">
        <v>510.80860000000001</v>
      </c>
      <c r="I56" s="167"/>
      <c r="J56" s="168">
        <v>505.02589999999998</v>
      </c>
      <c r="K56" s="168">
        <v>497.57369999999997</v>
      </c>
      <c r="L56" s="168">
        <v>483.51740000000001</v>
      </c>
      <c r="M56" s="168">
        <v>503.82749999999999</v>
      </c>
      <c r="N56" s="168">
        <v>490.57350000000002</v>
      </c>
      <c r="O56" s="168">
        <v>226.1086</v>
      </c>
      <c r="P56" s="168">
        <v>225.21180000000001</v>
      </c>
      <c r="Q56" s="168">
        <v>227.6876</v>
      </c>
      <c r="R56" s="168">
        <v>224.3212</v>
      </c>
      <c r="S56" s="168">
        <v>222.1927</v>
      </c>
      <c r="T56" s="168">
        <v>221.43190000000001</v>
      </c>
      <c r="U56" s="168">
        <v>222.8</v>
      </c>
      <c r="V56" s="167"/>
      <c r="W56" s="168">
        <v>224.2</v>
      </c>
      <c r="X56" s="168">
        <v>141.3484</v>
      </c>
      <c r="Y56" s="168">
        <v>141.13059999999999</v>
      </c>
      <c r="Z56" s="168">
        <v>138.4452</v>
      </c>
      <c r="AA56" s="168">
        <v>139.30330000000001</v>
      </c>
      <c r="AB56" s="168">
        <v>136.1508</v>
      </c>
      <c r="AC56" s="167"/>
      <c r="AD56" s="168">
        <v>143.05410000000001</v>
      </c>
      <c r="AE56" s="168">
        <v>130.81809999999999</v>
      </c>
      <c r="AF56" s="168">
        <v>142.59620000000001</v>
      </c>
    </row>
    <row r="57" spans="1:32" ht="18" customHeight="1" x14ac:dyDescent="0.3">
      <c r="A57" s="164" t="s">
        <v>936</v>
      </c>
      <c r="B57" s="164" t="s">
        <v>41</v>
      </c>
      <c r="C57" s="170">
        <v>500.07150000000001</v>
      </c>
      <c r="D57" s="170">
        <v>504.32589999999999</v>
      </c>
      <c r="E57" s="169"/>
      <c r="F57" s="170">
        <v>515.4855</v>
      </c>
      <c r="G57" s="170">
        <v>515.75319999999999</v>
      </c>
      <c r="H57" s="170">
        <v>511.58019999999999</v>
      </c>
      <c r="I57" s="169"/>
      <c r="J57" s="170">
        <v>506.30309999999997</v>
      </c>
      <c r="K57" s="170">
        <v>497.3528</v>
      </c>
      <c r="L57" s="170">
        <v>484.3974</v>
      </c>
      <c r="M57" s="170">
        <v>504.51859999999999</v>
      </c>
      <c r="N57" s="170">
        <v>490.79239999999999</v>
      </c>
      <c r="O57" s="170">
        <v>225.62880000000001</v>
      </c>
      <c r="P57" s="170">
        <v>225.2431</v>
      </c>
      <c r="Q57" s="170">
        <v>227.8954</v>
      </c>
      <c r="R57" s="170">
        <v>224.5813</v>
      </c>
      <c r="S57" s="170">
        <v>222.02289999999999</v>
      </c>
      <c r="T57" s="170">
        <v>221.70099999999999</v>
      </c>
      <c r="U57" s="170">
        <v>223.4</v>
      </c>
      <c r="V57" s="169"/>
      <c r="W57" s="170">
        <v>224.5</v>
      </c>
      <c r="X57" s="170">
        <v>141.51009999999999</v>
      </c>
      <c r="Y57" s="170">
        <v>141.55789999999999</v>
      </c>
      <c r="Z57" s="170">
        <v>138.67689999999999</v>
      </c>
      <c r="AA57" s="170">
        <v>139.36070000000001</v>
      </c>
      <c r="AB57" s="170">
        <v>136.41300000000001</v>
      </c>
      <c r="AC57" s="169"/>
      <c r="AD57" s="170">
        <v>143.30289999999999</v>
      </c>
      <c r="AE57" s="170">
        <v>129.18639999999999</v>
      </c>
      <c r="AF57" s="170">
        <v>142.9434</v>
      </c>
    </row>
    <row r="58" spans="1:32" x14ac:dyDescent="0.3">
      <c r="A58" s="242" t="s">
        <v>948</v>
      </c>
      <c r="B58" s="242"/>
      <c r="C58" s="172">
        <v>501.27800000000002</v>
      </c>
      <c r="D58" s="172">
        <v>512.67610000000002</v>
      </c>
      <c r="E58" s="172">
        <v>514.8442</v>
      </c>
      <c r="F58" s="172">
        <v>518.24630000000002</v>
      </c>
      <c r="G58" s="172">
        <v>518.94640000000004</v>
      </c>
      <c r="H58" s="172">
        <v>515.55399999999997</v>
      </c>
      <c r="I58" s="172">
        <v>518.99789999999996</v>
      </c>
      <c r="J58" s="172">
        <v>513.50549999999998</v>
      </c>
      <c r="K58" s="172">
        <v>506.80119999999999</v>
      </c>
      <c r="L58" s="172">
        <v>494.12950000000001</v>
      </c>
      <c r="M58" s="172">
        <v>512.78610000000003</v>
      </c>
      <c r="N58" s="172">
        <v>499.34120000000001</v>
      </c>
      <c r="O58" s="172">
        <v>226.45670000000001</v>
      </c>
      <c r="P58" s="172">
        <v>228.7226</v>
      </c>
      <c r="Q58" s="172">
        <v>229.0805</v>
      </c>
      <c r="R58" s="172">
        <v>226.42850000000001</v>
      </c>
      <c r="S58" s="172">
        <v>222.1927</v>
      </c>
      <c r="T58" s="172">
        <v>223.98060000000001</v>
      </c>
      <c r="U58" s="172">
        <v>226.6</v>
      </c>
      <c r="V58" s="172">
        <v>0</v>
      </c>
      <c r="W58" s="172">
        <v>227.6</v>
      </c>
      <c r="X58" s="172">
        <v>144.3674</v>
      </c>
      <c r="Y58" s="172">
        <v>141.7296</v>
      </c>
      <c r="Z58" s="172">
        <v>140.809</v>
      </c>
      <c r="AA58" s="172">
        <v>140.98230000000001</v>
      </c>
      <c r="AB58" s="172">
        <v>138.53819999999999</v>
      </c>
      <c r="AC58" s="172">
        <v>0</v>
      </c>
      <c r="AD58" s="172">
        <v>143.30289999999999</v>
      </c>
      <c r="AE58" s="172">
        <v>132.31229999999999</v>
      </c>
      <c r="AF58" s="172">
        <v>145.292</v>
      </c>
    </row>
    <row r="59" spans="1:32" x14ac:dyDescent="0.3">
      <c r="A59" s="242" t="s">
        <v>949</v>
      </c>
      <c r="B59" s="242"/>
      <c r="C59" s="172">
        <v>491.57350000000002</v>
      </c>
      <c r="D59" s="172">
        <v>493.61219999999997</v>
      </c>
      <c r="E59" s="172">
        <v>487.48180000000002</v>
      </c>
      <c r="F59" s="172">
        <v>499.14580000000001</v>
      </c>
      <c r="G59" s="172">
        <v>500.7355</v>
      </c>
      <c r="H59" s="172">
        <v>504.07389999999998</v>
      </c>
      <c r="I59" s="172">
        <v>502.40890000000002</v>
      </c>
      <c r="J59" s="172">
        <v>497.09769999999997</v>
      </c>
      <c r="K59" s="172">
        <v>493.392</v>
      </c>
      <c r="L59" s="172">
        <v>479.11680000000001</v>
      </c>
      <c r="M59" s="172">
        <v>500.56319999999999</v>
      </c>
      <c r="N59" s="172">
        <v>486.89</v>
      </c>
      <c r="O59" s="172">
        <v>221.1808</v>
      </c>
      <c r="P59" s="172">
        <v>219.9718</v>
      </c>
      <c r="Q59" s="172">
        <v>224.6849</v>
      </c>
      <c r="R59" s="172">
        <v>219.53809999999999</v>
      </c>
      <c r="S59" s="172">
        <v>216.75899999999999</v>
      </c>
      <c r="T59" s="172">
        <v>220.2961</v>
      </c>
      <c r="U59" s="172">
        <v>220.9</v>
      </c>
      <c r="V59" s="172">
        <v>0</v>
      </c>
      <c r="W59" s="172">
        <v>221</v>
      </c>
      <c r="X59" s="172">
        <v>136.96090000000001</v>
      </c>
      <c r="Y59" s="172">
        <v>138.74770000000001</v>
      </c>
      <c r="Z59" s="172">
        <v>137.49019999999999</v>
      </c>
      <c r="AA59" s="172">
        <v>135.57390000000001</v>
      </c>
      <c r="AB59" s="172">
        <v>134.2878</v>
      </c>
      <c r="AC59" s="172">
        <v>0</v>
      </c>
      <c r="AD59" s="172">
        <v>140.1412</v>
      </c>
      <c r="AE59" s="172">
        <v>123.9272</v>
      </c>
      <c r="AF59" s="172">
        <v>138.57300000000001</v>
      </c>
    </row>
    <row r="60" spans="1:32" x14ac:dyDescent="0.3">
      <c r="A60" s="242" t="s">
        <v>950</v>
      </c>
      <c r="B60" s="242"/>
      <c r="C60" s="172">
        <v>497.05848125</v>
      </c>
      <c r="D60" s="172">
        <v>504.35429375000001</v>
      </c>
      <c r="E60" s="172">
        <v>503.7316295454545</v>
      </c>
      <c r="F60" s="172">
        <v>508.96539791666663</v>
      </c>
      <c r="G60" s="172">
        <v>510.00759791666661</v>
      </c>
      <c r="H60" s="172">
        <v>508.82052291666662</v>
      </c>
      <c r="I60" s="172">
        <v>515.48295416666667</v>
      </c>
      <c r="J60" s="172">
        <v>503.63313541666662</v>
      </c>
      <c r="K60" s="172">
        <v>499.65517708333334</v>
      </c>
      <c r="L60" s="172">
        <v>484.10179791666667</v>
      </c>
      <c r="M60" s="172">
        <v>506.19522291666658</v>
      </c>
      <c r="N60" s="172">
        <v>492.19929374999998</v>
      </c>
      <c r="O60" s="172">
        <v>224.02789375</v>
      </c>
      <c r="P60" s="172">
        <v>224.64884166666664</v>
      </c>
      <c r="Q60" s="172">
        <v>226.78415208333331</v>
      </c>
      <c r="R60" s="172">
        <v>222.68337708333331</v>
      </c>
      <c r="S60" s="172">
        <v>219.27018749999999</v>
      </c>
      <c r="T60" s="172">
        <v>221.73142916666669</v>
      </c>
      <c r="U60" s="172">
        <v>223.47916666666666</v>
      </c>
      <c r="V60" s="172">
        <v>0</v>
      </c>
      <c r="W60" s="172">
        <v>224.41249999999999</v>
      </c>
      <c r="X60" s="172">
        <v>141.0041975</v>
      </c>
      <c r="Y60" s="172">
        <v>140.45647083333333</v>
      </c>
      <c r="Z60" s="172">
        <v>138.95327499999999</v>
      </c>
      <c r="AA60" s="172">
        <v>139.06559166666668</v>
      </c>
      <c r="AB60" s="172">
        <v>136.576875</v>
      </c>
      <c r="AC60" s="172">
        <v>0</v>
      </c>
      <c r="AD60" s="172">
        <v>141.83456666666666</v>
      </c>
      <c r="AE60" s="172">
        <v>129.57366875</v>
      </c>
      <c r="AF60" s="172">
        <v>142.49793750000001</v>
      </c>
    </row>
    <row r="61" spans="1:32" x14ac:dyDescent="0.3">
      <c r="A61" s="242" t="s">
        <v>2530</v>
      </c>
      <c r="B61" s="242"/>
      <c r="C61" s="161" t="s">
        <v>163</v>
      </c>
      <c r="D61" s="161" t="s">
        <v>163</v>
      </c>
      <c r="E61" s="161" t="s">
        <v>163</v>
      </c>
      <c r="F61" s="161" t="s">
        <v>2531</v>
      </c>
      <c r="G61" s="161" t="s">
        <v>2531</v>
      </c>
      <c r="H61" s="161" t="s">
        <v>2531</v>
      </c>
      <c r="I61" s="161" t="s">
        <v>229</v>
      </c>
      <c r="J61" s="161" t="s">
        <v>229</v>
      </c>
      <c r="K61" s="161" t="s">
        <v>229</v>
      </c>
      <c r="L61" s="161" t="s">
        <v>229</v>
      </c>
      <c r="M61" s="161" t="s">
        <v>229</v>
      </c>
      <c r="N61" s="161" t="s">
        <v>229</v>
      </c>
      <c r="O61" s="161" t="s">
        <v>163</v>
      </c>
      <c r="P61" s="161" t="s">
        <v>163</v>
      </c>
      <c r="Q61" s="161" t="s">
        <v>163</v>
      </c>
      <c r="R61" s="161" t="s">
        <v>2531</v>
      </c>
      <c r="S61" s="161" t="s">
        <v>2531</v>
      </c>
      <c r="T61" s="161" t="s">
        <v>229</v>
      </c>
      <c r="U61" s="161" t="s">
        <v>229</v>
      </c>
      <c r="V61" s="161" t="s">
        <v>229</v>
      </c>
      <c r="W61" s="161" t="s">
        <v>229</v>
      </c>
      <c r="X61" s="161" t="s">
        <v>229</v>
      </c>
      <c r="Y61" s="161" t="s">
        <v>229</v>
      </c>
      <c r="Z61" s="161" t="s">
        <v>229</v>
      </c>
      <c r="AA61" s="161" t="s">
        <v>229</v>
      </c>
      <c r="AB61" s="161" t="s">
        <v>229</v>
      </c>
      <c r="AC61" s="161" t="s">
        <v>229</v>
      </c>
      <c r="AD61" s="161" t="s">
        <v>229</v>
      </c>
      <c r="AE61" s="161" t="s">
        <v>229</v>
      </c>
      <c r="AF61" s="161" t="s">
        <v>229</v>
      </c>
    </row>
    <row r="62" spans="1:32" ht="27" customHeight="1" x14ac:dyDescent="0.3">
      <c r="A62" s="242" t="s">
        <v>3</v>
      </c>
      <c r="B62" s="242"/>
      <c r="C62" s="241" t="s">
        <v>30</v>
      </c>
      <c r="D62" s="241"/>
      <c r="E62" s="241"/>
      <c r="F62" s="241"/>
      <c r="G62" s="241"/>
      <c r="H62" s="241"/>
      <c r="I62" s="241" t="s">
        <v>186</v>
      </c>
      <c r="J62" s="241" t="s">
        <v>30</v>
      </c>
      <c r="K62" s="241" t="s">
        <v>186</v>
      </c>
      <c r="L62" s="241" t="s">
        <v>30</v>
      </c>
      <c r="M62" s="241" t="s">
        <v>680</v>
      </c>
      <c r="N62" s="241" t="s">
        <v>186</v>
      </c>
      <c r="O62" s="241" t="s">
        <v>406</v>
      </c>
      <c r="P62" s="241"/>
      <c r="Q62" s="241"/>
      <c r="R62" s="241"/>
      <c r="S62" s="241"/>
      <c r="T62" s="241" t="s">
        <v>30</v>
      </c>
      <c r="U62" s="241" t="s">
        <v>2542</v>
      </c>
      <c r="V62" s="241"/>
      <c r="W62" s="241"/>
      <c r="X62" s="241" t="s">
        <v>406</v>
      </c>
      <c r="Y62" s="241" t="s">
        <v>1025</v>
      </c>
      <c r="Z62" s="241" t="s">
        <v>406</v>
      </c>
      <c r="AA62" s="241" t="s">
        <v>2543</v>
      </c>
      <c r="AB62" s="241" t="s">
        <v>677</v>
      </c>
      <c r="AC62" s="241" t="s">
        <v>406</v>
      </c>
      <c r="AD62" s="241" t="s">
        <v>61</v>
      </c>
      <c r="AE62" s="241" t="s">
        <v>406</v>
      </c>
      <c r="AF62" s="241"/>
    </row>
    <row r="63" spans="1:32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x14ac:dyDescent="0.3">
      <c r="A64" s="120" t="s">
        <v>2904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x14ac:dyDescent="0.3">
      <c r="A65" s="173"/>
      <c r="B65" s="1" t="s">
        <v>2546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x14ac:dyDescent="0.3">
      <c r="A66" s="174"/>
      <c r="B66" s="1" t="s">
        <v>2547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</sheetData>
  <mergeCells count="59">
    <mergeCell ref="B3:G3"/>
    <mergeCell ref="A5:B5"/>
    <mergeCell ref="A6:B6"/>
    <mergeCell ref="A7:B7"/>
    <mergeCell ref="A8:B8"/>
    <mergeCell ref="C7"/>
    <mergeCell ref="D7"/>
    <mergeCell ref="E7"/>
    <mergeCell ref="F7"/>
    <mergeCell ref="G7"/>
    <mergeCell ref="A4:AF4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E7"/>
    <mergeCell ref="AF7"/>
    <mergeCell ref="A58:B58"/>
    <mergeCell ref="A59:B59"/>
    <mergeCell ref="A60:B60"/>
    <mergeCell ref="A61:B61"/>
    <mergeCell ref="A62:B62"/>
    <mergeCell ref="C62:H62"/>
    <mergeCell ref="I62"/>
    <mergeCell ref="J62"/>
    <mergeCell ref="K62"/>
    <mergeCell ref="L62"/>
    <mergeCell ref="M62"/>
    <mergeCell ref="N62"/>
    <mergeCell ref="O62:S62"/>
    <mergeCell ref="T62"/>
    <mergeCell ref="U62:W62"/>
    <mergeCell ref="AC62"/>
    <mergeCell ref="AD62"/>
    <mergeCell ref="AE62:AF62"/>
    <mergeCell ref="X62"/>
    <mergeCell ref="Y62"/>
    <mergeCell ref="Z62"/>
    <mergeCell ref="AA62"/>
    <mergeCell ref="AB62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11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44" customWidth="1"/>
    <col min="3" max="3" width="45" customWidth="1"/>
    <col min="4" max="4" width="18" customWidth="1"/>
    <col min="5" max="6" width="23" customWidth="1"/>
    <col min="7" max="7" width="105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ht="69" customHeight="1" x14ac:dyDescent="0.3">
      <c r="A3" s="1"/>
      <c r="B3" s="203" t="s">
        <v>0</v>
      </c>
      <c r="C3" s="204"/>
      <c r="D3" s="204"/>
      <c r="E3" s="204"/>
      <c r="F3" s="204"/>
      <c r="G3" s="204"/>
    </row>
    <row r="4" spans="1:7" ht="0" hidden="1" customHeight="1" x14ac:dyDescent="0.3">
      <c r="A4" s="1"/>
      <c r="B4" s="1"/>
      <c r="C4" s="1"/>
      <c r="D4" s="1"/>
      <c r="E4" s="1"/>
      <c r="F4" s="1"/>
      <c r="G4" s="1"/>
    </row>
    <row r="5" spans="1:7" ht="30" customHeight="1" x14ac:dyDescent="0.4">
      <c r="A5" s="1"/>
      <c r="B5" s="22" t="s">
        <v>2905</v>
      </c>
      <c r="C5" s="1"/>
      <c r="D5" s="1"/>
      <c r="E5" s="1"/>
      <c r="F5" s="1"/>
      <c r="G5" s="1"/>
    </row>
    <row r="6" spans="1:7" ht="34.950000000000003" customHeight="1" x14ac:dyDescent="0.3">
      <c r="A6" s="1"/>
      <c r="B6" s="3" t="s">
        <v>3</v>
      </c>
      <c r="C6" s="3" t="s">
        <v>4</v>
      </c>
      <c r="D6" s="3" t="s">
        <v>6</v>
      </c>
      <c r="E6" s="3" t="s">
        <v>7</v>
      </c>
      <c r="F6" s="3" t="s">
        <v>8</v>
      </c>
      <c r="G6" s="3" t="s">
        <v>2906</v>
      </c>
    </row>
    <row r="7" spans="1:7" x14ac:dyDescent="0.3">
      <c r="A7" s="1"/>
      <c r="B7" s="6" t="s">
        <v>2534</v>
      </c>
      <c r="C7" s="6" t="s">
        <v>2907</v>
      </c>
      <c r="D7" s="92" t="s">
        <v>2908</v>
      </c>
      <c r="E7" s="92" t="s">
        <v>2909</v>
      </c>
      <c r="F7" s="92" t="s">
        <v>2910</v>
      </c>
      <c r="G7" s="6" t="s">
        <v>2911</v>
      </c>
    </row>
    <row r="8" spans="1:7" x14ac:dyDescent="0.3">
      <c r="A8" s="1"/>
      <c r="B8" s="6" t="s">
        <v>53</v>
      </c>
      <c r="C8" s="6" t="s">
        <v>2912</v>
      </c>
      <c r="D8" s="92" t="s">
        <v>2913</v>
      </c>
      <c r="E8" s="92" t="s">
        <v>2914</v>
      </c>
      <c r="F8" s="92" t="s">
        <v>2915</v>
      </c>
      <c r="G8" s="6" t="s">
        <v>1046</v>
      </c>
    </row>
    <row r="9" spans="1:7" x14ac:dyDescent="0.3">
      <c r="A9" s="1"/>
      <c r="B9" s="6" t="s">
        <v>360</v>
      </c>
      <c r="C9" s="6" t="s">
        <v>2916</v>
      </c>
      <c r="D9" s="92" t="s">
        <v>362</v>
      </c>
      <c r="E9" s="92" t="s">
        <v>2917</v>
      </c>
      <c r="F9" s="92" t="s">
        <v>2918</v>
      </c>
      <c r="G9" s="6" t="s">
        <v>2919</v>
      </c>
    </row>
    <row r="10" spans="1:7" x14ac:dyDescent="0.3">
      <c r="A10" s="1"/>
      <c r="B10" s="6" t="s">
        <v>53</v>
      </c>
      <c r="C10" s="6" t="s">
        <v>2912</v>
      </c>
      <c r="D10" s="92" t="s">
        <v>2920</v>
      </c>
      <c r="E10" s="92" t="s">
        <v>2921</v>
      </c>
      <c r="F10" s="92" t="s">
        <v>28</v>
      </c>
      <c r="G10" s="6" t="s">
        <v>2922</v>
      </c>
    </row>
    <row r="11" spans="1:7" x14ac:dyDescent="0.3">
      <c r="A11" s="1"/>
      <c r="B11" s="6" t="s">
        <v>53</v>
      </c>
      <c r="C11" s="6" t="s">
        <v>2912</v>
      </c>
      <c r="D11" s="92" t="s">
        <v>2913</v>
      </c>
      <c r="E11" s="92" t="s">
        <v>2921</v>
      </c>
      <c r="F11" s="92" t="s">
        <v>28</v>
      </c>
      <c r="G11" s="6" t="s">
        <v>1046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21" customWidth="1"/>
    <col min="3" max="3" width="32" customWidth="1"/>
    <col min="4" max="6" width="18" customWidth="1"/>
    <col min="7" max="7" width="37" customWidth="1"/>
    <col min="8" max="8" width="68" customWidth="1"/>
    <col min="9" max="9" width="34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</row>
    <row r="4" spans="1: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4">
      <c r="A5" s="1"/>
      <c r="B5" s="22" t="s">
        <v>2923</v>
      </c>
      <c r="C5" s="1"/>
      <c r="D5" s="1"/>
      <c r="E5" s="1"/>
      <c r="F5" s="1"/>
      <c r="G5" s="1"/>
      <c r="H5" s="1"/>
      <c r="I5" s="1"/>
    </row>
    <row r="6" spans="1:9" ht="34.950000000000003" customHeight="1" x14ac:dyDescent="0.3">
      <c r="A6" s="1"/>
      <c r="B6" s="3" t="s">
        <v>4</v>
      </c>
      <c r="C6" s="3" t="s">
        <v>2924</v>
      </c>
      <c r="D6" s="3" t="s">
        <v>2925</v>
      </c>
      <c r="E6" s="3" t="s">
        <v>7</v>
      </c>
      <c r="F6" s="3" t="s">
        <v>8</v>
      </c>
      <c r="G6" s="3" t="s">
        <v>2926</v>
      </c>
      <c r="H6" s="3" t="s">
        <v>2906</v>
      </c>
      <c r="I6" s="3" t="s">
        <v>2927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83"/>
  <sheetViews>
    <sheetView showGridLines="0" zoomScale="80" workbookViewId="0">
      <pane ySplit="5" topLeftCell="A6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28" customWidth="1"/>
    <col min="3" max="9" width="23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</row>
    <row r="4" spans="1: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17.399999999999999" x14ac:dyDescent="0.3">
      <c r="A5" s="1"/>
      <c r="B5" s="2" t="s">
        <v>2928</v>
      </c>
      <c r="C5" s="1"/>
      <c r="D5" s="1"/>
      <c r="E5" s="1"/>
      <c r="F5" s="1"/>
      <c r="G5" s="1"/>
      <c r="H5" s="1"/>
      <c r="I5" s="1"/>
    </row>
    <row r="6" spans="1:9" ht="30" customHeight="1" x14ac:dyDescent="0.3">
      <c r="A6" s="1"/>
      <c r="B6" s="211" t="s">
        <v>2929</v>
      </c>
      <c r="C6" s="211"/>
      <c r="D6" s="211"/>
      <c r="E6" s="211"/>
      <c r="F6" s="211"/>
      <c r="G6" s="211"/>
      <c r="H6" s="211"/>
      <c r="I6" s="211"/>
    </row>
    <row r="7" spans="1:9" ht="19.95" customHeight="1" x14ac:dyDescent="0.3">
      <c r="A7" s="1"/>
      <c r="B7" s="211" t="s">
        <v>2930</v>
      </c>
      <c r="C7" s="211" t="s">
        <v>2931</v>
      </c>
      <c r="D7" s="211"/>
      <c r="E7" s="211" t="s">
        <v>2932</v>
      </c>
      <c r="F7" s="211"/>
      <c r="G7" s="211" t="s">
        <v>2933</v>
      </c>
      <c r="H7" s="211"/>
      <c r="I7" s="211"/>
    </row>
    <row r="8" spans="1:9" ht="19.95" customHeight="1" x14ac:dyDescent="0.3">
      <c r="A8" s="1"/>
      <c r="B8" s="211"/>
      <c r="C8" s="3" t="s">
        <v>2934</v>
      </c>
      <c r="D8" s="3" t="s">
        <v>2935</v>
      </c>
      <c r="E8" s="3" t="s">
        <v>2934</v>
      </c>
      <c r="F8" s="3" t="s">
        <v>2935</v>
      </c>
      <c r="G8" s="3" t="s">
        <v>2934</v>
      </c>
      <c r="H8" s="3" t="s">
        <v>2935</v>
      </c>
      <c r="I8" s="3" t="s">
        <v>2936</v>
      </c>
    </row>
    <row r="9" spans="1:9" ht="26.4" x14ac:dyDescent="0.3">
      <c r="A9" s="1"/>
      <c r="B9" s="92" t="s">
        <v>2937</v>
      </c>
      <c r="C9" s="92" t="s">
        <v>2938</v>
      </c>
      <c r="D9" s="92" t="s">
        <v>2938</v>
      </c>
      <c r="E9" s="92" t="s">
        <v>2938</v>
      </c>
      <c r="F9" s="92" t="s">
        <v>2938</v>
      </c>
      <c r="G9" s="92" t="s">
        <v>2938</v>
      </c>
      <c r="H9" s="92" t="s">
        <v>2938</v>
      </c>
      <c r="I9" s="92" t="s">
        <v>2939</v>
      </c>
    </row>
    <row r="10" spans="1:9" ht="26.4" x14ac:dyDescent="0.3">
      <c r="A10" s="1"/>
      <c r="B10" s="92" t="s">
        <v>2940</v>
      </c>
      <c r="C10" s="92" t="s">
        <v>2938</v>
      </c>
      <c r="D10" s="92" t="s">
        <v>2938</v>
      </c>
      <c r="E10" s="92" t="s">
        <v>2938</v>
      </c>
      <c r="F10" s="92" t="s">
        <v>2938</v>
      </c>
      <c r="G10" s="92" t="s">
        <v>2938</v>
      </c>
      <c r="H10" s="92" t="s">
        <v>2938</v>
      </c>
      <c r="I10" s="92" t="s">
        <v>2939</v>
      </c>
    </row>
    <row r="11" spans="1:9" ht="39.6" x14ac:dyDescent="0.3">
      <c r="A11" s="1"/>
      <c r="B11" s="92" t="s">
        <v>2941</v>
      </c>
      <c r="C11" s="92" t="s">
        <v>2942</v>
      </c>
      <c r="D11" s="92" t="s">
        <v>2943</v>
      </c>
      <c r="E11" s="92" t="s">
        <v>2944</v>
      </c>
      <c r="F11" s="92" t="s">
        <v>2945</v>
      </c>
      <c r="G11" s="92" t="s">
        <v>1046</v>
      </c>
      <c r="H11" s="92" t="s">
        <v>1046</v>
      </c>
      <c r="I11" s="92" t="s">
        <v>1046</v>
      </c>
    </row>
    <row r="12" spans="1:9" x14ac:dyDescent="0.3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3">
      <c r="A13" s="1"/>
      <c r="B13" s="1"/>
      <c r="C13" s="1"/>
      <c r="D13" s="1"/>
      <c r="E13" s="1"/>
      <c r="F13" s="1"/>
      <c r="G13" s="1"/>
      <c r="H13" s="1"/>
      <c r="I13" s="1"/>
    </row>
    <row r="14" spans="1:9" ht="30" customHeight="1" x14ac:dyDescent="0.3">
      <c r="A14" s="1"/>
      <c r="B14" s="211" t="s">
        <v>2946</v>
      </c>
      <c r="C14" s="211"/>
      <c r="D14" s="211"/>
      <c r="E14" s="211"/>
      <c r="F14" s="211"/>
      <c r="G14" s="211"/>
      <c r="H14" s="211"/>
      <c r="I14" s="211"/>
    </row>
    <row r="15" spans="1:9" ht="19.95" customHeight="1" x14ac:dyDescent="0.3">
      <c r="A15" s="1"/>
      <c r="B15" s="211" t="s">
        <v>2930</v>
      </c>
      <c r="C15" s="211" t="s">
        <v>2931</v>
      </c>
      <c r="D15" s="211"/>
      <c r="E15" s="211" t="s">
        <v>2932</v>
      </c>
      <c r="F15" s="211"/>
      <c r="G15" s="211" t="s">
        <v>2933</v>
      </c>
      <c r="H15" s="211"/>
      <c r="I15" s="211"/>
    </row>
    <row r="16" spans="1:9" ht="19.95" customHeight="1" x14ac:dyDescent="0.3">
      <c r="A16" s="1"/>
      <c r="B16" s="211"/>
      <c r="C16" s="3" t="s">
        <v>2934</v>
      </c>
      <c r="D16" s="3" t="s">
        <v>2935</v>
      </c>
      <c r="E16" s="3" t="s">
        <v>2934</v>
      </c>
      <c r="F16" s="3" t="s">
        <v>2935</v>
      </c>
      <c r="G16" s="3" t="s">
        <v>2934</v>
      </c>
      <c r="H16" s="3" t="s">
        <v>2935</v>
      </c>
      <c r="I16" s="3" t="s">
        <v>2936</v>
      </c>
    </row>
    <row r="17" spans="1:9" ht="26.4" x14ac:dyDescent="0.3">
      <c r="A17" s="1"/>
      <c r="B17" s="92" t="s">
        <v>2937</v>
      </c>
      <c r="C17" s="92" t="s">
        <v>2938</v>
      </c>
      <c r="D17" s="92" t="s">
        <v>2938</v>
      </c>
      <c r="E17" s="92" t="s">
        <v>2938</v>
      </c>
      <c r="F17" s="92" t="s">
        <v>2938</v>
      </c>
      <c r="G17" s="92" t="s">
        <v>2938</v>
      </c>
      <c r="H17" s="92" t="s">
        <v>2938</v>
      </c>
      <c r="I17" s="92" t="s">
        <v>2939</v>
      </c>
    </row>
    <row r="18" spans="1:9" ht="26.4" x14ac:dyDescent="0.3">
      <c r="A18" s="1"/>
      <c r="B18" s="92" t="s">
        <v>2940</v>
      </c>
      <c r="C18" s="92" t="s">
        <v>2938</v>
      </c>
      <c r="D18" s="92" t="s">
        <v>2938</v>
      </c>
      <c r="E18" s="92" t="s">
        <v>2938</v>
      </c>
      <c r="F18" s="92" t="s">
        <v>2938</v>
      </c>
      <c r="G18" s="92" t="s">
        <v>2938</v>
      </c>
      <c r="H18" s="92" t="s">
        <v>2938</v>
      </c>
      <c r="I18" s="92" t="s">
        <v>2939</v>
      </c>
    </row>
    <row r="19" spans="1:9" ht="26.4" x14ac:dyDescent="0.3">
      <c r="A19" s="1"/>
      <c r="B19" s="92" t="s">
        <v>2941</v>
      </c>
      <c r="C19" s="92" t="s">
        <v>2942</v>
      </c>
      <c r="D19" s="92" t="s">
        <v>2947</v>
      </c>
      <c r="E19" s="92" t="s">
        <v>2948</v>
      </c>
      <c r="F19" s="92" t="s">
        <v>2949</v>
      </c>
      <c r="G19" s="92" t="s">
        <v>1046</v>
      </c>
      <c r="H19" s="92" t="s">
        <v>1046</v>
      </c>
      <c r="I19" s="92" t="s">
        <v>1046</v>
      </c>
    </row>
    <row r="20" spans="1:9" x14ac:dyDescent="0.3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3">
      <c r="A21" s="1"/>
      <c r="B21" s="1"/>
      <c r="C21" s="1"/>
      <c r="D21" s="1"/>
      <c r="E21" s="1"/>
      <c r="F21" s="1"/>
      <c r="G21" s="1"/>
      <c r="H21" s="1"/>
      <c r="I21" s="1"/>
    </row>
    <row r="22" spans="1:9" ht="30" customHeight="1" x14ac:dyDescent="0.3">
      <c r="A22" s="1"/>
      <c r="B22" s="211" t="s">
        <v>876</v>
      </c>
      <c r="C22" s="211"/>
      <c r="D22" s="211"/>
      <c r="E22" s="211"/>
      <c r="F22" s="211"/>
      <c r="G22" s="211"/>
      <c r="H22" s="211"/>
      <c r="I22" s="211"/>
    </row>
    <row r="23" spans="1:9" ht="19.95" customHeight="1" x14ac:dyDescent="0.3">
      <c r="A23" s="1"/>
      <c r="B23" s="211" t="s">
        <v>2930</v>
      </c>
      <c r="C23" s="211" t="s">
        <v>2931</v>
      </c>
      <c r="D23" s="211"/>
      <c r="E23" s="211" t="s">
        <v>2932</v>
      </c>
      <c r="F23" s="211"/>
      <c r="G23" s="211" t="s">
        <v>2933</v>
      </c>
      <c r="H23" s="211"/>
      <c r="I23" s="211"/>
    </row>
    <row r="24" spans="1:9" ht="19.95" customHeight="1" x14ac:dyDescent="0.3">
      <c r="A24" s="1"/>
      <c r="B24" s="211"/>
      <c r="C24" s="3" t="s">
        <v>2934</v>
      </c>
      <c r="D24" s="3" t="s">
        <v>2935</v>
      </c>
      <c r="E24" s="3" t="s">
        <v>2934</v>
      </c>
      <c r="F24" s="3" t="s">
        <v>2935</v>
      </c>
      <c r="G24" s="3" t="s">
        <v>2934</v>
      </c>
      <c r="H24" s="3" t="s">
        <v>2935</v>
      </c>
      <c r="I24" s="3" t="s">
        <v>2936</v>
      </c>
    </row>
    <row r="25" spans="1:9" ht="26.4" x14ac:dyDescent="0.3">
      <c r="A25" s="1"/>
      <c r="B25" s="92" t="s">
        <v>2937</v>
      </c>
      <c r="C25" s="92" t="s">
        <v>2938</v>
      </c>
      <c r="D25" s="92" t="s">
        <v>2938</v>
      </c>
      <c r="E25" s="92" t="s">
        <v>2938</v>
      </c>
      <c r="F25" s="92" t="s">
        <v>2938</v>
      </c>
      <c r="G25" s="92" t="s">
        <v>2938</v>
      </c>
      <c r="H25" s="92" t="s">
        <v>2938</v>
      </c>
      <c r="I25" s="92" t="s">
        <v>2939</v>
      </c>
    </row>
    <row r="26" spans="1:9" ht="26.4" x14ac:dyDescent="0.3">
      <c r="A26" s="1"/>
      <c r="B26" s="92" t="s">
        <v>2940</v>
      </c>
      <c r="C26" s="92" t="s">
        <v>2938</v>
      </c>
      <c r="D26" s="92" t="s">
        <v>2938</v>
      </c>
      <c r="E26" s="92" t="s">
        <v>2938</v>
      </c>
      <c r="F26" s="92" t="s">
        <v>2938</v>
      </c>
      <c r="G26" s="92" t="s">
        <v>2938</v>
      </c>
      <c r="H26" s="92" t="s">
        <v>2938</v>
      </c>
      <c r="I26" s="92" t="s">
        <v>2939</v>
      </c>
    </row>
    <row r="27" spans="1:9" x14ac:dyDescent="0.3">
      <c r="A27" s="1"/>
      <c r="B27" s="92" t="s">
        <v>2941</v>
      </c>
      <c r="C27" s="92" t="s">
        <v>2938</v>
      </c>
      <c r="D27" s="92" t="s">
        <v>2938</v>
      </c>
      <c r="E27" s="92" t="s">
        <v>2938</v>
      </c>
      <c r="F27" s="92" t="s">
        <v>2938</v>
      </c>
      <c r="G27" s="92" t="s">
        <v>1046</v>
      </c>
      <c r="H27" s="92" t="s">
        <v>1046</v>
      </c>
      <c r="I27" s="92" t="s">
        <v>1046</v>
      </c>
    </row>
    <row r="28" spans="1:9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9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9" ht="30" customHeight="1" x14ac:dyDescent="0.3">
      <c r="A30" s="1"/>
      <c r="B30" s="211" t="s">
        <v>2950</v>
      </c>
      <c r="C30" s="211"/>
      <c r="D30" s="211"/>
      <c r="E30" s="211"/>
      <c r="F30" s="211"/>
      <c r="G30" s="211"/>
      <c r="H30" s="211"/>
      <c r="I30" s="211"/>
    </row>
    <row r="31" spans="1:9" ht="19.95" customHeight="1" x14ac:dyDescent="0.3">
      <c r="A31" s="1"/>
      <c r="B31" s="211" t="s">
        <v>2930</v>
      </c>
      <c r="C31" s="211" t="s">
        <v>2931</v>
      </c>
      <c r="D31" s="211"/>
      <c r="E31" s="211" t="s">
        <v>2932</v>
      </c>
      <c r="F31" s="211"/>
      <c r="G31" s="211" t="s">
        <v>2933</v>
      </c>
      <c r="H31" s="211"/>
      <c r="I31" s="211"/>
    </row>
    <row r="32" spans="1:9" ht="19.95" customHeight="1" x14ac:dyDescent="0.3">
      <c r="A32" s="1"/>
      <c r="B32" s="211"/>
      <c r="C32" s="3" t="s">
        <v>2934</v>
      </c>
      <c r="D32" s="3" t="s">
        <v>2935</v>
      </c>
      <c r="E32" s="3" t="s">
        <v>2934</v>
      </c>
      <c r="F32" s="3" t="s">
        <v>2935</v>
      </c>
      <c r="G32" s="3" t="s">
        <v>2934</v>
      </c>
      <c r="H32" s="3" t="s">
        <v>2935</v>
      </c>
      <c r="I32" s="3" t="s">
        <v>2936</v>
      </c>
    </row>
    <row r="33" spans="1:9" ht="26.4" x14ac:dyDescent="0.3">
      <c r="A33" s="1"/>
      <c r="B33" s="92" t="s">
        <v>2937</v>
      </c>
      <c r="C33" s="92" t="s">
        <v>2938</v>
      </c>
      <c r="D33" s="92" t="s">
        <v>2938</v>
      </c>
      <c r="E33" s="92" t="s">
        <v>2938</v>
      </c>
      <c r="F33" s="92" t="s">
        <v>2938</v>
      </c>
      <c r="G33" s="92" t="s">
        <v>2938</v>
      </c>
      <c r="H33" s="92" t="s">
        <v>2938</v>
      </c>
      <c r="I33" s="92" t="s">
        <v>2939</v>
      </c>
    </row>
    <row r="34" spans="1:9" ht="26.4" x14ac:dyDescent="0.3">
      <c r="A34" s="1"/>
      <c r="B34" s="92" t="s">
        <v>2940</v>
      </c>
      <c r="C34" s="92" t="s">
        <v>2938</v>
      </c>
      <c r="D34" s="92" t="s">
        <v>2938</v>
      </c>
      <c r="E34" s="92" t="s">
        <v>2938</v>
      </c>
      <c r="F34" s="92" t="s">
        <v>2938</v>
      </c>
      <c r="G34" s="92" t="s">
        <v>2938</v>
      </c>
      <c r="H34" s="92" t="s">
        <v>2938</v>
      </c>
      <c r="I34" s="92" t="s">
        <v>2939</v>
      </c>
    </row>
    <row r="35" spans="1:9" ht="26.4" x14ac:dyDescent="0.3">
      <c r="A35" s="1"/>
      <c r="B35" s="92" t="s">
        <v>2941</v>
      </c>
      <c r="C35" s="92" t="s">
        <v>2942</v>
      </c>
      <c r="D35" s="92" t="s">
        <v>2951</v>
      </c>
      <c r="E35" s="92" t="s">
        <v>2948</v>
      </c>
      <c r="F35" s="92" t="s">
        <v>2952</v>
      </c>
      <c r="G35" s="92" t="s">
        <v>1046</v>
      </c>
      <c r="H35" s="92" t="s">
        <v>1046</v>
      </c>
      <c r="I35" s="92" t="s">
        <v>1046</v>
      </c>
    </row>
    <row r="36" spans="1:9" x14ac:dyDescent="0.3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3">
      <c r="A37" s="1"/>
      <c r="B37" s="1"/>
      <c r="C37" s="1"/>
      <c r="D37" s="1"/>
      <c r="E37" s="1"/>
      <c r="F37" s="1"/>
      <c r="G37" s="1"/>
      <c r="H37" s="1"/>
      <c r="I37" s="1"/>
    </row>
    <row r="38" spans="1:9" ht="30" customHeight="1" x14ac:dyDescent="0.3">
      <c r="A38" s="1"/>
      <c r="B38" s="211" t="s">
        <v>2890</v>
      </c>
      <c r="C38" s="211"/>
      <c r="D38" s="211"/>
      <c r="E38" s="211"/>
      <c r="F38" s="211"/>
      <c r="G38" s="211"/>
      <c r="H38" s="211"/>
      <c r="I38" s="211"/>
    </row>
    <row r="39" spans="1:9" ht="19.95" customHeight="1" x14ac:dyDescent="0.3">
      <c r="A39" s="1"/>
      <c r="B39" s="211" t="s">
        <v>2930</v>
      </c>
      <c r="C39" s="211" t="s">
        <v>2931</v>
      </c>
      <c r="D39" s="211"/>
      <c r="E39" s="211" t="s">
        <v>2932</v>
      </c>
      <c r="F39" s="211"/>
      <c r="G39" s="211" t="s">
        <v>2933</v>
      </c>
      <c r="H39" s="211"/>
      <c r="I39" s="211"/>
    </row>
    <row r="40" spans="1:9" ht="19.95" customHeight="1" x14ac:dyDescent="0.3">
      <c r="A40" s="1"/>
      <c r="B40" s="211"/>
      <c r="C40" s="3" t="s">
        <v>2934</v>
      </c>
      <c r="D40" s="3" t="s">
        <v>2935</v>
      </c>
      <c r="E40" s="3" t="s">
        <v>2934</v>
      </c>
      <c r="F40" s="3" t="s">
        <v>2935</v>
      </c>
      <c r="G40" s="3" t="s">
        <v>2934</v>
      </c>
      <c r="H40" s="3" t="s">
        <v>2935</v>
      </c>
      <c r="I40" s="3" t="s">
        <v>2936</v>
      </c>
    </row>
    <row r="41" spans="1:9" ht="26.4" x14ac:dyDescent="0.3">
      <c r="A41" s="1"/>
      <c r="B41" s="92" t="s">
        <v>2937</v>
      </c>
      <c r="C41" s="92" t="s">
        <v>2938</v>
      </c>
      <c r="D41" s="92" t="s">
        <v>2938</v>
      </c>
      <c r="E41" s="92" t="s">
        <v>2938</v>
      </c>
      <c r="F41" s="92" t="s">
        <v>2938</v>
      </c>
      <c r="G41" s="92" t="s">
        <v>2938</v>
      </c>
      <c r="H41" s="92" t="s">
        <v>2938</v>
      </c>
      <c r="I41" s="92" t="s">
        <v>2939</v>
      </c>
    </row>
    <row r="42" spans="1:9" ht="26.4" x14ac:dyDescent="0.3">
      <c r="A42" s="1"/>
      <c r="B42" s="92" t="s">
        <v>2940</v>
      </c>
      <c r="C42" s="92" t="s">
        <v>2938</v>
      </c>
      <c r="D42" s="92" t="s">
        <v>2938</v>
      </c>
      <c r="E42" s="92" t="s">
        <v>2938</v>
      </c>
      <c r="F42" s="92" t="s">
        <v>2938</v>
      </c>
      <c r="G42" s="92" t="s">
        <v>2938</v>
      </c>
      <c r="H42" s="92" t="s">
        <v>2938</v>
      </c>
      <c r="I42" s="92" t="s">
        <v>2939</v>
      </c>
    </row>
    <row r="43" spans="1:9" ht="26.4" x14ac:dyDescent="0.3">
      <c r="A43" s="1"/>
      <c r="B43" s="92" t="s">
        <v>2941</v>
      </c>
      <c r="C43" s="92" t="s">
        <v>2942</v>
      </c>
      <c r="D43" s="92" t="s">
        <v>2953</v>
      </c>
      <c r="E43" s="92" t="s">
        <v>2948</v>
      </c>
      <c r="F43" s="92" t="s">
        <v>2949</v>
      </c>
      <c r="G43" s="92" t="s">
        <v>1046</v>
      </c>
      <c r="H43" s="92" t="s">
        <v>1046</v>
      </c>
      <c r="I43" s="92" t="s">
        <v>1046</v>
      </c>
    </row>
    <row r="44" spans="1:9" x14ac:dyDescent="0.3">
      <c r="A44" s="1"/>
      <c r="B44" s="1"/>
      <c r="C44" s="1"/>
      <c r="D44" s="1"/>
      <c r="E44" s="1"/>
      <c r="F44" s="1"/>
      <c r="G44" s="1"/>
      <c r="H44" s="1"/>
      <c r="I44" s="1"/>
    </row>
    <row r="45" spans="1:9" x14ac:dyDescent="0.3">
      <c r="A45" s="1"/>
      <c r="B45" s="1"/>
      <c r="C45" s="1"/>
      <c r="D45" s="1"/>
      <c r="E45" s="1"/>
      <c r="F45" s="1"/>
      <c r="G45" s="1"/>
      <c r="H45" s="1"/>
      <c r="I45" s="1"/>
    </row>
    <row r="46" spans="1:9" ht="30" customHeight="1" x14ac:dyDescent="0.3">
      <c r="A46" s="1"/>
      <c r="B46" s="211" t="s">
        <v>2954</v>
      </c>
      <c r="C46" s="211"/>
      <c r="D46" s="211"/>
      <c r="E46" s="211"/>
      <c r="F46" s="211"/>
      <c r="G46" s="211"/>
      <c r="H46" s="211"/>
      <c r="I46" s="211"/>
    </row>
    <row r="47" spans="1:9" ht="19.95" customHeight="1" x14ac:dyDescent="0.3">
      <c r="A47" s="1"/>
      <c r="B47" s="211" t="s">
        <v>2930</v>
      </c>
      <c r="C47" s="211" t="s">
        <v>2931</v>
      </c>
      <c r="D47" s="211"/>
      <c r="E47" s="211" t="s">
        <v>2932</v>
      </c>
      <c r="F47" s="211"/>
      <c r="G47" s="211" t="s">
        <v>2933</v>
      </c>
      <c r="H47" s="211"/>
      <c r="I47" s="211"/>
    </row>
    <row r="48" spans="1:9" ht="19.95" customHeight="1" x14ac:dyDescent="0.3">
      <c r="A48" s="1"/>
      <c r="B48" s="211"/>
      <c r="C48" s="3" t="s">
        <v>2934</v>
      </c>
      <c r="D48" s="3" t="s">
        <v>2935</v>
      </c>
      <c r="E48" s="3" t="s">
        <v>2934</v>
      </c>
      <c r="F48" s="3" t="s">
        <v>2935</v>
      </c>
      <c r="G48" s="3" t="s">
        <v>2934</v>
      </c>
      <c r="H48" s="3" t="s">
        <v>2935</v>
      </c>
      <c r="I48" s="3" t="s">
        <v>2936</v>
      </c>
    </row>
    <row r="49" spans="1:9" ht="26.4" x14ac:dyDescent="0.3">
      <c r="A49" s="1"/>
      <c r="B49" s="92" t="s">
        <v>2937</v>
      </c>
      <c r="C49" s="92" t="s">
        <v>2938</v>
      </c>
      <c r="D49" s="92" t="s">
        <v>2938</v>
      </c>
      <c r="E49" s="92" t="s">
        <v>2938</v>
      </c>
      <c r="F49" s="92" t="s">
        <v>2938</v>
      </c>
      <c r="G49" s="92" t="s">
        <v>2938</v>
      </c>
      <c r="H49" s="92" t="s">
        <v>2938</v>
      </c>
      <c r="I49" s="92" t="s">
        <v>2939</v>
      </c>
    </row>
    <row r="50" spans="1:9" ht="26.4" x14ac:dyDescent="0.3">
      <c r="A50" s="1"/>
      <c r="B50" s="92" t="s">
        <v>2940</v>
      </c>
      <c r="C50" s="92" t="s">
        <v>2938</v>
      </c>
      <c r="D50" s="92" t="s">
        <v>2938</v>
      </c>
      <c r="E50" s="92" t="s">
        <v>2938</v>
      </c>
      <c r="F50" s="92" t="s">
        <v>2938</v>
      </c>
      <c r="G50" s="92" t="s">
        <v>2938</v>
      </c>
      <c r="H50" s="92" t="s">
        <v>2938</v>
      </c>
      <c r="I50" s="92" t="s">
        <v>2939</v>
      </c>
    </row>
    <row r="51" spans="1:9" ht="39.6" x14ac:dyDescent="0.3">
      <c r="A51" s="1"/>
      <c r="B51" s="92" t="s">
        <v>2941</v>
      </c>
      <c r="C51" s="92" t="s">
        <v>2942</v>
      </c>
      <c r="D51" s="92" t="s">
        <v>2943</v>
      </c>
      <c r="E51" s="92" t="s">
        <v>2944</v>
      </c>
      <c r="F51" s="92" t="s">
        <v>2945</v>
      </c>
      <c r="G51" s="92" t="s">
        <v>1046</v>
      </c>
      <c r="H51" s="92" t="s">
        <v>1046</v>
      </c>
      <c r="I51" s="92" t="s">
        <v>1046</v>
      </c>
    </row>
    <row r="52" spans="1:9" x14ac:dyDescent="0.3">
      <c r="A52" s="1"/>
      <c r="B52" s="1"/>
      <c r="C52" s="1"/>
      <c r="D52" s="1"/>
      <c r="E52" s="1"/>
      <c r="F52" s="1"/>
      <c r="G52" s="1"/>
      <c r="H52" s="1"/>
      <c r="I52" s="1"/>
    </row>
    <row r="53" spans="1:9" x14ac:dyDescent="0.3">
      <c r="A53" s="1"/>
      <c r="B53" s="1"/>
      <c r="C53" s="1"/>
      <c r="D53" s="1"/>
      <c r="E53" s="1"/>
      <c r="F53" s="1"/>
      <c r="G53" s="1"/>
      <c r="H53" s="1"/>
      <c r="I53" s="1"/>
    </row>
    <row r="54" spans="1:9" ht="30" customHeight="1" x14ac:dyDescent="0.3">
      <c r="A54" s="1"/>
      <c r="B54" s="211" t="s">
        <v>678</v>
      </c>
      <c r="C54" s="211"/>
      <c r="D54" s="211"/>
      <c r="E54" s="211"/>
      <c r="F54" s="211"/>
      <c r="G54" s="211"/>
      <c r="H54" s="211"/>
      <c r="I54" s="211"/>
    </row>
    <row r="55" spans="1:9" ht="19.95" customHeight="1" x14ac:dyDescent="0.3">
      <c r="A55" s="1"/>
      <c r="B55" s="211" t="s">
        <v>2930</v>
      </c>
      <c r="C55" s="211" t="s">
        <v>2931</v>
      </c>
      <c r="D55" s="211"/>
      <c r="E55" s="211" t="s">
        <v>2932</v>
      </c>
      <c r="F55" s="211"/>
      <c r="G55" s="211" t="s">
        <v>2933</v>
      </c>
      <c r="H55" s="211"/>
      <c r="I55" s="211"/>
    </row>
    <row r="56" spans="1:9" ht="19.95" customHeight="1" x14ac:dyDescent="0.3">
      <c r="A56" s="1"/>
      <c r="B56" s="211"/>
      <c r="C56" s="3" t="s">
        <v>2934</v>
      </c>
      <c r="D56" s="3" t="s">
        <v>2935</v>
      </c>
      <c r="E56" s="3" t="s">
        <v>2934</v>
      </c>
      <c r="F56" s="3" t="s">
        <v>2935</v>
      </c>
      <c r="G56" s="3" t="s">
        <v>2934</v>
      </c>
      <c r="H56" s="3" t="s">
        <v>2935</v>
      </c>
      <c r="I56" s="3" t="s">
        <v>2936</v>
      </c>
    </row>
    <row r="57" spans="1:9" ht="26.4" x14ac:dyDescent="0.3">
      <c r="A57" s="1"/>
      <c r="B57" s="92" t="s">
        <v>2937</v>
      </c>
      <c r="C57" s="92" t="s">
        <v>2938</v>
      </c>
      <c r="D57" s="92" t="s">
        <v>2938</v>
      </c>
      <c r="E57" s="92" t="s">
        <v>2938</v>
      </c>
      <c r="F57" s="92" t="s">
        <v>2938</v>
      </c>
      <c r="G57" s="92" t="s">
        <v>2938</v>
      </c>
      <c r="H57" s="92" t="s">
        <v>2938</v>
      </c>
      <c r="I57" s="92" t="s">
        <v>2939</v>
      </c>
    </row>
    <row r="58" spans="1:9" ht="26.4" x14ac:dyDescent="0.3">
      <c r="A58" s="1"/>
      <c r="B58" s="92" t="s">
        <v>2940</v>
      </c>
      <c r="C58" s="92" t="s">
        <v>2938</v>
      </c>
      <c r="D58" s="92" t="s">
        <v>2938</v>
      </c>
      <c r="E58" s="92" t="s">
        <v>2938</v>
      </c>
      <c r="F58" s="92" t="s">
        <v>2938</v>
      </c>
      <c r="G58" s="92" t="s">
        <v>2938</v>
      </c>
      <c r="H58" s="92" t="s">
        <v>2938</v>
      </c>
      <c r="I58" s="92" t="s">
        <v>2939</v>
      </c>
    </row>
    <row r="59" spans="1:9" ht="26.4" x14ac:dyDescent="0.3">
      <c r="A59" s="1"/>
      <c r="B59" s="92" t="s">
        <v>2941</v>
      </c>
      <c r="C59" s="92" t="s">
        <v>2942</v>
      </c>
      <c r="D59" s="92" t="s">
        <v>2953</v>
      </c>
      <c r="E59" s="92" t="s">
        <v>2948</v>
      </c>
      <c r="F59" s="92" t="s">
        <v>2949</v>
      </c>
      <c r="G59" s="92" t="s">
        <v>1046</v>
      </c>
      <c r="H59" s="92" t="s">
        <v>1046</v>
      </c>
      <c r="I59" s="92" t="s">
        <v>1046</v>
      </c>
    </row>
    <row r="60" spans="1:9" x14ac:dyDescent="0.3">
      <c r="A60" s="1"/>
      <c r="B60" s="1"/>
      <c r="C60" s="1"/>
      <c r="D60" s="1"/>
      <c r="E60" s="1"/>
      <c r="F60" s="1"/>
      <c r="G60" s="1"/>
      <c r="H60" s="1"/>
      <c r="I60" s="1"/>
    </row>
    <row r="61" spans="1:9" x14ac:dyDescent="0.3">
      <c r="A61" s="1"/>
      <c r="B61" s="1"/>
      <c r="C61" s="1"/>
      <c r="D61" s="1"/>
      <c r="E61" s="1"/>
      <c r="F61" s="1"/>
      <c r="G61" s="1"/>
      <c r="H61" s="1"/>
      <c r="I61" s="1"/>
    </row>
    <row r="62" spans="1:9" ht="30" customHeight="1" x14ac:dyDescent="0.3">
      <c r="A62" s="1"/>
      <c r="B62" s="211" t="s">
        <v>2955</v>
      </c>
      <c r="C62" s="211"/>
      <c r="D62" s="211"/>
      <c r="E62" s="211"/>
      <c r="F62" s="211"/>
      <c r="G62" s="211"/>
      <c r="H62" s="211"/>
      <c r="I62" s="211"/>
    </row>
    <row r="63" spans="1:9" ht="19.95" customHeight="1" x14ac:dyDescent="0.3">
      <c r="A63" s="1"/>
      <c r="B63" s="211" t="s">
        <v>2930</v>
      </c>
      <c r="C63" s="211" t="s">
        <v>2931</v>
      </c>
      <c r="D63" s="211"/>
      <c r="E63" s="211" t="s">
        <v>2932</v>
      </c>
      <c r="F63" s="211"/>
      <c r="G63" s="211" t="s">
        <v>2933</v>
      </c>
      <c r="H63" s="211"/>
      <c r="I63" s="211"/>
    </row>
    <row r="64" spans="1:9" ht="19.95" customHeight="1" x14ac:dyDescent="0.3">
      <c r="A64" s="1"/>
      <c r="B64" s="211"/>
      <c r="C64" s="3" t="s">
        <v>2934</v>
      </c>
      <c r="D64" s="3" t="s">
        <v>2935</v>
      </c>
      <c r="E64" s="3" t="s">
        <v>2934</v>
      </c>
      <c r="F64" s="3" t="s">
        <v>2935</v>
      </c>
      <c r="G64" s="3" t="s">
        <v>2934</v>
      </c>
      <c r="H64" s="3" t="s">
        <v>2935</v>
      </c>
      <c r="I64" s="3" t="s">
        <v>2936</v>
      </c>
    </row>
    <row r="65" spans="1:9" ht="26.4" x14ac:dyDescent="0.3">
      <c r="A65" s="1"/>
      <c r="B65" s="92" t="s">
        <v>2937</v>
      </c>
      <c r="C65" s="92" t="s">
        <v>2938</v>
      </c>
      <c r="D65" s="92" t="s">
        <v>2938</v>
      </c>
      <c r="E65" s="92" t="s">
        <v>2938</v>
      </c>
      <c r="F65" s="92" t="s">
        <v>2938</v>
      </c>
      <c r="G65" s="92" t="s">
        <v>2938</v>
      </c>
      <c r="H65" s="92" t="s">
        <v>2938</v>
      </c>
      <c r="I65" s="92" t="s">
        <v>2939</v>
      </c>
    </row>
    <row r="66" spans="1:9" ht="26.4" x14ac:dyDescent="0.3">
      <c r="A66" s="1"/>
      <c r="B66" s="92" t="s">
        <v>2940</v>
      </c>
      <c r="C66" s="92" t="s">
        <v>2938</v>
      </c>
      <c r="D66" s="92" t="s">
        <v>2938</v>
      </c>
      <c r="E66" s="92" t="s">
        <v>2938</v>
      </c>
      <c r="F66" s="92" t="s">
        <v>2938</v>
      </c>
      <c r="G66" s="92" t="s">
        <v>2938</v>
      </c>
      <c r="H66" s="92" t="s">
        <v>2938</v>
      </c>
      <c r="I66" s="92" t="s">
        <v>2939</v>
      </c>
    </row>
    <row r="67" spans="1:9" ht="26.4" x14ac:dyDescent="0.3">
      <c r="A67" s="1"/>
      <c r="B67" s="92" t="s">
        <v>2941</v>
      </c>
      <c r="C67" s="92" t="s">
        <v>2942</v>
      </c>
      <c r="D67" s="92" t="s">
        <v>2947</v>
      </c>
      <c r="E67" s="92" t="s">
        <v>2948</v>
      </c>
      <c r="F67" s="92" t="s">
        <v>2949</v>
      </c>
      <c r="G67" s="92" t="s">
        <v>1046</v>
      </c>
      <c r="H67" s="92" t="s">
        <v>1046</v>
      </c>
      <c r="I67" s="92" t="s">
        <v>1046</v>
      </c>
    </row>
    <row r="68" spans="1:9" x14ac:dyDescent="0.3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3">
      <c r="A69" s="1"/>
      <c r="B69" s="1"/>
      <c r="C69" s="1"/>
      <c r="D69" s="1"/>
      <c r="E69" s="1"/>
      <c r="F69" s="1"/>
      <c r="G69" s="1"/>
      <c r="H69" s="1"/>
      <c r="I69" s="1"/>
    </row>
    <row r="70" spans="1:9" ht="30" customHeight="1" x14ac:dyDescent="0.3">
      <c r="A70" s="1"/>
      <c r="B70" s="211" t="s">
        <v>2956</v>
      </c>
      <c r="C70" s="211"/>
      <c r="D70" s="211"/>
      <c r="E70" s="211"/>
      <c r="F70" s="211"/>
      <c r="G70" s="211"/>
      <c r="H70" s="211"/>
      <c r="I70" s="211"/>
    </row>
    <row r="71" spans="1:9" ht="19.95" customHeight="1" x14ac:dyDescent="0.3">
      <c r="A71" s="1"/>
      <c r="B71" s="211" t="s">
        <v>2930</v>
      </c>
      <c r="C71" s="211" t="s">
        <v>2931</v>
      </c>
      <c r="D71" s="211"/>
      <c r="E71" s="211" t="s">
        <v>2932</v>
      </c>
      <c r="F71" s="211"/>
      <c r="G71" s="211" t="s">
        <v>2933</v>
      </c>
      <c r="H71" s="211"/>
      <c r="I71" s="211"/>
    </row>
    <row r="72" spans="1:9" ht="19.95" customHeight="1" x14ac:dyDescent="0.3">
      <c r="A72" s="1"/>
      <c r="B72" s="211"/>
      <c r="C72" s="3" t="s">
        <v>2934</v>
      </c>
      <c r="D72" s="3" t="s">
        <v>2935</v>
      </c>
      <c r="E72" s="3" t="s">
        <v>2934</v>
      </c>
      <c r="F72" s="3" t="s">
        <v>2935</v>
      </c>
      <c r="G72" s="3" t="s">
        <v>2934</v>
      </c>
      <c r="H72" s="3" t="s">
        <v>2935</v>
      </c>
      <c r="I72" s="3" t="s">
        <v>2936</v>
      </c>
    </row>
    <row r="73" spans="1:9" ht="26.4" x14ac:dyDescent="0.3">
      <c r="A73" s="1"/>
      <c r="B73" s="92" t="s">
        <v>2937</v>
      </c>
      <c r="C73" s="92" t="s">
        <v>2938</v>
      </c>
      <c r="D73" s="92" t="s">
        <v>2938</v>
      </c>
      <c r="E73" s="92" t="s">
        <v>2938</v>
      </c>
      <c r="F73" s="92" t="s">
        <v>2938</v>
      </c>
      <c r="G73" s="92" t="s">
        <v>2938</v>
      </c>
      <c r="H73" s="92" t="s">
        <v>2938</v>
      </c>
      <c r="I73" s="92" t="s">
        <v>2939</v>
      </c>
    </row>
    <row r="74" spans="1:9" ht="26.4" x14ac:dyDescent="0.3">
      <c r="A74" s="1"/>
      <c r="B74" s="92" t="s">
        <v>2940</v>
      </c>
      <c r="C74" s="92" t="s">
        <v>2938</v>
      </c>
      <c r="D74" s="92" t="s">
        <v>2938</v>
      </c>
      <c r="E74" s="92" t="s">
        <v>2938</v>
      </c>
      <c r="F74" s="92" t="s">
        <v>2938</v>
      </c>
      <c r="G74" s="92" t="s">
        <v>2938</v>
      </c>
      <c r="H74" s="92" t="s">
        <v>2938</v>
      </c>
      <c r="I74" s="92" t="s">
        <v>2939</v>
      </c>
    </row>
    <row r="75" spans="1:9" ht="39.6" x14ac:dyDescent="0.3">
      <c r="A75" s="1"/>
      <c r="B75" s="92" t="s">
        <v>2941</v>
      </c>
      <c r="C75" s="92" t="s">
        <v>2942</v>
      </c>
      <c r="D75" s="92" t="s">
        <v>2957</v>
      </c>
      <c r="E75" s="92" t="s">
        <v>2944</v>
      </c>
      <c r="F75" s="92" t="s">
        <v>2945</v>
      </c>
      <c r="G75" s="92" t="s">
        <v>1046</v>
      </c>
      <c r="H75" s="92" t="s">
        <v>1046</v>
      </c>
      <c r="I75" s="92" t="s">
        <v>1046</v>
      </c>
    </row>
    <row r="76" spans="1:9" x14ac:dyDescent="0.3">
      <c r="A76" s="1"/>
      <c r="B76" s="1"/>
      <c r="C76" s="1"/>
      <c r="D76" s="1"/>
      <c r="E76" s="1"/>
      <c r="F76" s="1"/>
      <c r="G76" s="1"/>
      <c r="H76" s="1"/>
      <c r="I76" s="1"/>
    </row>
    <row r="77" spans="1:9" x14ac:dyDescent="0.3">
      <c r="A77" s="1"/>
      <c r="B77" s="1"/>
      <c r="C77" s="1"/>
      <c r="D77" s="1"/>
      <c r="E77" s="1"/>
      <c r="F77" s="1"/>
      <c r="G77" s="1"/>
      <c r="H77" s="1"/>
      <c r="I77" s="1"/>
    </row>
    <row r="78" spans="1:9" ht="30" customHeight="1" x14ac:dyDescent="0.3">
      <c r="A78" s="1"/>
      <c r="B78" s="211" t="s">
        <v>769</v>
      </c>
      <c r="C78" s="211"/>
      <c r="D78" s="211"/>
      <c r="E78" s="211"/>
      <c r="F78" s="211"/>
      <c r="G78" s="211"/>
      <c r="H78" s="211"/>
      <c r="I78" s="211"/>
    </row>
    <row r="79" spans="1:9" ht="19.95" customHeight="1" x14ac:dyDescent="0.3">
      <c r="A79" s="1"/>
      <c r="B79" s="211" t="s">
        <v>2930</v>
      </c>
      <c r="C79" s="211" t="s">
        <v>2931</v>
      </c>
      <c r="D79" s="211"/>
      <c r="E79" s="211" t="s">
        <v>2932</v>
      </c>
      <c r="F79" s="211"/>
      <c r="G79" s="211" t="s">
        <v>2933</v>
      </c>
      <c r="H79" s="211"/>
      <c r="I79" s="211"/>
    </row>
    <row r="80" spans="1:9" ht="19.95" customHeight="1" x14ac:dyDescent="0.3">
      <c r="A80" s="1"/>
      <c r="B80" s="211"/>
      <c r="C80" s="3" t="s">
        <v>2934</v>
      </c>
      <c r="D80" s="3" t="s">
        <v>2935</v>
      </c>
      <c r="E80" s="3" t="s">
        <v>2934</v>
      </c>
      <c r="F80" s="3" t="s">
        <v>2935</v>
      </c>
      <c r="G80" s="3" t="s">
        <v>2934</v>
      </c>
      <c r="H80" s="3" t="s">
        <v>2935</v>
      </c>
      <c r="I80" s="3" t="s">
        <v>2936</v>
      </c>
    </row>
    <row r="81" spans="1:9" ht="26.4" x14ac:dyDescent="0.3">
      <c r="A81" s="1"/>
      <c r="B81" s="92" t="s">
        <v>2937</v>
      </c>
      <c r="C81" s="92" t="s">
        <v>2938</v>
      </c>
      <c r="D81" s="92" t="s">
        <v>2938</v>
      </c>
      <c r="E81" s="92" t="s">
        <v>2938</v>
      </c>
      <c r="F81" s="92" t="s">
        <v>2938</v>
      </c>
      <c r="G81" s="92" t="s">
        <v>2938</v>
      </c>
      <c r="H81" s="92" t="s">
        <v>2938</v>
      </c>
      <c r="I81" s="92" t="s">
        <v>2939</v>
      </c>
    </row>
    <row r="82" spans="1:9" ht="26.4" x14ac:dyDescent="0.3">
      <c r="A82" s="1"/>
      <c r="B82" s="92" t="s">
        <v>2940</v>
      </c>
      <c r="C82" s="92" t="s">
        <v>2938</v>
      </c>
      <c r="D82" s="92" t="s">
        <v>2938</v>
      </c>
      <c r="E82" s="92" t="s">
        <v>2938</v>
      </c>
      <c r="F82" s="92" t="s">
        <v>2938</v>
      </c>
      <c r="G82" s="92" t="s">
        <v>2938</v>
      </c>
      <c r="H82" s="92" t="s">
        <v>2938</v>
      </c>
      <c r="I82" s="92" t="s">
        <v>2939</v>
      </c>
    </row>
    <row r="83" spans="1:9" ht="26.4" x14ac:dyDescent="0.3">
      <c r="A83" s="1"/>
      <c r="B83" s="92" t="s">
        <v>2941</v>
      </c>
      <c r="C83" s="92" t="s">
        <v>2942</v>
      </c>
      <c r="D83" s="92" t="s">
        <v>2947</v>
      </c>
      <c r="E83" s="92" t="s">
        <v>2948</v>
      </c>
      <c r="F83" s="92" t="s">
        <v>2949</v>
      </c>
      <c r="G83" s="92" t="s">
        <v>1046</v>
      </c>
      <c r="H83" s="92" t="s">
        <v>1046</v>
      </c>
      <c r="I83" s="92" t="s">
        <v>1046</v>
      </c>
    </row>
  </sheetData>
  <mergeCells count="51">
    <mergeCell ref="B3:G3"/>
    <mergeCell ref="B6:I6"/>
    <mergeCell ref="B7:B8"/>
    <mergeCell ref="C7:D7"/>
    <mergeCell ref="E7:F7"/>
    <mergeCell ref="G7:I7"/>
    <mergeCell ref="B14:I14"/>
    <mergeCell ref="B15:B16"/>
    <mergeCell ref="C15:D15"/>
    <mergeCell ref="E15:F15"/>
    <mergeCell ref="G15:I15"/>
    <mergeCell ref="B22:I22"/>
    <mergeCell ref="B23:B24"/>
    <mergeCell ref="C23:D23"/>
    <mergeCell ref="E23:F23"/>
    <mergeCell ref="G23:I23"/>
    <mergeCell ref="B30:I30"/>
    <mergeCell ref="B31:B32"/>
    <mergeCell ref="C31:D31"/>
    <mergeCell ref="E31:F31"/>
    <mergeCell ref="G31:I31"/>
    <mergeCell ref="B38:I38"/>
    <mergeCell ref="B39:B40"/>
    <mergeCell ref="C39:D39"/>
    <mergeCell ref="E39:F39"/>
    <mergeCell ref="G39:I39"/>
    <mergeCell ref="B46:I46"/>
    <mergeCell ref="B47:B48"/>
    <mergeCell ref="C47:D47"/>
    <mergeCell ref="E47:F47"/>
    <mergeCell ref="G47:I47"/>
    <mergeCell ref="B54:I54"/>
    <mergeCell ref="B55:B56"/>
    <mergeCell ref="C55:D55"/>
    <mergeCell ref="E55:F55"/>
    <mergeCell ref="G55:I55"/>
    <mergeCell ref="B62:I62"/>
    <mergeCell ref="B63:B64"/>
    <mergeCell ref="C63:D63"/>
    <mergeCell ref="E63:F63"/>
    <mergeCell ref="G63:I63"/>
    <mergeCell ref="B70:I70"/>
    <mergeCell ref="B71:B72"/>
    <mergeCell ref="C71:D71"/>
    <mergeCell ref="E71:F71"/>
    <mergeCell ref="G71:I71"/>
    <mergeCell ref="B78:I78"/>
    <mergeCell ref="B79:B80"/>
    <mergeCell ref="C79:D79"/>
    <mergeCell ref="E79:F79"/>
    <mergeCell ref="G79:I79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G83"/>
  <sheetViews>
    <sheetView showGridLines="0" zoomScale="80" workbookViewId="0">
      <pane ySplit="5" topLeftCell="A6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38" customWidth="1"/>
    <col min="3" max="7" width="23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ht="69" customHeight="1" x14ac:dyDescent="0.3">
      <c r="A3" s="1"/>
      <c r="B3" s="203" t="s">
        <v>0</v>
      </c>
      <c r="C3" s="204"/>
      <c r="D3" s="204"/>
      <c r="E3" s="204"/>
      <c r="F3" s="204"/>
      <c r="G3" s="204"/>
    </row>
    <row r="4" spans="1:7" ht="0" hidden="1" customHeight="1" x14ac:dyDescent="0.3">
      <c r="A4" s="1"/>
      <c r="B4" s="1"/>
      <c r="C4" s="1"/>
      <c r="D4" s="1"/>
      <c r="E4" s="1"/>
      <c r="F4" s="1"/>
      <c r="G4" s="1"/>
    </row>
    <row r="5" spans="1:7" ht="17.399999999999999" x14ac:dyDescent="0.3">
      <c r="A5" s="1"/>
      <c r="B5" s="2" t="s">
        <v>2958</v>
      </c>
      <c r="C5" s="1"/>
      <c r="D5" s="1"/>
      <c r="E5" s="1"/>
      <c r="F5" s="1"/>
      <c r="G5" s="1"/>
    </row>
    <row r="6" spans="1:7" ht="30" customHeight="1" x14ac:dyDescent="0.3">
      <c r="A6" s="1"/>
      <c r="B6" s="211" t="s">
        <v>2929</v>
      </c>
      <c r="C6" s="211"/>
      <c r="D6" s="211"/>
      <c r="E6" s="211"/>
      <c r="F6" s="211"/>
      <c r="G6" s="211"/>
    </row>
    <row r="7" spans="1:7" x14ac:dyDescent="0.3">
      <c r="A7" s="1"/>
      <c r="B7" s="211" t="s">
        <v>2959</v>
      </c>
      <c r="C7" s="211" t="s">
        <v>2960</v>
      </c>
      <c r="D7" s="211" t="s">
        <v>2961</v>
      </c>
      <c r="E7" s="211" t="s">
        <v>2962</v>
      </c>
      <c r="F7" s="211" t="s">
        <v>2963</v>
      </c>
      <c r="G7" s="211"/>
    </row>
    <row r="8" spans="1:7" x14ac:dyDescent="0.3">
      <c r="A8" s="1"/>
      <c r="B8" s="211"/>
      <c r="C8" s="211"/>
      <c r="D8" s="211"/>
      <c r="E8" s="211"/>
      <c r="F8" s="211" t="s">
        <v>2935</v>
      </c>
      <c r="G8" s="211"/>
    </row>
    <row r="9" spans="1:7" x14ac:dyDescent="0.3">
      <c r="A9" s="1"/>
      <c r="B9" s="211"/>
      <c r="C9" s="211"/>
      <c r="D9" s="211"/>
      <c r="E9" s="211"/>
      <c r="F9" s="3" t="s">
        <v>2964</v>
      </c>
      <c r="G9" s="3" t="s">
        <v>2965</v>
      </c>
    </row>
    <row r="10" spans="1:7" x14ac:dyDescent="0.3">
      <c r="A10" s="1"/>
      <c r="B10" s="92" t="s">
        <v>2937</v>
      </c>
      <c r="C10" s="92" t="s">
        <v>2938</v>
      </c>
      <c r="D10" s="92" t="s">
        <v>2938</v>
      </c>
      <c r="E10" s="92">
        <v>0</v>
      </c>
      <c r="F10" s="92">
        <v>60.36</v>
      </c>
      <c r="G10" s="92">
        <v>59.64</v>
      </c>
    </row>
    <row r="11" spans="1:7" x14ac:dyDescent="0.3">
      <c r="A11" s="1"/>
      <c r="B11" s="92" t="s">
        <v>2966</v>
      </c>
      <c r="C11" s="92" t="s">
        <v>2938</v>
      </c>
      <c r="D11" s="92" t="s">
        <v>2938</v>
      </c>
      <c r="E11" s="92">
        <v>0</v>
      </c>
      <c r="F11" s="92">
        <v>61</v>
      </c>
      <c r="G11" s="92">
        <v>59</v>
      </c>
    </row>
    <row r="12" spans="1:7" x14ac:dyDescent="0.3">
      <c r="A12" s="1"/>
      <c r="B12" s="1"/>
      <c r="C12" s="1"/>
      <c r="D12" s="1"/>
      <c r="E12" s="1"/>
      <c r="F12" s="1"/>
      <c r="G12" s="1"/>
    </row>
    <row r="13" spans="1:7" x14ac:dyDescent="0.3">
      <c r="A13" s="1"/>
      <c r="B13" s="1"/>
      <c r="C13" s="1"/>
      <c r="D13" s="1"/>
      <c r="E13" s="1"/>
      <c r="F13" s="1"/>
      <c r="G13" s="1"/>
    </row>
    <row r="14" spans="1:7" ht="30" customHeight="1" x14ac:dyDescent="0.3">
      <c r="A14" s="1"/>
      <c r="B14" s="211" t="s">
        <v>2946</v>
      </c>
      <c r="C14" s="211"/>
      <c r="D14" s="211"/>
      <c r="E14" s="211"/>
      <c r="F14" s="211"/>
      <c r="G14" s="211"/>
    </row>
    <row r="15" spans="1:7" x14ac:dyDescent="0.3">
      <c r="A15" s="1"/>
      <c r="B15" s="211" t="s">
        <v>2959</v>
      </c>
      <c r="C15" s="211" t="s">
        <v>2960</v>
      </c>
      <c r="D15" s="211" t="s">
        <v>2961</v>
      </c>
      <c r="E15" s="211" t="s">
        <v>2962</v>
      </c>
      <c r="F15" s="211" t="s">
        <v>2963</v>
      </c>
      <c r="G15" s="211"/>
    </row>
    <row r="16" spans="1:7" x14ac:dyDescent="0.3">
      <c r="A16" s="1"/>
      <c r="B16" s="211"/>
      <c r="C16" s="211"/>
      <c r="D16" s="211"/>
      <c r="E16" s="211"/>
      <c r="F16" s="211" t="s">
        <v>2935</v>
      </c>
      <c r="G16" s="211"/>
    </row>
    <row r="17" spans="1:7" x14ac:dyDescent="0.3">
      <c r="A17" s="1"/>
      <c r="B17" s="211"/>
      <c r="C17" s="211"/>
      <c r="D17" s="211"/>
      <c r="E17" s="211"/>
      <c r="F17" s="3" t="s">
        <v>2964</v>
      </c>
      <c r="G17" s="3" t="s">
        <v>2965</v>
      </c>
    </row>
    <row r="18" spans="1:7" x14ac:dyDescent="0.3">
      <c r="A18" s="1"/>
      <c r="B18" s="92" t="s">
        <v>2937</v>
      </c>
      <c r="C18" s="92" t="s">
        <v>2938</v>
      </c>
      <c r="D18" s="92" t="s">
        <v>2938</v>
      </c>
      <c r="E18" s="92">
        <v>0</v>
      </c>
      <c r="F18" s="92">
        <v>60.36</v>
      </c>
      <c r="G18" s="92">
        <v>59.64</v>
      </c>
    </row>
    <row r="19" spans="1:7" x14ac:dyDescent="0.3">
      <c r="A19" s="1"/>
      <c r="B19" s="92" t="s">
        <v>2966</v>
      </c>
      <c r="C19" s="92" t="s">
        <v>2938</v>
      </c>
      <c r="D19" s="92" t="s">
        <v>2938</v>
      </c>
      <c r="E19" s="92">
        <v>0</v>
      </c>
      <c r="F19" s="92">
        <v>61</v>
      </c>
      <c r="G19" s="92">
        <v>59</v>
      </c>
    </row>
    <row r="20" spans="1:7" x14ac:dyDescent="0.3">
      <c r="A20" s="1"/>
      <c r="B20" s="1"/>
      <c r="C20" s="1"/>
      <c r="D20" s="1"/>
      <c r="E20" s="1"/>
      <c r="F20" s="1"/>
      <c r="G20" s="1"/>
    </row>
    <row r="21" spans="1:7" x14ac:dyDescent="0.3">
      <c r="A21" s="1"/>
      <c r="B21" s="1"/>
      <c r="C21" s="1"/>
      <c r="D21" s="1"/>
      <c r="E21" s="1"/>
      <c r="F21" s="1"/>
      <c r="G21" s="1"/>
    </row>
    <row r="22" spans="1:7" ht="30" customHeight="1" x14ac:dyDescent="0.3">
      <c r="A22" s="1"/>
      <c r="B22" s="211" t="s">
        <v>876</v>
      </c>
      <c r="C22" s="211"/>
      <c r="D22" s="211"/>
      <c r="E22" s="211"/>
      <c r="F22" s="211"/>
      <c r="G22" s="211"/>
    </row>
    <row r="23" spans="1:7" x14ac:dyDescent="0.3">
      <c r="A23" s="1"/>
      <c r="B23" s="211" t="s">
        <v>2959</v>
      </c>
      <c r="C23" s="211" t="s">
        <v>2960</v>
      </c>
      <c r="D23" s="211" t="s">
        <v>2961</v>
      </c>
      <c r="E23" s="211" t="s">
        <v>2962</v>
      </c>
      <c r="F23" s="211" t="s">
        <v>2963</v>
      </c>
      <c r="G23" s="211"/>
    </row>
    <row r="24" spans="1:7" x14ac:dyDescent="0.3">
      <c r="A24" s="1"/>
      <c r="B24" s="211"/>
      <c r="C24" s="211"/>
      <c r="D24" s="211"/>
      <c r="E24" s="211"/>
      <c r="F24" s="211" t="s">
        <v>2935</v>
      </c>
      <c r="G24" s="211"/>
    </row>
    <row r="25" spans="1:7" x14ac:dyDescent="0.3">
      <c r="A25" s="1"/>
      <c r="B25" s="211"/>
      <c r="C25" s="211"/>
      <c r="D25" s="211"/>
      <c r="E25" s="211"/>
      <c r="F25" s="3" t="s">
        <v>2964</v>
      </c>
      <c r="G25" s="3" t="s">
        <v>2965</v>
      </c>
    </row>
    <row r="26" spans="1:7" x14ac:dyDescent="0.3">
      <c r="A26" s="1"/>
      <c r="B26" s="92" t="s">
        <v>2937</v>
      </c>
      <c r="C26" s="92" t="s">
        <v>2938</v>
      </c>
      <c r="D26" s="92" t="s">
        <v>2938</v>
      </c>
      <c r="E26" s="92">
        <v>0</v>
      </c>
      <c r="F26" s="92">
        <v>60.36</v>
      </c>
      <c r="G26" s="92">
        <v>59.64</v>
      </c>
    </row>
    <row r="27" spans="1:7" x14ac:dyDescent="0.3">
      <c r="A27" s="1"/>
      <c r="B27" s="92" t="s">
        <v>2966</v>
      </c>
      <c r="C27" s="92" t="s">
        <v>2938</v>
      </c>
      <c r="D27" s="92" t="s">
        <v>2938</v>
      </c>
      <c r="E27" s="92">
        <v>0</v>
      </c>
      <c r="F27" s="92">
        <v>61</v>
      </c>
      <c r="G27" s="92">
        <v>59</v>
      </c>
    </row>
    <row r="28" spans="1:7" x14ac:dyDescent="0.3">
      <c r="A28" s="1"/>
      <c r="B28" s="1"/>
      <c r="C28" s="1"/>
      <c r="D28" s="1"/>
      <c r="E28" s="1"/>
      <c r="F28" s="1"/>
      <c r="G28" s="1"/>
    </row>
    <row r="29" spans="1:7" x14ac:dyDescent="0.3">
      <c r="A29" s="1"/>
      <c r="B29" s="1"/>
      <c r="C29" s="1"/>
      <c r="D29" s="1"/>
      <c r="E29" s="1"/>
      <c r="F29" s="1"/>
      <c r="G29" s="1"/>
    </row>
    <row r="30" spans="1:7" ht="30" customHeight="1" x14ac:dyDescent="0.3">
      <c r="A30" s="1"/>
      <c r="B30" s="211" t="s">
        <v>2950</v>
      </c>
      <c r="C30" s="211"/>
      <c r="D30" s="211"/>
      <c r="E30" s="211"/>
      <c r="F30" s="211"/>
      <c r="G30" s="211"/>
    </row>
    <row r="31" spans="1:7" x14ac:dyDescent="0.3">
      <c r="A31" s="1"/>
      <c r="B31" s="211" t="s">
        <v>2959</v>
      </c>
      <c r="C31" s="211" t="s">
        <v>2960</v>
      </c>
      <c r="D31" s="211" t="s">
        <v>2961</v>
      </c>
      <c r="E31" s="211" t="s">
        <v>2962</v>
      </c>
      <c r="F31" s="211" t="s">
        <v>2963</v>
      </c>
      <c r="G31" s="211"/>
    </row>
    <row r="32" spans="1:7" x14ac:dyDescent="0.3">
      <c r="A32" s="1"/>
      <c r="B32" s="211"/>
      <c r="C32" s="211"/>
      <c r="D32" s="211"/>
      <c r="E32" s="211"/>
      <c r="F32" s="211" t="s">
        <v>2935</v>
      </c>
      <c r="G32" s="211"/>
    </row>
    <row r="33" spans="1:7" x14ac:dyDescent="0.3">
      <c r="A33" s="1"/>
      <c r="B33" s="211"/>
      <c r="C33" s="211"/>
      <c r="D33" s="211"/>
      <c r="E33" s="211"/>
      <c r="F33" s="3" t="s">
        <v>2964</v>
      </c>
      <c r="G33" s="3" t="s">
        <v>2965</v>
      </c>
    </row>
    <row r="34" spans="1:7" x14ac:dyDescent="0.3">
      <c r="A34" s="1"/>
      <c r="B34" s="92" t="s">
        <v>2937</v>
      </c>
      <c r="C34" s="92" t="s">
        <v>2938</v>
      </c>
      <c r="D34" s="92" t="s">
        <v>2938</v>
      </c>
      <c r="E34" s="92">
        <v>0</v>
      </c>
      <c r="F34" s="92">
        <v>60.36</v>
      </c>
      <c r="G34" s="92">
        <v>59.64</v>
      </c>
    </row>
    <row r="35" spans="1:7" x14ac:dyDescent="0.3">
      <c r="A35" s="1"/>
      <c r="B35" s="92" t="s">
        <v>2966</v>
      </c>
      <c r="C35" s="92" t="s">
        <v>2938</v>
      </c>
      <c r="D35" s="92" t="s">
        <v>2938</v>
      </c>
      <c r="E35" s="92">
        <v>0</v>
      </c>
      <c r="F35" s="92">
        <v>61</v>
      </c>
      <c r="G35" s="92">
        <v>59</v>
      </c>
    </row>
    <row r="36" spans="1:7" x14ac:dyDescent="0.3">
      <c r="A36" s="1"/>
      <c r="B36" s="1"/>
      <c r="C36" s="1"/>
      <c r="D36" s="1"/>
      <c r="E36" s="1"/>
      <c r="F36" s="1"/>
      <c r="G36" s="1"/>
    </row>
    <row r="37" spans="1:7" x14ac:dyDescent="0.3">
      <c r="A37" s="1"/>
      <c r="B37" s="1"/>
      <c r="C37" s="1"/>
      <c r="D37" s="1"/>
      <c r="E37" s="1"/>
      <c r="F37" s="1"/>
      <c r="G37" s="1"/>
    </row>
    <row r="38" spans="1:7" ht="30" customHeight="1" x14ac:dyDescent="0.3">
      <c r="A38" s="1"/>
      <c r="B38" s="211" t="s">
        <v>2890</v>
      </c>
      <c r="C38" s="211"/>
      <c r="D38" s="211"/>
      <c r="E38" s="211"/>
      <c r="F38" s="211"/>
      <c r="G38" s="211"/>
    </row>
    <row r="39" spans="1:7" x14ac:dyDescent="0.3">
      <c r="A39" s="1"/>
      <c r="B39" s="211" t="s">
        <v>2959</v>
      </c>
      <c r="C39" s="211" t="s">
        <v>2960</v>
      </c>
      <c r="D39" s="211" t="s">
        <v>2961</v>
      </c>
      <c r="E39" s="211" t="s">
        <v>2962</v>
      </c>
      <c r="F39" s="211" t="s">
        <v>2963</v>
      </c>
      <c r="G39" s="211"/>
    </row>
    <row r="40" spans="1:7" x14ac:dyDescent="0.3">
      <c r="A40" s="1"/>
      <c r="B40" s="211"/>
      <c r="C40" s="211"/>
      <c r="D40" s="211"/>
      <c r="E40" s="211"/>
      <c r="F40" s="211" t="s">
        <v>2935</v>
      </c>
      <c r="G40" s="211"/>
    </row>
    <row r="41" spans="1:7" x14ac:dyDescent="0.3">
      <c r="A41" s="1"/>
      <c r="B41" s="211"/>
      <c r="C41" s="211"/>
      <c r="D41" s="211"/>
      <c r="E41" s="211"/>
      <c r="F41" s="3" t="s">
        <v>2964</v>
      </c>
      <c r="G41" s="3" t="s">
        <v>2965</v>
      </c>
    </row>
    <row r="42" spans="1:7" x14ac:dyDescent="0.3">
      <c r="A42" s="1"/>
      <c r="B42" s="92" t="s">
        <v>2937</v>
      </c>
      <c r="C42" s="92" t="s">
        <v>2938</v>
      </c>
      <c r="D42" s="92" t="s">
        <v>2938</v>
      </c>
      <c r="E42" s="92">
        <v>0</v>
      </c>
      <c r="F42" s="92">
        <v>60.36</v>
      </c>
      <c r="G42" s="92">
        <v>59.64</v>
      </c>
    </row>
    <row r="43" spans="1:7" x14ac:dyDescent="0.3">
      <c r="A43" s="1"/>
      <c r="B43" s="92" t="s">
        <v>2966</v>
      </c>
      <c r="C43" s="92" t="s">
        <v>2938</v>
      </c>
      <c r="D43" s="92" t="s">
        <v>2938</v>
      </c>
      <c r="E43" s="92">
        <v>0</v>
      </c>
      <c r="F43" s="92">
        <v>61</v>
      </c>
      <c r="G43" s="92">
        <v>59</v>
      </c>
    </row>
    <row r="44" spans="1:7" x14ac:dyDescent="0.3">
      <c r="A44" s="1"/>
      <c r="B44" s="1"/>
      <c r="C44" s="1"/>
      <c r="D44" s="1"/>
      <c r="E44" s="1"/>
      <c r="F44" s="1"/>
      <c r="G44" s="1"/>
    </row>
    <row r="45" spans="1:7" x14ac:dyDescent="0.3">
      <c r="A45" s="1"/>
      <c r="B45" s="1"/>
      <c r="C45" s="1"/>
      <c r="D45" s="1"/>
      <c r="E45" s="1"/>
      <c r="F45" s="1"/>
      <c r="G45" s="1"/>
    </row>
    <row r="46" spans="1:7" ht="30" customHeight="1" x14ac:dyDescent="0.3">
      <c r="A46" s="1"/>
      <c r="B46" s="211" t="s">
        <v>2954</v>
      </c>
      <c r="C46" s="211"/>
      <c r="D46" s="211"/>
      <c r="E46" s="211"/>
      <c r="F46" s="211"/>
      <c r="G46" s="211"/>
    </row>
    <row r="47" spans="1:7" x14ac:dyDescent="0.3">
      <c r="A47" s="1"/>
      <c r="B47" s="211" t="s">
        <v>2959</v>
      </c>
      <c r="C47" s="211" t="s">
        <v>2960</v>
      </c>
      <c r="D47" s="211" t="s">
        <v>2961</v>
      </c>
      <c r="E47" s="211" t="s">
        <v>2962</v>
      </c>
      <c r="F47" s="211" t="s">
        <v>2963</v>
      </c>
      <c r="G47" s="211"/>
    </row>
    <row r="48" spans="1:7" x14ac:dyDescent="0.3">
      <c r="A48" s="1"/>
      <c r="B48" s="211"/>
      <c r="C48" s="211"/>
      <c r="D48" s="211"/>
      <c r="E48" s="211"/>
      <c r="F48" s="211" t="s">
        <v>2935</v>
      </c>
      <c r="G48" s="211"/>
    </row>
    <row r="49" spans="1:7" x14ac:dyDescent="0.3">
      <c r="A49" s="1"/>
      <c r="B49" s="211"/>
      <c r="C49" s="211"/>
      <c r="D49" s="211"/>
      <c r="E49" s="211"/>
      <c r="F49" s="3" t="s">
        <v>2964</v>
      </c>
      <c r="G49" s="3" t="s">
        <v>2965</v>
      </c>
    </row>
    <row r="50" spans="1:7" x14ac:dyDescent="0.3">
      <c r="A50" s="1"/>
      <c r="B50" s="92" t="s">
        <v>2937</v>
      </c>
      <c r="C50" s="92" t="s">
        <v>2938</v>
      </c>
      <c r="D50" s="92" t="s">
        <v>2938</v>
      </c>
      <c r="E50" s="92">
        <v>0</v>
      </c>
      <c r="F50" s="92">
        <v>60.36</v>
      </c>
      <c r="G50" s="92">
        <v>59.64</v>
      </c>
    </row>
    <row r="51" spans="1:7" x14ac:dyDescent="0.3">
      <c r="A51" s="1"/>
      <c r="B51" s="92" t="s">
        <v>2966</v>
      </c>
      <c r="C51" s="92" t="s">
        <v>2938</v>
      </c>
      <c r="D51" s="92" t="s">
        <v>2938</v>
      </c>
      <c r="E51" s="92">
        <v>0</v>
      </c>
      <c r="F51" s="92">
        <v>61</v>
      </c>
      <c r="G51" s="92">
        <v>59</v>
      </c>
    </row>
    <row r="52" spans="1:7" x14ac:dyDescent="0.3">
      <c r="A52" s="1"/>
      <c r="B52" s="1"/>
      <c r="C52" s="1"/>
      <c r="D52" s="1"/>
      <c r="E52" s="1"/>
      <c r="F52" s="1"/>
      <c r="G52" s="1"/>
    </row>
    <row r="53" spans="1:7" x14ac:dyDescent="0.3">
      <c r="A53" s="1"/>
      <c r="B53" s="1"/>
      <c r="C53" s="1"/>
      <c r="D53" s="1"/>
      <c r="E53" s="1"/>
      <c r="F53" s="1"/>
      <c r="G53" s="1"/>
    </row>
    <row r="54" spans="1:7" ht="30" customHeight="1" x14ac:dyDescent="0.3">
      <c r="A54" s="1"/>
      <c r="B54" s="211" t="s">
        <v>678</v>
      </c>
      <c r="C54" s="211"/>
      <c r="D54" s="211"/>
      <c r="E54" s="211"/>
      <c r="F54" s="211"/>
      <c r="G54" s="211"/>
    </row>
    <row r="55" spans="1:7" x14ac:dyDescent="0.3">
      <c r="A55" s="1"/>
      <c r="B55" s="211" t="s">
        <v>2959</v>
      </c>
      <c r="C55" s="211" t="s">
        <v>2960</v>
      </c>
      <c r="D55" s="211" t="s">
        <v>2961</v>
      </c>
      <c r="E55" s="211" t="s">
        <v>2962</v>
      </c>
      <c r="F55" s="211" t="s">
        <v>2963</v>
      </c>
      <c r="G55" s="211"/>
    </row>
    <row r="56" spans="1:7" x14ac:dyDescent="0.3">
      <c r="A56" s="1"/>
      <c r="B56" s="211"/>
      <c r="C56" s="211"/>
      <c r="D56" s="211"/>
      <c r="E56" s="211"/>
      <c r="F56" s="211" t="s">
        <v>2935</v>
      </c>
      <c r="G56" s="211"/>
    </row>
    <row r="57" spans="1:7" x14ac:dyDescent="0.3">
      <c r="A57" s="1"/>
      <c r="B57" s="211"/>
      <c r="C57" s="211"/>
      <c r="D57" s="211"/>
      <c r="E57" s="211"/>
      <c r="F57" s="3" t="s">
        <v>2964</v>
      </c>
      <c r="G57" s="3" t="s">
        <v>2965</v>
      </c>
    </row>
    <row r="58" spans="1:7" x14ac:dyDescent="0.3">
      <c r="A58" s="1"/>
      <c r="B58" s="92" t="s">
        <v>2937</v>
      </c>
      <c r="C58" s="92" t="s">
        <v>2938</v>
      </c>
      <c r="D58" s="92" t="s">
        <v>2938</v>
      </c>
      <c r="E58" s="92">
        <v>0</v>
      </c>
      <c r="F58" s="92">
        <v>60.36</v>
      </c>
      <c r="G58" s="92">
        <v>59.64</v>
      </c>
    </row>
    <row r="59" spans="1:7" x14ac:dyDescent="0.3">
      <c r="A59" s="1"/>
      <c r="B59" s="92" t="s">
        <v>2966</v>
      </c>
      <c r="C59" s="92" t="s">
        <v>2938</v>
      </c>
      <c r="D59" s="92" t="s">
        <v>2938</v>
      </c>
      <c r="E59" s="92">
        <v>0</v>
      </c>
      <c r="F59" s="92">
        <v>61</v>
      </c>
      <c r="G59" s="92">
        <v>59</v>
      </c>
    </row>
    <row r="60" spans="1:7" x14ac:dyDescent="0.3">
      <c r="A60" s="1"/>
      <c r="B60" s="1"/>
      <c r="C60" s="1"/>
      <c r="D60" s="1"/>
      <c r="E60" s="1"/>
      <c r="F60" s="1"/>
      <c r="G60" s="1"/>
    </row>
    <row r="61" spans="1:7" x14ac:dyDescent="0.3">
      <c r="A61" s="1"/>
      <c r="B61" s="1"/>
      <c r="C61" s="1"/>
      <c r="D61" s="1"/>
      <c r="E61" s="1"/>
      <c r="F61" s="1"/>
      <c r="G61" s="1"/>
    </row>
    <row r="62" spans="1:7" ht="30" customHeight="1" x14ac:dyDescent="0.3">
      <c r="A62" s="1"/>
      <c r="B62" s="211" t="s">
        <v>2955</v>
      </c>
      <c r="C62" s="211"/>
      <c r="D62" s="211"/>
      <c r="E62" s="211"/>
      <c r="F62" s="211"/>
      <c r="G62" s="211"/>
    </row>
    <row r="63" spans="1:7" x14ac:dyDescent="0.3">
      <c r="A63" s="1"/>
      <c r="B63" s="211" t="s">
        <v>2959</v>
      </c>
      <c r="C63" s="211" t="s">
        <v>2960</v>
      </c>
      <c r="D63" s="211" t="s">
        <v>2961</v>
      </c>
      <c r="E63" s="211" t="s">
        <v>2962</v>
      </c>
      <c r="F63" s="211" t="s">
        <v>2963</v>
      </c>
      <c r="G63" s="211"/>
    </row>
    <row r="64" spans="1:7" x14ac:dyDescent="0.3">
      <c r="A64" s="1"/>
      <c r="B64" s="211"/>
      <c r="C64" s="211"/>
      <c r="D64" s="211"/>
      <c r="E64" s="211"/>
      <c r="F64" s="211" t="s">
        <v>2935</v>
      </c>
      <c r="G64" s="211"/>
    </row>
    <row r="65" spans="1:7" x14ac:dyDescent="0.3">
      <c r="A65" s="1"/>
      <c r="B65" s="211"/>
      <c r="C65" s="211"/>
      <c r="D65" s="211"/>
      <c r="E65" s="211"/>
      <c r="F65" s="3" t="s">
        <v>2964</v>
      </c>
      <c r="G65" s="3" t="s">
        <v>2965</v>
      </c>
    </row>
    <row r="66" spans="1:7" x14ac:dyDescent="0.3">
      <c r="A66" s="1"/>
      <c r="B66" s="92" t="s">
        <v>2937</v>
      </c>
      <c r="C66" s="92" t="s">
        <v>2938</v>
      </c>
      <c r="D66" s="92" t="s">
        <v>2938</v>
      </c>
      <c r="E66" s="92">
        <v>0</v>
      </c>
      <c r="F66" s="92">
        <v>60.36</v>
      </c>
      <c r="G66" s="92">
        <v>59.64</v>
      </c>
    </row>
    <row r="67" spans="1:7" x14ac:dyDescent="0.3">
      <c r="A67" s="1"/>
      <c r="B67" s="92" t="s">
        <v>2966</v>
      </c>
      <c r="C67" s="92" t="s">
        <v>2938</v>
      </c>
      <c r="D67" s="92" t="s">
        <v>2938</v>
      </c>
      <c r="E67" s="92">
        <v>0</v>
      </c>
      <c r="F67" s="92">
        <v>61</v>
      </c>
      <c r="G67" s="92">
        <v>59</v>
      </c>
    </row>
    <row r="68" spans="1:7" x14ac:dyDescent="0.3">
      <c r="A68" s="1"/>
      <c r="B68" s="1"/>
      <c r="C68" s="1"/>
      <c r="D68" s="1"/>
      <c r="E68" s="1"/>
      <c r="F68" s="1"/>
      <c r="G68" s="1"/>
    </row>
    <row r="69" spans="1:7" x14ac:dyDescent="0.3">
      <c r="A69" s="1"/>
      <c r="B69" s="1"/>
      <c r="C69" s="1"/>
      <c r="D69" s="1"/>
      <c r="E69" s="1"/>
      <c r="F69" s="1"/>
      <c r="G69" s="1"/>
    </row>
    <row r="70" spans="1:7" ht="30" customHeight="1" x14ac:dyDescent="0.3">
      <c r="A70" s="1"/>
      <c r="B70" s="211" t="s">
        <v>2956</v>
      </c>
      <c r="C70" s="211"/>
      <c r="D70" s="211"/>
      <c r="E70" s="211"/>
      <c r="F70" s="211"/>
      <c r="G70" s="211"/>
    </row>
    <row r="71" spans="1:7" x14ac:dyDescent="0.3">
      <c r="A71" s="1"/>
      <c r="B71" s="211" t="s">
        <v>2959</v>
      </c>
      <c r="C71" s="211" t="s">
        <v>2960</v>
      </c>
      <c r="D71" s="211" t="s">
        <v>2961</v>
      </c>
      <c r="E71" s="211" t="s">
        <v>2962</v>
      </c>
      <c r="F71" s="211" t="s">
        <v>2963</v>
      </c>
      <c r="G71" s="211"/>
    </row>
    <row r="72" spans="1:7" x14ac:dyDescent="0.3">
      <c r="A72" s="1"/>
      <c r="B72" s="211"/>
      <c r="C72" s="211"/>
      <c r="D72" s="211"/>
      <c r="E72" s="211"/>
      <c r="F72" s="211" t="s">
        <v>2935</v>
      </c>
      <c r="G72" s="211"/>
    </row>
    <row r="73" spans="1:7" x14ac:dyDescent="0.3">
      <c r="A73" s="1"/>
      <c r="B73" s="211"/>
      <c r="C73" s="211"/>
      <c r="D73" s="211"/>
      <c r="E73" s="211"/>
      <c r="F73" s="3" t="s">
        <v>2964</v>
      </c>
      <c r="G73" s="3" t="s">
        <v>2965</v>
      </c>
    </row>
    <row r="74" spans="1:7" x14ac:dyDescent="0.3">
      <c r="A74" s="1"/>
      <c r="B74" s="92" t="s">
        <v>2937</v>
      </c>
      <c r="C74" s="92" t="s">
        <v>2938</v>
      </c>
      <c r="D74" s="92" t="s">
        <v>2938</v>
      </c>
      <c r="E74" s="92">
        <v>0</v>
      </c>
      <c r="F74" s="92">
        <v>60.36</v>
      </c>
      <c r="G74" s="92">
        <v>59.64</v>
      </c>
    </row>
    <row r="75" spans="1:7" x14ac:dyDescent="0.3">
      <c r="A75" s="1"/>
      <c r="B75" s="92" t="s">
        <v>2966</v>
      </c>
      <c r="C75" s="92" t="s">
        <v>2938</v>
      </c>
      <c r="D75" s="92" t="s">
        <v>2938</v>
      </c>
      <c r="E75" s="92">
        <v>0</v>
      </c>
      <c r="F75" s="92">
        <v>61</v>
      </c>
      <c r="G75" s="92">
        <v>59</v>
      </c>
    </row>
    <row r="76" spans="1:7" x14ac:dyDescent="0.3">
      <c r="A76" s="1"/>
      <c r="B76" s="1"/>
      <c r="C76" s="1"/>
      <c r="D76" s="1"/>
      <c r="E76" s="1"/>
      <c r="F76" s="1"/>
      <c r="G76" s="1"/>
    </row>
    <row r="77" spans="1:7" x14ac:dyDescent="0.3">
      <c r="A77" s="1"/>
      <c r="B77" s="1"/>
      <c r="C77" s="1"/>
      <c r="D77" s="1"/>
      <c r="E77" s="1"/>
      <c r="F77" s="1"/>
      <c r="G77" s="1"/>
    </row>
    <row r="78" spans="1:7" ht="30" customHeight="1" x14ac:dyDescent="0.3">
      <c r="A78" s="1"/>
      <c r="B78" s="211" t="s">
        <v>769</v>
      </c>
      <c r="C78" s="211"/>
      <c r="D78" s="211"/>
      <c r="E78" s="211"/>
      <c r="F78" s="211"/>
      <c r="G78" s="211"/>
    </row>
    <row r="79" spans="1:7" x14ac:dyDescent="0.3">
      <c r="A79" s="1"/>
      <c r="B79" s="211" t="s">
        <v>2959</v>
      </c>
      <c r="C79" s="211" t="s">
        <v>2960</v>
      </c>
      <c r="D79" s="211" t="s">
        <v>2961</v>
      </c>
      <c r="E79" s="211" t="s">
        <v>2962</v>
      </c>
      <c r="F79" s="211" t="s">
        <v>2963</v>
      </c>
      <c r="G79" s="211"/>
    </row>
    <row r="80" spans="1:7" x14ac:dyDescent="0.3">
      <c r="A80" s="1"/>
      <c r="B80" s="211"/>
      <c r="C80" s="211"/>
      <c r="D80" s="211"/>
      <c r="E80" s="211"/>
      <c r="F80" s="211" t="s">
        <v>2935</v>
      </c>
      <c r="G80" s="211"/>
    </row>
    <row r="81" spans="1:7" x14ac:dyDescent="0.3">
      <c r="A81" s="1"/>
      <c r="B81" s="211"/>
      <c r="C81" s="211"/>
      <c r="D81" s="211"/>
      <c r="E81" s="211"/>
      <c r="F81" s="3" t="s">
        <v>2964</v>
      </c>
      <c r="G81" s="3" t="s">
        <v>2965</v>
      </c>
    </row>
    <row r="82" spans="1:7" x14ac:dyDescent="0.3">
      <c r="A82" s="1"/>
      <c r="B82" s="92" t="s">
        <v>2937</v>
      </c>
      <c r="C82" s="92" t="s">
        <v>2938</v>
      </c>
      <c r="D82" s="92" t="s">
        <v>2938</v>
      </c>
      <c r="E82" s="92">
        <v>0</v>
      </c>
      <c r="F82" s="92">
        <v>60.36</v>
      </c>
      <c r="G82" s="92">
        <v>59.64</v>
      </c>
    </row>
    <row r="83" spans="1:7" x14ac:dyDescent="0.3">
      <c r="A83" s="1"/>
      <c r="B83" s="92" t="s">
        <v>2966</v>
      </c>
      <c r="C83" s="92" t="s">
        <v>2938</v>
      </c>
      <c r="D83" s="92" t="s">
        <v>2938</v>
      </c>
      <c r="E83" s="92">
        <v>0</v>
      </c>
      <c r="F83" s="92">
        <v>61</v>
      </c>
      <c r="G83" s="92">
        <v>59</v>
      </c>
    </row>
  </sheetData>
  <mergeCells count="71">
    <mergeCell ref="B3:G3"/>
    <mergeCell ref="B6:G6"/>
    <mergeCell ref="F7:G7"/>
    <mergeCell ref="F8:G8"/>
    <mergeCell ref="B7:B9"/>
    <mergeCell ref="C7:C9"/>
    <mergeCell ref="D7:D9"/>
    <mergeCell ref="E7:E9"/>
    <mergeCell ref="B14:G14"/>
    <mergeCell ref="F15:G15"/>
    <mergeCell ref="F16:G16"/>
    <mergeCell ref="B15:B17"/>
    <mergeCell ref="C15:C17"/>
    <mergeCell ref="D15:D17"/>
    <mergeCell ref="E15:E17"/>
    <mergeCell ref="B22:G22"/>
    <mergeCell ref="F23:G23"/>
    <mergeCell ref="F24:G24"/>
    <mergeCell ref="B23:B25"/>
    <mergeCell ref="C23:C25"/>
    <mergeCell ref="D23:D25"/>
    <mergeCell ref="E23:E25"/>
    <mergeCell ref="B30:G30"/>
    <mergeCell ref="F31:G31"/>
    <mergeCell ref="F32:G32"/>
    <mergeCell ref="B31:B33"/>
    <mergeCell ref="C31:C33"/>
    <mergeCell ref="D31:D33"/>
    <mergeCell ref="E31:E33"/>
    <mergeCell ref="B38:G38"/>
    <mergeCell ref="F39:G39"/>
    <mergeCell ref="F40:G40"/>
    <mergeCell ref="B39:B41"/>
    <mergeCell ref="C39:C41"/>
    <mergeCell ref="D39:D41"/>
    <mergeCell ref="E39:E41"/>
    <mergeCell ref="B46:G46"/>
    <mergeCell ref="F47:G47"/>
    <mergeCell ref="F48:G48"/>
    <mergeCell ref="B47:B49"/>
    <mergeCell ref="C47:C49"/>
    <mergeCell ref="D47:D49"/>
    <mergeCell ref="E47:E49"/>
    <mergeCell ref="B54:G54"/>
    <mergeCell ref="F55:G55"/>
    <mergeCell ref="F56:G56"/>
    <mergeCell ref="B55:B57"/>
    <mergeCell ref="C55:C57"/>
    <mergeCell ref="D55:D57"/>
    <mergeCell ref="E55:E57"/>
    <mergeCell ref="B62:G62"/>
    <mergeCell ref="F63:G63"/>
    <mergeCell ref="F64:G64"/>
    <mergeCell ref="B63:B65"/>
    <mergeCell ref="C63:C65"/>
    <mergeCell ref="D63:D65"/>
    <mergeCell ref="E63:E65"/>
    <mergeCell ref="B70:G70"/>
    <mergeCell ref="F71:G71"/>
    <mergeCell ref="F72:G72"/>
    <mergeCell ref="B71:B73"/>
    <mergeCell ref="C71:C73"/>
    <mergeCell ref="D71:D73"/>
    <mergeCell ref="E71:E73"/>
    <mergeCell ref="B78:G78"/>
    <mergeCell ref="F79:G79"/>
    <mergeCell ref="F80:G80"/>
    <mergeCell ref="B79:B81"/>
    <mergeCell ref="C79:C81"/>
    <mergeCell ref="D79:D81"/>
    <mergeCell ref="E79:E81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G54"/>
  <sheetViews>
    <sheetView showGridLines="0" zoomScale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1" customWidth="1"/>
    <col min="3" max="3" width="9" customWidth="1"/>
    <col min="4" max="6" width="18" customWidth="1"/>
  </cols>
  <sheetData>
    <row r="1" spans="1:7" x14ac:dyDescent="0.3">
      <c r="A1" s="1"/>
      <c r="B1" s="1"/>
      <c r="C1" s="1"/>
      <c r="D1" s="1"/>
      <c r="E1" s="1"/>
      <c r="F1" s="1"/>
    </row>
    <row r="2" spans="1:7" x14ac:dyDescent="0.3">
      <c r="A2" s="1"/>
      <c r="B2" s="1"/>
      <c r="C2" s="1"/>
      <c r="D2" s="1"/>
      <c r="E2" s="1"/>
      <c r="F2" s="1"/>
    </row>
    <row r="3" spans="1:7" ht="69" customHeight="1" x14ac:dyDescent="0.3">
      <c r="A3" s="1"/>
      <c r="B3" s="203" t="s">
        <v>0</v>
      </c>
      <c r="C3" s="204"/>
      <c r="D3" s="204"/>
      <c r="E3" s="204"/>
      <c r="F3" s="204"/>
      <c r="G3" s="206"/>
    </row>
    <row r="4" spans="1:7" ht="0" hidden="1" customHeight="1" x14ac:dyDescent="0.3">
      <c r="A4" s="1"/>
      <c r="B4" s="1"/>
      <c r="C4" s="1"/>
      <c r="D4" s="1"/>
      <c r="E4" s="1"/>
      <c r="F4" s="1"/>
    </row>
    <row r="5" spans="1:7" ht="22.8" x14ac:dyDescent="0.4">
      <c r="A5" s="1"/>
      <c r="B5" s="22" t="s">
        <v>2967</v>
      </c>
      <c r="C5" s="1"/>
      <c r="D5" s="1"/>
      <c r="E5" s="1"/>
      <c r="F5" s="1"/>
    </row>
    <row r="6" spans="1:7" ht="27" customHeight="1" x14ac:dyDescent="0.3">
      <c r="A6" s="1"/>
      <c r="B6" s="7" t="s">
        <v>36</v>
      </c>
      <c r="C6" s="7" t="s">
        <v>667</v>
      </c>
      <c r="D6" s="7" t="s">
        <v>2968</v>
      </c>
      <c r="E6" s="7" t="s">
        <v>2969</v>
      </c>
      <c r="F6" s="7" t="s">
        <v>2970</v>
      </c>
    </row>
    <row r="7" spans="1:7" x14ac:dyDescent="0.3">
      <c r="A7" s="1"/>
      <c r="B7" s="153" t="s">
        <v>40</v>
      </c>
      <c r="C7" s="153" t="s">
        <v>889</v>
      </c>
      <c r="D7" s="53">
        <v>6926</v>
      </c>
      <c r="E7" s="53">
        <v>6993.1512000000002</v>
      </c>
      <c r="F7" s="178">
        <v>9.6955241120415831E-3</v>
      </c>
    </row>
    <row r="8" spans="1:7" x14ac:dyDescent="0.3">
      <c r="A8" s="1"/>
      <c r="B8" s="153" t="s">
        <v>40</v>
      </c>
      <c r="C8" s="153" t="s">
        <v>890</v>
      </c>
      <c r="D8" s="53">
        <v>6707.4</v>
      </c>
      <c r="E8" s="53">
        <v>6869.3202799999999</v>
      </c>
      <c r="F8" s="178">
        <v>2.4140543280555805E-2</v>
      </c>
    </row>
    <row r="9" spans="1:7" x14ac:dyDescent="0.3">
      <c r="A9" s="1"/>
      <c r="B9" s="153" t="s">
        <v>40</v>
      </c>
      <c r="C9" s="153" t="s">
        <v>891</v>
      </c>
      <c r="D9" s="53">
        <v>6667.5</v>
      </c>
      <c r="E9" s="53">
        <v>6768.4075899999998</v>
      </c>
      <c r="F9" s="178">
        <v>1.5134246719160105E-2</v>
      </c>
    </row>
    <row r="10" spans="1:7" x14ac:dyDescent="0.3">
      <c r="A10" s="1"/>
      <c r="B10" s="153" t="s">
        <v>40</v>
      </c>
      <c r="C10" s="153" t="s">
        <v>892</v>
      </c>
      <c r="D10" s="53">
        <v>6555.1</v>
      </c>
      <c r="E10" s="53">
        <v>6632.6764400000002</v>
      </c>
      <c r="F10" s="178">
        <v>1.1834516635901817E-2</v>
      </c>
    </row>
    <row r="11" spans="1:7" x14ac:dyDescent="0.3">
      <c r="A11" s="1"/>
      <c r="B11" s="153" t="s">
        <v>40</v>
      </c>
      <c r="C11" s="153" t="s">
        <v>893</v>
      </c>
      <c r="D11" s="53">
        <v>6397.2</v>
      </c>
      <c r="E11" s="53">
        <v>6603.9859500000002</v>
      </c>
      <c r="F11" s="178">
        <v>3.2324446632901897E-2</v>
      </c>
    </row>
    <row r="12" spans="1:7" x14ac:dyDescent="0.3">
      <c r="A12" s="1"/>
      <c r="B12" s="153" t="s">
        <v>40</v>
      </c>
      <c r="C12" s="153" t="s">
        <v>894</v>
      </c>
      <c r="D12" s="53">
        <v>6353.2</v>
      </c>
      <c r="E12" s="53">
        <v>6555.6545900000001</v>
      </c>
      <c r="F12" s="178">
        <v>3.1866553862620411E-2</v>
      </c>
    </row>
    <row r="13" spans="1:7" x14ac:dyDescent="0.3">
      <c r="A13" s="1"/>
      <c r="B13" s="153" t="s">
        <v>40</v>
      </c>
      <c r="C13" s="153" t="s">
        <v>895</v>
      </c>
      <c r="D13" s="53">
        <v>6274.8</v>
      </c>
      <c r="E13" s="53">
        <v>6473.52574</v>
      </c>
      <c r="F13" s="178">
        <v>3.1670450054184993E-2</v>
      </c>
    </row>
    <row r="14" spans="1:7" x14ac:dyDescent="0.3">
      <c r="A14" s="1"/>
      <c r="B14" s="153" t="s">
        <v>40</v>
      </c>
      <c r="C14" s="153" t="s">
        <v>896</v>
      </c>
      <c r="D14" s="53">
        <v>6276.6</v>
      </c>
      <c r="E14" s="53">
        <v>6439.9941399999998</v>
      </c>
      <c r="F14" s="178">
        <v>2.6032269062868433E-2</v>
      </c>
    </row>
    <row r="15" spans="1:7" x14ac:dyDescent="0.3">
      <c r="A15" s="1"/>
      <c r="B15" s="153" t="s">
        <v>40</v>
      </c>
      <c r="C15" s="153" t="s">
        <v>897</v>
      </c>
      <c r="D15" s="53">
        <v>6387.7</v>
      </c>
      <c r="E15" s="53">
        <v>6411.33986</v>
      </c>
      <c r="F15" s="178">
        <v>3.7008406781783741E-3</v>
      </c>
    </row>
    <row r="16" spans="1:7" x14ac:dyDescent="0.3">
      <c r="A16" s="1"/>
      <c r="B16" s="153" t="s">
        <v>40</v>
      </c>
      <c r="C16" s="153" t="s">
        <v>898</v>
      </c>
      <c r="D16" s="53">
        <v>6347.8</v>
      </c>
      <c r="E16" s="53">
        <v>6420.6877800000002</v>
      </c>
      <c r="F16" s="178">
        <v>1.1482368694665868E-2</v>
      </c>
    </row>
    <row r="17" spans="1:6" x14ac:dyDescent="0.3">
      <c r="A17" s="1"/>
      <c r="B17" s="153" t="s">
        <v>40</v>
      </c>
      <c r="C17" s="153" t="s">
        <v>899</v>
      </c>
      <c r="D17" s="53">
        <v>6338.2</v>
      </c>
      <c r="E17" s="53">
        <v>6414.6863300000005</v>
      </c>
      <c r="F17" s="178">
        <v>1.2067516014010288E-2</v>
      </c>
    </row>
    <row r="18" spans="1:6" x14ac:dyDescent="0.3">
      <c r="A18" s="1"/>
      <c r="B18" s="153" t="s">
        <v>40</v>
      </c>
      <c r="C18" s="153" t="s">
        <v>900</v>
      </c>
      <c r="D18" s="53">
        <v>6274.2</v>
      </c>
      <c r="E18" s="53">
        <v>6399.7265799999996</v>
      </c>
      <c r="F18" s="178">
        <v>2.0006786522584554E-2</v>
      </c>
    </row>
    <row r="19" spans="1:6" x14ac:dyDescent="0.3">
      <c r="A19" s="1"/>
      <c r="B19" s="153" t="s">
        <v>40</v>
      </c>
      <c r="C19" s="153" t="s">
        <v>901</v>
      </c>
      <c r="D19" s="53">
        <v>6145.6</v>
      </c>
      <c r="E19" s="53">
        <v>6236.8890300000003</v>
      </c>
      <c r="F19" s="178">
        <v>1.4854372233793283E-2</v>
      </c>
    </row>
    <row r="20" spans="1:6" x14ac:dyDescent="0.3">
      <c r="A20" s="1"/>
      <c r="B20" s="153" t="s">
        <v>40</v>
      </c>
      <c r="C20" s="153" t="s">
        <v>902</v>
      </c>
      <c r="D20" s="53">
        <v>5906.8</v>
      </c>
      <c r="E20" s="53">
        <v>6080.1925000000001</v>
      </c>
      <c r="F20" s="178">
        <v>2.9354726755603713E-2</v>
      </c>
    </row>
    <row r="21" spans="1:6" x14ac:dyDescent="0.3">
      <c r="A21" s="1"/>
      <c r="B21" s="153" t="s">
        <v>40</v>
      </c>
      <c r="C21" s="153" t="s">
        <v>903</v>
      </c>
      <c r="D21" s="53">
        <v>5982.1</v>
      </c>
      <c r="E21" s="53">
        <v>6159.8554400000003</v>
      </c>
      <c r="F21" s="178">
        <v>2.9714555089349896E-2</v>
      </c>
    </row>
    <row r="22" spans="1:6" x14ac:dyDescent="0.3">
      <c r="A22" s="1"/>
      <c r="B22" s="153" t="s">
        <v>40</v>
      </c>
      <c r="C22" s="153" t="s">
        <v>904</v>
      </c>
      <c r="D22" s="53">
        <v>6174.2</v>
      </c>
      <c r="E22" s="53">
        <v>6255.5363500000003</v>
      </c>
      <c r="F22" s="178">
        <v>1.3173585241812705E-2</v>
      </c>
    </row>
    <row r="23" spans="1:6" x14ac:dyDescent="0.3">
      <c r="A23" s="1"/>
      <c r="B23" s="153" t="s">
        <v>40</v>
      </c>
      <c r="C23" s="153" t="s">
        <v>905</v>
      </c>
      <c r="D23" s="53">
        <v>6351.3</v>
      </c>
      <c r="E23" s="53">
        <v>6452.2377699999997</v>
      </c>
      <c r="F23" s="178">
        <v>1.5892458236896386E-2</v>
      </c>
    </row>
    <row r="24" spans="1:6" x14ac:dyDescent="0.3">
      <c r="A24" s="1"/>
      <c r="B24" s="153" t="s">
        <v>40</v>
      </c>
      <c r="C24" s="153" t="s">
        <v>906</v>
      </c>
      <c r="D24" s="53">
        <v>6383.6</v>
      </c>
      <c r="E24" s="53">
        <v>6561.3755799999999</v>
      </c>
      <c r="F24" s="178">
        <v>2.7848796917100072E-2</v>
      </c>
    </row>
    <row r="25" spans="1:6" x14ac:dyDescent="0.3">
      <c r="A25" s="1"/>
      <c r="B25" s="153" t="s">
        <v>40</v>
      </c>
      <c r="C25" s="153" t="s">
        <v>907</v>
      </c>
      <c r="D25" s="53">
        <v>6404.7</v>
      </c>
      <c r="E25" s="53">
        <v>6656.0644499999999</v>
      </c>
      <c r="F25" s="178">
        <v>3.9246873389854324E-2</v>
      </c>
    </row>
    <row r="26" spans="1:6" x14ac:dyDescent="0.3">
      <c r="A26" s="1"/>
      <c r="B26" s="153" t="s">
        <v>40</v>
      </c>
      <c r="C26" s="153" t="s">
        <v>908</v>
      </c>
      <c r="D26" s="53">
        <v>6551.2</v>
      </c>
      <c r="E26" s="53">
        <v>6808.6349600000003</v>
      </c>
      <c r="F26" s="178">
        <v>3.9295848088899743E-2</v>
      </c>
    </row>
    <row r="27" spans="1:6" x14ac:dyDescent="0.3">
      <c r="A27" s="1"/>
      <c r="B27" s="153" t="s">
        <v>40</v>
      </c>
      <c r="C27" s="153" t="s">
        <v>909</v>
      </c>
      <c r="D27" s="53">
        <v>6677.6</v>
      </c>
      <c r="E27" s="53">
        <v>6885.0899399999998</v>
      </c>
      <c r="F27" s="178">
        <v>3.1072532047442196E-2</v>
      </c>
    </row>
    <row r="28" spans="1:6" x14ac:dyDescent="0.3">
      <c r="A28" s="1"/>
      <c r="B28" s="153" t="s">
        <v>40</v>
      </c>
      <c r="C28" s="153" t="s">
        <v>910</v>
      </c>
      <c r="D28" s="53">
        <v>6821.4</v>
      </c>
      <c r="E28" s="53">
        <v>6929.8198000000002</v>
      </c>
      <c r="F28" s="178">
        <v>1.5894068666256193E-2</v>
      </c>
    </row>
    <row r="29" spans="1:6" x14ac:dyDescent="0.3">
      <c r="A29" s="1"/>
      <c r="B29" s="153" t="s">
        <v>40</v>
      </c>
      <c r="C29" s="153" t="s">
        <v>911</v>
      </c>
      <c r="D29" s="53">
        <v>6867.3</v>
      </c>
      <c r="E29" s="53">
        <v>7018.7755699999998</v>
      </c>
      <c r="F29" s="178">
        <v>2.205751459816813E-2</v>
      </c>
    </row>
    <row r="30" spans="1:6" x14ac:dyDescent="0.3">
      <c r="A30" s="1"/>
      <c r="B30" s="153" t="s">
        <v>40</v>
      </c>
      <c r="C30" s="153" t="s">
        <v>912</v>
      </c>
      <c r="D30" s="53">
        <v>6942.4</v>
      </c>
      <c r="E30" s="53">
        <v>7046.7880299999997</v>
      </c>
      <c r="F30" s="178">
        <v>1.503630300760544E-2</v>
      </c>
    </row>
    <row r="31" spans="1:6" x14ac:dyDescent="0.3">
      <c r="A31" s="1"/>
      <c r="B31" s="153" t="s">
        <v>40</v>
      </c>
      <c r="C31" s="153" t="s">
        <v>913</v>
      </c>
      <c r="D31" s="53">
        <v>6829.6</v>
      </c>
      <c r="E31" s="53">
        <v>7072.1149299999997</v>
      </c>
      <c r="F31" s="178">
        <v>3.5509390008199603E-2</v>
      </c>
    </row>
    <row r="32" spans="1:6" x14ac:dyDescent="0.3">
      <c r="A32" s="1"/>
      <c r="B32" s="153" t="s">
        <v>40</v>
      </c>
      <c r="C32" s="153" t="s">
        <v>914</v>
      </c>
      <c r="D32" s="53">
        <v>6888.9</v>
      </c>
      <c r="E32" s="53">
        <v>7060.2286400000003</v>
      </c>
      <c r="F32" s="178">
        <v>2.4870246338312359E-2</v>
      </c>
    </row>
    <row r="33" spans="1:6" x14ac:dyDescent="0.3">
      <c r="A33" s="1"/>
      <c r="B33" s="153" t="s">
        <v>40</v>
      </c>
      <c r="C33" s="153" t="s">
        <v>915</v>
      </c>
      <c r="D33" s="53">
        <v>6972.4</v>
      </c>
      <c r="E33" s="53">
        <v>7026.44841</v>
      </c>
      <c r="F33" s="178">
        <v>7.7517655326716766E-3</v>
      </c>
    </row>
    <row r="34" spans="1:6" x14ac:dyDescent="0.3">
      <c r="A34" s="1"/>
      <c r="B34" s="153" t="s">
        <v>40</v>
      </c>
      <c r="C34" s="153" t="s">
        <v>916</v>
      </c>
      <c r="D34" s="53">
        <v>6932</v>
      </c>
      <c r="E34" s="53">
        <v>7025.8248800000001</v>
      </c>
      <c r="F34" s="178">
        <v>1.3535037507212926E-2</v>
      </c>
    </row>
    <row r="35" spans="1:6" x14ac:dyDescent="0.3">
      <c r="A35" s="1"/>
      <c r="B35" s="153" t="s">
        <v>40</v>
      </c>
      <c r="C35" s="153" t="s">
        <v>917</v>
      </c>
      <c r="D35" s="53">
        <v>6994.4</v>
      </c>
      <c r="E35" s="53">
        <v>6996.39473</v>
      </c>
      <c r="F35" s="178">
        <v>2.8518958023561708E-4</v>
      </c>
    </row>
    <row r="36" spans="1:6" x14ac:dyDescent="0.3">
      <c r="A36" s="1"/>
      <c r="B36" s="153" t="s">
        <v>40</v>
      </c>
      <c r="C36" s="153" t="s">
        <v>918</v>
      </c>
      <c r="D36" s="53">
        <v>6701.1</v>
      </c>
      <c r="E36" s="53">
        <v>6914.4034600000005</v>
      </c>
      <c r="F36" s="178">
        <v>3.1831111310083419E-2</v>
      </c>
    </row>
    <row r="37" spans="1:6" x14ac:dyDescent="0.3">
      <c r="A37" s="1"/>
      <c r="B37" s="153" t="s">
        <v>40</v>
      </c>
      <c r="C37" s="153" t="s">
        <v>919</v>
      </c>
      <c r="D37" s="53">
        <v>6782.5</v>
      </c>
      <c r="E37" s="53">
        <v>6906.4680799999996</v>
      </c>
      <c r="F37" s="178">
        <v>1.8277638039071141E-2</v>
      </c>
    </row>
    <row r="38" spans="1:6" x14ac:dyDescent="0.3">
      <c r="A38" s="1"/>
      <c r="B38" s="153" t="s">
        <v>40</v>
      </c>
      <c r="C38" s="153" t="s">
        <v>920</v>
      </c>
      <c r="D38" s="53">
        <v>6784.3</v>
      </c>
      <c r="E38" s="53">
        <v>6908.3352500000001</v>
      </c>
      <c r="F38" s="178">
        <v>1.8282689444747431E-2</v>
      </c>
    </row>
    <row r="39" spans="1:6" x14ac:dyDescent="0.3">
      <c r="A39" s="1"/>
      <c r="B39" s="153" t="s">
        <v>40</v>
      </c>
      <c r="C39" s="153" t="s">
        <v>921</v>
      </c>
      <c r="D39" s="53">
        <v>6941.5</v>
      </c>
      <c r="E39" s="53">
        <v>6878.3530600000004</v>
      </c>
      <c r="F39" s="178">
        <v>-9.0970164949938787E-3</v>
      </c>
    </row>
    <row r="40" spans="1:6" x14ac:dyDescent="0.3">
      <c r="A40" s="1"/>
      <c r="B40" s="153" t="s">
        <v>40</v>
      </c>
      <c r="C40" s="153" t="s">
        <v>922</v>
      </c>
      <c r="D40" s="53">
        <v>7001.6</v>
      </c>
      <c r="E40" s="53">
        <v>6915.35754</v>
      </c>
      <c r="F40" s="178">
        <v>-1.2317535991773309E-2</v>
      </c>
    </row>
    <row r="41" spans="1:6" x14ac:dyDescent="0.3">
      <c r="A41" s="1"/>
      <c r="B41" s="153" t="s">
        <v>40</v>
      </c>
      <c r="C41" s="153" t="s">
        <v>923</v>
      </c>
      <c r="D41" s="53">
        <v>7024.2</v>
      </c>
      <c r="E41" s="53">
        <v>7061.4917100000002</v>
      </c>
      <c r="F41" s="178">
        <v>5.3090330571452975E-3</v>
      </c>
    </row>
    <row r="42" spans="1:6" x14ac:dyDescent="0.3">
      <c r="A42" s="1"/>
      <c r="B42" s="153" t="s">
        <v>40</v>
      </c>
      <c r="C42" s="153" t="s">
        <v>924</v>
      </c>
      <c r="D42" s="53">
        <v>7388.9</v>
      </c>
      <c r="E42" s="53">
        <v>7306.9451300000001</v>
      </c>
      <c r="F42" s="178">
        <v>-1.1091619862225772E-2</v>
      </c>
    </row>
    <row r="43" spans="1:6" x14ac:dyDescent="0.3">
      <c r="A43" s="1"/>
      <c r="B43" s="153" t="s">
        <v>40</v>
      </c>
      <c r="C43" s="153" t="s">
        <v>925</v>
      </c>
      <c r="D43" s="53">
        <v>7612.3</v>
      </c>
      <c r="E43" s="53">
        <v>7652.4783299999999</v>
      </c>
      <c r="F43" s="178">
        <v>5.2780802122880076E-3</v>
      </c>
    </row>
    <row r="44" spans="1:6" x14ac:dyDescent="0.3">
      <c r="A44" s="1"/>
      <c r="B44" s="153" t="s">
        <v>40</v>
      </c>
      <c r="C44" s="153" t="s">
        <v>926</v>
      </c>
      <c r="D44" s="53">
        <v>7774.5</v>
      </c>
      <c r="E44" s="53">
        <v>7696.4598100000003</v>
      </c>
      <c r="F44" s="178">
        <v>-1.0037969001221943E-2</v>
      </c>
    </row>
    <row r="45" spans="1:6" x14ac:dyDescent="0.3">
      <c r="A45" s="1"/>
      <c r="B45" s="153" t="s">
        <v>40</v>
      </c>
      <c r="C45" s="153" t="s">
        <v>927</v>
      </c>
      <c r="D45" s="53">
        <v>7830.5</v>
      </c>
      <c r="E45" s="53">
        <v>7732.9035100000001</v>
      </c>
      <c r="F45" s="178">
        <v>-1.2463634506097951E-2</v>
      </c>
    </row>
    <row r="46" spans="1:6" x14ac:dyDescent="0.3">
      <c r="A46" s="1"/>
      <c r="B46" s="153" t="s">
        <v>40</v>
      </c>
      <c r="C46" s="153" t="s">
        <v>928</v>
      </c>
      <c r="D46" s="53">
        <v>7818.6</v>
      </c>
      <c r="E46" s="53">
        <v>7712.8552900000004</v>
      </c>
      <c r="F46" s="178">
        <v>-1.352476274524851E-2</v>
      </c>
    </row>
    <row r="47" spans="1:6" x14ac:dyDescent="0.3">
      <c r="A47" s="1"/>
      <c r="B47" s="153" t="s">
        <v>40</v>
      </c>
      <c r="C47" s="153" t="s">
        <v>929</v>
      </c>
      <c r="D47" s="53">
        <v>7784.8</v>
      </c>
      <c r="E47" s="53">
        <v>7688.8555299999998</v>
      </c>
      <c r="F47" s="178">
        <v>-1.2324590227109239E-2</v>
      </c>
    </row>
    <row r="48" spans="1:6" x14ac:dyDescent="0.3">
      <c r="A48" s="1"/>
      <c r="B48" s="153" t="s">
        <v>40</v>
      </c>
      <c r="C48" s="153" t="s">
        <v>930</v>
      </c>
      <c r="D48" s="53">
        <v>7702.6</v>
      </c>
      <c r="E48" s="53">
        <v>7644.4763400000002</v>
      </c>
      <c r="F48" s="178">
        <v>-7.5459792797237298E-3</v>
      </c>
    </row>
    <row r="49" spans="1:6" x14ac:dyDescent="0.3">
      <c r="A49" s="1"/>
      <c r="B49" s="153" t="s">
        <v>40</v>
      </c>
      <c r="C49" s="153" t="s">
        <v>931</v>
      </c>
      <c r="D49" s="53">
        <v>7530.5</v>
      </c>
      <c r="E49" s="53">
        <v>7546.5462500000003</v>
      </c>
      <c r="F49" s="178">
        <v>2.1308346059358608E-3</v>
      </c>
    </row>
    <row r="50" spans="1:6" x14ac:dyDescent="0.3">
      <c r="A50" s="1"/>
      <c r="B50" s="153" t="s">
        <v>40</v>
      </c>
      <c r="C50" s="153" t="s">
        <v>932</v>
      </c>
      <c r="D50" s="53">
        <v>7404.7</v>
      </c>
      <c r="E50" s="53">
        <v>7370.7869600000004</v>
      </c>
      <c r="F50" s="178">
        <v>-4.5799343660107772E-3</v>
      </c>
    </row>
    <row r="51" spans="1:6" x14ac:dyDescent="0.3">
      <c r="A51" s="1"/>
      <c r="B51" s="153" t="s">
        <v>40</v>
      </c>
      <c r="C51" s="153" t="s">
        <v>933</v>
      </c>
      <c r="D51" s="53">
        <v>7229.6</v>
      </c>
      <c r="E51" s="53">
        <v>7201.2090600000001</v>
      </c>
      <c r="F51" s="178">
        <v>-3.9270416067278963E-3</v>
      </c>
    </row>
    <row r="52" spans="1:6" x14ac:dyDescent="0.3">
      <c r="A52" s="1"/>
      <c r="B52" s="153" t="s">
        <v>40</v>
      </c>
      <c r="C52" s="153" t="s">
        <v>934</v>
      </c>
      <c r="D52" s="53">
        <v>7019.9</v>
      </c>
      <c r="E52" s="53">
        <v>7001.9656699999996</v>
      </c>
      <c r="F52" s="178">
        <v>-2.5547842561859857E-3</v>
      </c>
    </row>
    <row r="53" spans="1:6" x14ac:dyDescent="0.3">
      <c r="A53" s="1"/>
      <c r="B53" s="153" t="s">
        <v>40</v>
      </c>
      <c r="C53" s="153" t="s">
        <v>935</v>
      </c>
      <c r="D53" s="53">
        <v>6715.1</v>
      </c>
      <c r="E53" s="53">
        <v>6840.9623899999997</v>
      </c>
      <c r="F53" s="178">
        <v>1.8743189230242291E-2</v>
      </c>
    </row>
    <row r="54" spans="1:6" x14ac:dyDescent="0.3">
      <c r="A54" s="1"/>
      <c r="B54" s="153" t="s">
        <v>936</v>
      </c>
      <c r="C54" s="153" t="s">
        <v>41</v>
      </c>
      <c r="D54" s="53">
        <v>6599.6</v>
      </c>
      <c r="E54" s="53">
        <v>6653.5754100000004</v>
      </c>
      <c r="F54" s="178">
        <v>8.1785880962482564E-3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YQ57"/>
  <sheetViews>
    <sheetView showGridLines="0" zoomScale="70" workbookViewId="0">
      <pane xSplit="3" ySplit="8" topLeftCell="D9" activePane="bottomRight" state="frozen"/>
      <selection pane="topRight" activeCell="D1" sqref="D1"/>
      <selection pane="bottomLeft" activeCell="A9" sqref="A9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1" customWidth="1"/>
    <col min="3" max="3" width="9" customWidth="1"/>
    <col min="4" max="667" width="12" customWidth="1"/>
  </cols>
  <sheetData>
    <row r="1" spans="1:66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</row>
    <row r="2" spans="1:667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</row>
    <row r="3" spans="1:667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</row>
    <row r="4" spans="1:667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</row>
    <row r="5" spans="1:667" ht="30" customHeight="1" x14ac:dyDescent="0.3">
      <c r="A5" s="1"/>
      <c r="B5" s="212" t="s">
        <v>2971</v>
      </c>
      <c r="C5" s="213"/>
      <c r="D5" s="213"/>
      <c r="E5" s="213"/>
      <c r="F5" s="213"/>
      <c r="G5" s="213"/>
      <c r="H5" s="213"/>
      <c r="I5" s="213"/>
      <c r="J5" s="213"/>
      <c r="K5" s="213"/>
      <c r="L5" s="213"/>
      <c r="M5" s="213"/>
      <c r="N5" s="213"/>
      <c r="O5" s="213"/>
      <c r="P5" s="213"/>
      <c r="Q5" s="213"/>
      <c r="R5" s="213"/>
      <c r="S5" s="213"/>
      <c r="T5" s="213"/>
      <c r="U5" s="213"/>
      <c r="V5" s="213"/>
      <c r="W5" s="213"/>
      <c r="X5" s="213"/>
      <c r="Y5" s="213"/>
      <c r="Z5" s="213"/>
      <c r="AA5" s="213"/>
      <c r="AB5" s="213"/>
      <c r="AC5" s="213"/>
      <c r="AD5" s="213"/>
      <c r="AE5" s="213"/>
      <c r="AF5" s="213"/>
      <c r="AG5" s="213"/>
      <c r="AH5" s="213"/>
      <c r="AI5" s="213"/>
      <c r="AJ5" s="213"/>
      <c r="AK5" s="213"/>
      <c r="AL5" s="213"/>
      <c r="AM5" s="213"/>
      <c r="AN5" s="213"/>
      <c r="AO5" s="213"/>
      <c r="AP5" s="213"/>
      <c r="AQ5" s="213"/>
      <c r="AR5" s="213"/>
      <c r="AS5" s="213"/>
      <c r="AT5" s="213"/>
      <c r="AU5" s="213"/>
      <c r="AV5" s="213"/>
      <c r="AW5" s="213"/>
      <c r="AX5" s="213"/>
      <c r="AY5" s="213"/>
      <c r="AZ5" s="213"/>
      <c r="BA5" s="213"/>
      <c r="BB5" s="213"/>
      <c r="BC5" s="213"/>
      <c r="BD5" s="213"/>
      <c r="BE5" s="213"/>
      <c r="BF5" s="213"/>
      <c r="BG5" s="213"/>
      <c r="BH5" s="213"/>
      <c r="BI5" s="213"/>
      <c r="BJ5" s="213"/>
      <c r="BK5" s="213"/>
      <c r="BL5" s="213"/>
      <c r="BM5" s="213"/>
      <c r="BN5" s="213"/>
      <c r="BO5" s="213"/>
      <c r="BP5" s="213"/>
      <c r="BQ5" s="213"/>
      <c r="BR5" s="213"/>
      <c r="BS5" s="213"/>
      <c r="BT5" s="213"/>
      <c r="BU5" s="213"/>
      <c r="BV5" s="213"/>
      <c r="BW5" s="213"/>
      <c r="BX5" s="213"/>
      <c r="BY5" s="213"/>
      <c r="BZ5" s="213"/>
      <c r="CA5" s="213"/>
      <c r="CB5" s="213"/>
      <c r="CC5" s="213"/>
      <c r="CD5" s="213"/>
      <c r="CE5" s="213"/>
      <c r="CF5" s="213"/>
      <c r="CG5" s="213"/>
      <c r="CH5" s="213"/>
      <c r="CI5" s="213"/>
      <c r="CJ5" s="213"/>
      <c r="CK5" s="213"/>
      <c r="CL5" s="213"/>
      <c r="CM5" s="213"/>
      <c r="CN5" s="213"/>
      <c r="CO5" s="213"/>
      <c r="CP5" s="213"/>
      <c r="CQ5" s="213"/>
      <c r="CR5" s="213"/>
      <c r="CS5" s="213"/>
      <c r="CT5" s="213"/>
      <c r="CU5" s="213"/>
      <c r="CV5" s="213"/>
      <c r="CW5" s="213"/>
      <c r="CX5" s="213"/>
      <c r="CY5" s="213"/>
      <c r="CZ5" s="213"/>
      <c r="DA5" s="213"/>
      <c r="DB5" s="213"/>
      <c r="DC5" s="213"/>
      <c r="DD5" s="213"/>
      <c r="DE5" s="213"/>
      <c r="DF5" s="213"/>
      <c r="DG5" s="213"/>
      <c r="DH5" s="213"/>
      <c r="DI5" s="213"/>
      <c r="DJ5" s="213"/>
      <c r="DK5" s="213"/>
      <c r="DL5" s="213"/>
      <c r="DM5" s="213"/>
      <c r="DN5" s="213"/>
      <c r="DO5" s="213"/>
      <c r="DP5" s="213"/>
      <c r="DQ5" s="213"/>
      <c r="DR5" s="213"/>
      <c r="DS5" s="213"/>
      <c r="DT5" s="213"/>
      <c r="DU5" s="213"/>
      <c r="DV5" s="213"/>
      <c r="DW5" s="213"/>
      <c r="DX5" s="213"/>
      <c r="DY5" s="213"/>
      <c r="DZ5" s="213"/>
      <c r="EA5" s="213"/>
      <c r="EB5" s="213"/>
      <c r="EC5" s="213"/>
      <c r="ED5" s="213"/>
      <c r="EE5" s="213"/>
      <c r="EF5" s="213"/>
      <c r="EG5" s="213"/>
      <c r="EH5" s="213"/>
      <c r="EI5" s="213"/>
      <c r="EJ5" s="213"/>
      <c r="EK5" s="213"/>
      <c r="EL5" s="213"/>
      <c r="EM5" s="213"/>
      <c r="EN5" s="213"/>
      <c r="EO5" s="213"/>
      <c r="EP5" s="213"/>
      <c r="EQ5" s="213"/>
      <c r="ER5" s="213"/>
      <c r="ES5" s="213"/>
      <c r="ET5" s="213"/>
      <c r="EU5" s="213"/>
      <c r="EV5" s="213"/>
      <c r="EW5" s="213"/>
      <c r="EX5" s="213"/>
      <c r="EY5" s="213"/>
      <c r="EZ5" s="213"/>
      <c r="FA5" s="213"/>
      <c r="FB5" s="213"/>
      <c r="FC5" s="213"/>
      <c r="FD5" s="213"/>
      <c r="FE5" s="213"/>
      <c r="FF5" s="213"/>
      <c r="FG5" s="213"/>
      <c r="FH5" s="213"/>
      <c r="FI5" s="213"/>
      <c r="FJ5" s="213"/>
      <c r="FK5" s="213"/>
      <c r="FL5" s="213"/>
      <c r="FM5" s="213"/>
      <c r="FN5" s="213"/>
      <c r="FO5" s="213"/>
      <c r="FP5" s="213"/>
      <c r="FQ5" s="213"/>
      <c r="FR5" s="213"/>
      <c r="FS5" s="213"/>
      <c r="FT5" s="213"/>
      <c r="FU5" s="213"/>
      <c r="FV5" s="213"/>
      <c r="FW5" s="213"/>
      <c r="FX5" s="213"/>
      <c r="FY5" s="213"/>
      <c r="FZ5" s="213"/>
      <c r="GA5" s="213"/>
      <c r="GB5" s="213"/>
      <c r="GC5" s="213"/>
      <c r="GD5" s="213"/>
      <c r="GE5" s="213"/>
      <c r="GF5" s="213"/>
      <c r="GG5" s="213"/>
      <c r="GH5" s="213"/>
      <c r="GI5" s="213"/>
      <c r="GJ5" s="213"/>
      <c r="GK5" s="213"/>
      <c r="GL5" s="213"/>
      <c r="GM5" s="213"/>
      <c r="GN5" s="213"/>
      <c r="GO5" s="213"/>
      <c r="GP5" s="213"/>
      <c r="GQ5" s="213"/>
      <c r="GR5" s="213"/>
      <c r="GS5" s="213"/>
      <c r="GT5" s="213"/>
      <c r="GU5" s="213"/>
      <c r="GV5" s="213"/>
      <c r="GW5" s="213"/>
      <c r="GX5" s="213"/>
      <c r="GY5" s="213"/>
      <c r="GZ5" s="213"/>
      <c r="HA5" s="213"/>
      <c r="HB5" s="213"/>
      <c r="HC5" s="213"/>
      <c r="HD5" s="213"/>
      <c r="HE5" s="213"/>
      <c r="HF5" s="213"/>
      <c r="HG5" s="213"/>
      <c r="HH5" s="213"/>
      <c r="HI5" s="213"/>
      <c r="HJ5" s="213"/>
      <c r="HK5" s="213"/>
      <c r="HL5" s="213"/>
      <c r="HM5" s="213"/>
      <c r="HN5" s="213"/>
      <c r="HO5" s="213"/>
      <c r="HP5" s="213"/>
      <c r="HQ5" s="213"/>
      <c r="HR5" s="213"/>
      <c r="HS5" s="213"/>
      <c r="HT5" s="213"/>
      <c r="HU5" s="213"/>
      <c r="HV5" s="213"/>
      <c r="HW5" s="213"/>
      <c r="HX5" s="213"/>
      <c r="HY5" s="213"/>
      <c r="HZ5" s="213"/>
      <c r="IA5" s="213"/>
      <c r="IB5" s="213"/>
      <c r="IC5" s="213"/>
      <c r="ID5" s="213"/>
      <c r="IE5" s="213"/>
      <c r="IF5" s="213"/>
      <c r="IG5" s="213"/>
      <c r="IH5" s="213"/>
      <c r="II5" s="213"/>
      <c r="IJ5" s="213"/>
      <c r="IK5" s="213"/>
      <c r="IL5" s="213"/>
      <c r="IM5" s="213"/>
      <c r="IN5" s="213"/>
      <c r="IO5" s="213"/>
      <c r="IP5" s="213"/>
      <c r="IQ5" s="213"/>
      <c r="IR5" s="213"/>
      <c r="IS5" s="213"/>
      <c r="IT5" s="213"/>
      <c r="IU5" s="213"/>
      <c r="IV5" s="213"/>
      <c r="IW5" s="213"/>
      <c r="IX5" s="213"/>
      <c r="IY5" s="213"/>
      <c r="IZ5" s="213"/>
      <c r="JA5" s="213"/>
      <c r="JB5" s="213"/>
      <c r="JC5" s="213"/>
      <c r="JD5" s="213"/>
      <c r="JE5" s="213"/>
      <c r="JF5" s="213"/>
      <c r="JG5" s="213"/>
      <c r="JH5" s="213"/>
      <c r="JI5" s="213"/>
      <c r="JJ5" s="213"/>
      <c r="JK5" s="213"/>
      <c r="JL5" s="213"/>
      <c r="JM5" s="213"/>
      <c r="JN5" s="213"/>
      <c r="JO5" s="213"/>
      <c r="JP5" s="213"/>
      <c r="JQ5" s="213"/>
      <c r="JR5" s="213"/>
      <c r="JS5" s="213"/>
      <c r="JT5" s="213"/>
      <c r="JU5" s="213"/>
      <c r="JV5" s="213"/>
      <c r="JW5" s="213"/>
      <c r="JX5" s="213"/>
      <c r="JY5" s="213"/>
      <c r="JZ5" s="213"/>
      <c r="KA5" s="213"/>
      <c r="KB5" s="213"/>
      <c r="KC5" s="213"/>
      <c r="KD5" s="213"/>
      <c r="KE5" s="213"/>
      <c r="KF5" s="213"/>
      <c r="KG5" s="213"/>
      <c r="KH5" s="213"/>
      <c r="KI5" s="213"/>
      <c r="KJ5" s="213"/>
      <c r="KK5" s="213"/>
      <c r="KL5" s="213"/>
      <c r="KM5" s="213"/>
      <c r="KN5" s="213"/>
      <c r="KO5" s="213"/>
      <c r="KP5" s="213"/>
      <c r="KQ5" s="213"/>
      <c r="KR5" s="213"/>
      <c r="KS5" s="213"/>
      <c r="KT5" s="213"/>
      <c r="KU5" s="213"/>
      <c r="KV5" s="213"/>
      <c r="KW5" s="213"/>
      <c r="KX5" s="213"/>
      <c r="KY5" s="213"/>
      <c r="KZ5" s="213"/>
      <c r="LA5" s="213"/>
      <c r="LB5" s="213"/>
      <c r="LC5" s="213"/>
      <c r="LD5" s="213"/>
      <c r="LE5" s="213"/>
      <c r="LF5" s="213"/>
      <c r="LG5" s="213"/>
      <c r="LH5" s="213"/>
      <c r="LI5" s="213"/>
      <c r="LJ5" s="213"/>
      <c r="LK5" s="213"/>
      <c r="LL5" s="213"/>
      <c r="LM5" s="213"/>
      <c r="LN5" s="213"/>
      <c r="LO5" s="213"/>
      <c r="LP5" s="213"/>
      <c r="LQ5" s="213"/>
      <c r="LR5" s="213"/>
      <c r="LS5" s="213"/>
      <c r="LT5" s="213"/>
      <c r="LU5" s="213"/>
      <c r="LV5" s="213"/>
      <c r="LW5" s="213"/>
      <c r="LX5" s="213"/>
      <c r="LY5" s="213"/>
      <c r="LZ5" s="213"/>
      <c r="MA5" s="213"/>
      <c r="MB5" s="213"/>
      <c r="MC5" s="213"/>
      <c r="MD5" s="213"/>
      <c r="ME5" s="213"/>
      <c r="MF5" s="213"/>
      <c r="MG5" s="213"/>
      <c r="MH5" s="213"/>
      <c r="MI5" s="213"/>
      <c r="MJ5" s="213"/>
      <c r="MK5" s="213"/>
      <c r="ML5" s="213"/>
      <c r="MM5" s="213"/>
      <c r="MN5" s="213"/>
      <c r="MO5" s="213"/>
      <c r="MP5" s="213"/>
      <c r="MQ5" s="213"/>
      <c r="MR5" s="213"/>
      <c r="MS5" s="213"/>
      <c r="MT5" s="213"/>
      <c r="MU5" s="213"/>
      <c r="MV5" s="213"/>
      <c r="MW5" s="213"/>
      <c r="MX5" s="213"/>
      <c r="MY5" s="213"/>
      <c r="MZ5" s="213"/>
      <c r="NA5" s="213"/>
      <c r="NB5" s="213"/>
      <c r="NC5" s="213"/>
      <c r="ND5" s="213"/>
      <c r="NE5" s="213"/>
      <c r="NF5" s="213"/>
      <c r="NG5" s="213"/>
      <c r="NH5" s="213"/>
      <c r="NI5" s="213"/>
      <c r="NJ5" s="213"/>
      <c r="NK5" s="213"/>
      <c r="NL5" s="213"/>
      <c r="NM5" s="213"/>
      <c r="NN5" s="213"/>
      <c r="NO5" s="213"/>
      <c r="NP5" s="213"/>
      <c r="NQ5" s="213"/>
      <c r="NR5" s="213"/>
      <c r="NS5" s="213"/>
      <c r="NT5" s="213"/>
      <c r="NU5" s="213"/>
      <c r="NV5" s="213"/>
      <c r="NW5" s="213"/>
      <c r="NX5" s="213"/>
      <c r="NY5" s="213"/>
      <c r="NZ5" s="213"/>
      <c r="OA5" s="213"/>
      <c r="OB5" s="213"/>
      <c r="OC5" s="213"/>
      <c r="OD5" s="213"/>
      <c r="OE5" s="213"/>
      <c r="OF5" s="213"/>
      <c r="OG5" s="213"/>
      <c r="OH5" s="213"/>
      <c r="OI5" s="213"/>
      <c r="OJ5" s="213"/>
      <c r="OK5" s="213"/>
      <c r="OL5" s="213"/>
      <c r="OM5" s="213"/>
      <c r="ON5" s="213"/>
      <c r="OO5" s="213"/>
      <c r="OP5" s="213"/>
      <c r="OQ5" s="213"/>
      <c r="OR5" s="213"/>
      <c r="OS5" s="213"/>
      <c r="OT5" s="213"/>
      <c r="OU5" s="213"/>
      <c r="OV5" s="213"/>
      <c r="OW5" s="213"/>
      <c r="OX5" s="213"/>
      <c r="OY5" s="213"/>
      <c r="OZ5" s="213"/>
      <c r="PA5" s="213"/>
      <c r="PB5" s="213"/>
      <c r="PC5" s="213"/>
      <c r="PD5" s="213"/>
      <c r="PE5" s="213"/>
      <c r="PF5" s="213"/>
      <c r="PG5" s="213"/>
      <c r="PH5" s="213"/>
      <c r="PI5" s="213"/>
      <c r="PJ5" s="213"/>
      <c r="PK5" s="213"/>
      <c r="PL5" s="213"/>
      <c r="PM5" s="213"/>
      <c r="PN5" s="213"/>
      <c r="PO5" s="213"/>
      <c r="PP5" s="213"/>
      <c r="PQ5" s="213"/>
      <c r="PR5" s="213"/>
      <c r="PS5" s="213"/>
      <c r="PT5" s="213"/>
      <c r="PU5" s="213"/>
      <c r="PV5" s="213"/>
      <c r="PW5" s="213"/>
      <c r="PX5" s="213"/>
      <c r="PY5" s="213"/>
      <c r="PZ5" s="213"/>
      <c r="QA5" s="213"/>
      <c r="QB5" s="213"/>
      <c r="QC5" s="213"/>
      <c r="QD5" s="213"/>
      <c r="QE5" s="213"/>
      <c r="QF5" s="213"/>
      <c r="QG5" s="213"/>
      <c r="QH5" s="213"/>
      <c r="QI5" s="213"/>
      <c r="QJ5" s="213"/>
      <c r="QK5" s="213"/>
      <c r="QL5" s="213"/>
      <c r="QM5" s="213"/>
      <c r="QN5" s="213"/>
      <c r="QO5" s="213"/>
      <c r="QP5" s="213"/>
      <c r="QQ5" s="213"/>
      <c r="QR5" s="213"/>
      <c r="QS5" s="213"/>
      <c r="QT5" s="213"/>
      <c r="QU5" s="213"/>
      <c r="QV5" s="213"/>
      <c r="QW5" s="213"/>
      <c r="QX5" s="213"/>
      <c r="QY5" s="213"/>
      <c r="QZ5" s="213"/>
      <c r="RA5" s="213"/>
      <c r="RB5" s="213"/>
      <c r="RC5" s="213"/>
      <c r="RD5" s="213"/>
      <c r="RE5" s="213"/>
      <c r="RF5" s="213"/>
      <c r="RG5" s="213"/>
      <c r="RH5" s="213"/>
      <c r="RI5" s="213"/>
      <c r="RJ5" s="213"/>
      <c r="RK5" s="213"/>
      <c r="RL5" s="213"/>
      <c r="RM5" s="213"/>
      <c r="RN5" s="213"/>
      <c r="RO5" s="213"/>
      <c r="RP5" s="213"/>
      <c r="RQ5" s="213"/>
      <c r="RR5" s="213"/>
      <c r="RS5" s="213"/>
      <c r="RT5" s="213"/>
      <c r="RU5" s="213"/>
      <c r="RV5" s="213"/>
      <c r="RW5" s="213"/>
      <c r="RX5" s="213"/>
      <c r="RY5" s="213"/>
      <c r="RZ5" s="213"/>
      <c r="SA5" s="213"/>
      <c r="SB5" s="213"/>
      <c r="SC5" s="213"/>
      <c r="SD5" s="213"/>
      <c r="SE5" s="213"/>
      <c r="SF5" s="213"/>
      <c r="SG5" s="213"/>
      <c r="SH5" s="213"/>
      <c r="SI5" s="213"/>
      <c r="SJ5" s="213"/>
      <c r="SK5" s="213"/>
      <c r="SL5" s="213"/>
      <c r="SM5" s="213"/>
      <c r="SN5" s="213"/>
      <c r="SO5" s="213"/>
      <c r="SP5" s="213"/>
      <c r="SQ5" s="213"/>
      <c r="SR5" s="213"/>
      <c r="SS5" s="213"/>
      <c r="ST5" s="213"/>
      <c r="SU5" s="213"/>
      <c r="SV5" s="213"/>
      <c r="SW5" s="213"/>
      <c r="SX5" s="213"/>
      <c r="SY5" s="213"/>
      <c r="SZ5" s="213"/>
      <c r="TA5" s="213"/>
      <c r="TB5" s="213"/>
      <c r="TC5" s="213"/>
      <c r="TD5" s="213"/>
      <c r="TE5" s="213"/>
      <c r="TF5" s="213"/>
      <c r="TG5" s="213"/>
      <c r="TH5" s="213"/>
      <c r="TI5" s="213"/>
      <c r="TJ5" s="213"/>
      <c r="TK5" s="213"/>
      <c r="TL5" s="213"/>
      <c r="TM5" s="213"/>
      <c r="TN5" s="213"/>
      <c r="TO5" s="213"/>
      <c r="TP5" s="213"/>
      <c r="TQ5" s="213"/>
      <c r="TR5" s="213"/>
      <c r="TS5" s="213"/>
      <c r="TT5" s="213"/>
      <c r="TU5" s="213"/>
      <c r="TV5" s="213"/>
      <c r="TW5" s="213"/>
      <c r="TX5" s="213"/>
      <c r="TY5" s="213"/>
      <c r="TZ5" s="213"/>
      <c r="UA5" s="213"/>
      <c r="UB5" s="213"/>
      <c r="UC5" s="213"/>
      <c r="UD5" s="213"/>
      <c r="UE5" s="213"/>
      <c r="UF5" s="213"/>
      <c r="UG5" s="213"/>
      <c r="UH5" s="213"/>
      <c r="UI5" s="213"/>
      <c r="UJ5" s="213"/>
      <c r="UK5" s="213"/>
      <c r="UL5" s="213"/>
      <c r="UM5" s="213"/>
      <c r="UN5" s="213"/>
      <c r="UO5" s="213"/>
      <c r="UP5" s="213"/>
      <c r="UQ5" s="213"/>
      <c r="UR5" s="213"/>
      <c r="US5" s="213"/>
      <c r="UT5" s="213"/>
      <c r="UU5" s="213"/>
      <c r="UV5" s="213"/>
      <c r="UW5" s="213"/>
      <c r="UX5" s="213"/>
      <c r="UY5" s="213"/>
      <c r="UZ5" s="213"/>
      <c r="VA5" s="213"/>
      <c r="VB5" s="213"/>
      <c r="VC5" s="213"/>
      <c r="VD5" s="213"/>
      <c r="VE5" s="213"/>
      <c r="VF5" s="213"/>
      <c r="VG5" s="213"/>
      <c r="VH5" s="213"/>
      <c r="VI5" s="213"/>
      <c r="VJ5" s="213"/>
      <c r="VK5" s="213"/>
      <c r="VL5" s="213"/>
      <c r="VM5" s="213"/>
      <c r="VN5" s="213"/>
      <c r="VO5" s="213"/>
      <c r="VP5" s="213"/>
      <c r="VQ5" s="213"/>
      <c r="VR5" s="213"/>
      <c r="VS5" s="213"/>
      <c r="VT5" s="213"/>
      <c r="VU5" s="213"/>
      <c r="VV5" s="213"/>
      <c r="VW5" s="213"/>
      <c r="VX5" s="213"/>
      <c r="VY5" s="213"/>
      <c r="VZ5" s="213"/>
      <c r="WA5" s="213"/>
      <c r="WB5" s="213"/>
      <c r="WC5" s="213"/>
      <c r="WD5" s="213"/>
      <c r="WE5" s="213"/>
      <c r="WF5" s="213"/>
      <c r="WG5" s="213"/>
      <c r="WH5" s="213"/>
      <c r="WI5" s="213"/>
      <c r="WJ5" s="213"/>
      <c r="WK5" s="213"/>
      <c r="WL5" s="213"/>
      <c r="WM5" s="213"/>
      <c r="WN5" s="213"/>
      <c r="WO5" s="213"/>
      <c r="WP5" s="213"/>
      <c r="WQ5" s="213"/>
      <c r="WR5" s="213"/>
      <c r="WS5" s="213"/>
      <c r="WT5" s="213"/>
      <c r="WU5" s="213"/>
      <c r="WV5" s="213"/>
      <c r="WW5" s="213"/>
      <c r="WX5" s="213"/>
      <c r="WY5" s="213"/>
      <c r="WZ5" s="213"/>
      <c r="XA5" s="213"/>
      <c r="XB5" s="213"/>
      <c r="XC5" s="213"/>
      <c r="XD5" s="213"/>
      <c r="XE5" s="213"/>
      <c r="XF5" s="213"/>
      <c r="XG5" s="213"/>
      <c r="XH5" s="213"/>
      <c r="XI5" s="213"/>
      <c r="XJ5" s="213"/>
      <c r="XK5" s="213"/>
      <c r="XL5" s="213"/>
      <c r="XM5" s="213"/>
      <c r="XN5" s="213"/>
      <c r="XO5" s="213"/>
      <c r="XP5" s="213"/>
      <c r="XQ5" s="213"/>
      <c r="XR5" s="213"/>
      <c r="XS5" s="213"/>
      <c r="XT5" s="213"/>
      <c r="XU5" s="213"/>
      <c r="XV5" s="213"/>
      <c r="XW5" s="213"/>
      <c r="XX5" s="213"/>
      <c r="XY5" s="213"/>
      <c r="XZ5" s="213"/>
      <c r="YA5" s="213"/>
      <c r="YB5" s="213"/>
      <c r="YC5" s="213"/>
      <c r="YD5" s="213"/>
      <c r="YE5" s="213"/>
      <c r="YF5" s="213"/>
      <c r="YG5" s="213"/>
      <c r="YH5" s="213"/>
      <c r="YI5" s="213"/>
      <c r="YJ5" s="213"/>
      <c r="YK5" s="213"/>
      <c r="YL5" s="213"/>
      <c r="YM5" s="213"/>
      <c r="YN5" s="213"/>
      <c r="YO5" s="213"/>
      <c r="YP5" s="213"/>
      <c r="YQ5" s="213"/>
    </row>
    <row r="6" spans="1:667" ht="19.95" customHeight="1" x14ac:dyDescent="0.3">
      <c r="A6" s="1"/>
      <c r="B6" s="211" t="s">
        <v>36</v>
      </c>
      <c r="C6" s="211" t="s">
        <v>667</v>
      </c>
      <c r="D6" s="240" t="s">
        <v>76</v>
      </c>
      <c r="E6" s="240"/>
      <c r="F6" s="240"/>
      <c r="G6" s="240"/>
      <c r="H6" s="240" t="s">
        <v>48</v>
      </c>
      <c r="I6" s="240"/>
      <c r="J6" s="240"/>
      <c r="K6" s="240"/>
      <c r="L6" s="240" t="s">
        <v>48</v>
      </c>
      <c r="M6" s="240"/>
      <c r="N6" s="240"/>
      <c r="O6" s="240"/>
      <c r="P6" s="240" t="s">
        <v>48</v>
      </c>
      <c r="Q6" s="240"/>
      <c r="R6" s="240"/>
      <c r="S6" s="240"/>
      <c r="T6" s="240" t="s">
        <v>48</v>
      </c>
      <c r="U6" s="240"/>
      <c r="V6" s="240"/>
      <c r="W6" s="240"/>
      <c r="X6" s="240" t="s">
        <v>95</v>
      </c>
      <c r="Y6" s="240"/>
      <c r="Z6" s="240"/>
      <c r="AA6" s="240"/>
      <c r="AB6" s="240" t="s">
        <v>95</v>
      </c>
      <c r="AC6" s="240"/>
      <c r="AD6" s="240"/>
      <c r="AE6" s="240"/>
      <c r="AF6" s="240" t="s">
        <v>139</v>
      </c>
      <c r="AG6" s="240"/>
      <c r="AH6" s="240"/>
      <c r="AI6" s="240"/>
      <c r="AJ6" s="240" t="s">
        <v>139</v>
      </c>
      <c r="AK6" s="240"/>
      <c r="AL6" s="240"/>
      <c r="AM6" s="240"/>
      <c r="AN6" s="240" t="s">
        <v>80</v>
      </c>
      <c r="AO6" s="240"/>
      <c r="AP6" s="240"/>
      <c r="AQ6" s="240"/>
      <c r="AR6" s="240" t="s">
        <v>80</v>
      </c>
      <c r="AS6" s="240"/>
      <c r="AT6" s="240"/>
      <c r="AU6" s="240"/>
      <c r="AV6" s="240" t="s">
        <v>80</v>
      </c>
      <c r="AW6" s="240"/>
      <c r="AX6" s="240"/>
      <c r="AY6" s="240"/>
      <c r="AZ6" s="240" t="s">
        <v>80</v>
      </c>
      <c r="BA6" s="240"/>
      <c r="BB6" s="240"/>
      <c r="BC6" s="240"/>
      <c r="BD6" s="240" t="s">
        <v>80</v>
      </c>
      <c r="BE6" s="240"/>
      <c r="BF6" s="240"/>
      <c r="BG6" s="240"/>
      <c r="BH6" s="240" t="s">
        <v>80</v>
      </c>
      <c r="BI6" s="240"/>
      <c r="BJ6" s="240"/>
      <c r="BK6" s="240"/>
      <c r="BL6" s="240" t="s">
        <v>80</v>
      </c>
      <c r="BM6" s="240"/>
      <c r="BN6" s="240"/>
      <c r="BO6" s="240"/>
      <c r="BP6" s="240" t="s">
        <v>80</v>
      </c>
      <c r="BQ6" s="240"/>
      <c r="BR6" s="240"/>
      <c r="BS6" s="240"/>
      <c r="BT6" s="240" t="s">
        <v>566</v>
      </c>
      <c r="BU6" s="240"/>
      <c r="BV6" s="240"/>
      <c r="BW6" s="240"/>
      <c r="BX6" s="240" t="s">
        <v>566</v>
      </c>
      <c r="BY6" s="240"/>
      <c r="BZ6" s="240"/>
      <c r="CA6" s="240"/>
      <c r="CB6" s="240" t="s">
        <v>566</v>
      </c>
      <c r="CC6" s="240"/>
      <c r="CD6" s="240"/>
      <c r="CE6" s="240"/>
      <c r="CF6" s="240" t="s">
        <v>677</v>
      </c>
      <c r="CG6" s="240"/>
      <c r="CH6" s="240"/>
      <c r="CI6" s="240"/>
      <c r="CJ6" s="240" t="s">
        <v>242</v>
      </c>
      <c r="CK6" s="240"/>
      <c r="CL6" s="240"/>
      <c r="CM6" s="240"/>
      <c r="CN6" s="240" t="s">
        <v>242</v>
      </c>
      <c r="CO6" s="240"/>
      <c r="CP6" s="240"/>
      <c r="CQ6" s="240"/>
      <c r="CR6" s="240" t="s">
        <v>242</v>
      </c>
      <c r="CS6" s="240"/>
      <c r="CT6" s="240"/>
      <c r="CU6" s="240"/>
      <c r="CV6" s="240" t="s">
        <v>43</v>
      </c>
      <c r="CW6" s="240"/>
      <c r="CX6" s="240"/>
      <c r="CY6" s="240"/>
      <c r="CZ6" s="240" t="s">
        <v>43</v>
      </c>
      <c r="DA6" s="240"/>
      <c r="DB6" s="240"/>
      <c r="DC6" s="240"/>
      <c r="DD6" s="240" t="s">
        <v>43</v>
      </c>
      <c r="DE6" s="240"/>
      <c r="DF6" s="240"/>
      <c r="DG6" s="240"/>
      <c r="DH6" s="240" t="s">
        <v>43</v>
      </c>
      <c r="DI6" s="240"/>
      <c r="DJ6" s="240"/>
      <c r="DK6" s="240"/>
      <c r="DL6" s="240" t="s">
        <v>43</v>
      </c>
      <c r="DM6" s="240"/>
      <c r="DN6" s="240"/>
      <c r="DO6" s="240"/>
      <c r="DP6" s="240" t="s">
        <v>43</v>
      </c>
      <c r="DQ6" s="240"/>
      <c r="DR6" s="240"/>
      <c r="DS6" s="240"/>
      <c r="DT6" s="240" t="s">
        <v>678</v>
      </c>
      <c r="DU6" s="240"/>
      <c r="DV6" s="240"/>
      <c r="DW6" s="240"/>
      <c r="DX6" s="240" t="s">
        <v>679</v>
      </c>
      <c r="DY6" s="240"/>
      <c r="DZ6" s="240"/>
      <c r="EA6" s="240"/>
      <c r="EB6" s="240" t="s">
        <v>680</v>
      </c>
      <c r="EC6" s="240"/>
      <c r="ED6" s="240"/>
      <c r="EE6" s="240"/>
      <c r="EF6" s="240" t="s">
        <v>681</v>
      </c>
      <c r="EG6" s="240"/>
      <c r="EH6" s="240"/>
      <c r="EI6" s="240"/>
      <c r="EJ6" s="240" t="s">
        <v>681</v>
      </c>
      <c r="EK6" s="240"/>
      <c r="EL6" s="240"/>
      <c r="EM6" s="240"/>
      <c r="EN6" s="240" t="s">
        <v>53</v>
      </c>
      <c r="EO6" s="240"/>
      <c r="EP6" s="240"/>
      <c r="EQ6" s="240"/>
      <c r="ER6" s="240" t="s">
        <v>53</v>
      </c>
      <c r="ES6" s="240"/>
      <c r="ET6" s="240"/>
      <c r="EU6" s="240"/>
      <c r="EV6" s="240" t="s">
        <v>682</v>
      </c>
      <c r="EW6" s="240"/>
      <c r="EX6" s="240"/>
      <c r="EY6" s="240"/>
      <c r="EZ6" s="240" t="s">
        <v>683</v>
      </c>
      <c r="FA6" s="240"/>
      <c r="FB6" s="240"/>
      <c r="FC6" s="240"/>
      <c r="FD6" s="240" t="s">
        <v>683</v>
      </c>
      <c r="FE6" s="240"/>
      <c r="FF6" s="240"/>
      <c r="FG6" s="240"/>
      <c r="FH6" s="240" t="s">
        <v>684</v>
      </c>
      <c r="FI6" s="240"/>
      <c r="FJ6" s="240"/>
      <c r="FK6" s="240"/>
      <c r="FL6" s="240" t="s">
        <v>685</v>
      </c>
      <c r="FM6" s="240"/>
      <c r="FN6" s="240"/>
      <c r="FO6" s="240"/>
      <c r="FP6" s="240" t="s">
        <v>319</v>
      </c>
      <c r="FQ6" s="240"/>
      <c r="FR6" s="240"/>
      <c r="FS6" s="240"/>
      <c r="FT6" s="240" t="s">
        <v>73</v>
      </c>
      <c r="FU6" s="240"/>
      <c r="FV6" s="240"/>
      <c r="FW6" s="240"/>
      <c r="FX6" s="240" t="s">
        <v>73</v>
      </c>
      <c r="FY6" s="240"/>
      <c r="FZ6" s="240"/>
      <c r="GA6" s="240"/>
      <c r="GB6" s="240" t="s">
        <v>73</v>
      </c>
      <c r="GC6" s="240"/>
      <c r="GD6" s="240"/>
      <c r="GE6" s="240"/>
      <c r="GF6" s="240" t="s">
        <v>124</v>
      </c>
      <c r="GG6" s="240"/>
      <c r="GH6" s="240"/>
      <c r="GI6" s="240"/>
      <c r="GJ6" s="240" t="s">
        <v>124</v>
      </c>
      <c r="GK6" s="240"/>
      <c r="GL6" s="240"/>
      <c r="GM6" s="240"/>
      <c r="GN6" s="240" t="s">
        <v>124</v>
      </c>
      <c r="GO6" s="240"/>
      <c r="GP6" s="240"/>
      <c r="GQ6" s="240"/>
      <c r="GR6" s="240" t="s">
        <v>124</v>
      </c>
      <c r="GS6" s="240"/>
      <c r="GT6" s="240"/>
      <c r="GU6" s="240"/>
      <c r="GV6" s="240" t="s">
        <v>124</v>
      </c>
      <c r="GW6" s="240"/>
      <c r="GX6" s="240"/>
      <c r="GY6" s="240"/>
      <c r="GZ6" s="240" t="s">
        <v>124</v>
      </c>
      <c r="HA6" s="240"/>
      <c r="HB6" s="240"/>
      <c r="HC6" s="240"/>
      <c r="HD6" s="240" t="s">
        <v>686</v>
      </c>
      <c r="HE6" s="240"/>
      <c r="HF6" s="240"/>
      <c r="HG6" s="240"/>
      <c r="HH6" s="240" t="s">
        <v>686</v>
      </c>
      <c r="HI6" s="240"/>
      <c r="HJ6" s="240"/>
      <c r="HK6" s="240"/>
      <c r="HL6" s="240" t="s">
        <v>687</v>
      </c>
      <c r="HM6" s="240"/>
      <c r="HN6" s="240"/>
      <c r="HO6" s="240"/>
      <c r="HP6" s="240" t="s">
        <v>14</v>
      </c>
      <c r="HQ6" s="240"/>
      <c r="HR6" s="240"/>
      <c r="HS6" s="240"/>
      <c r="HT6" s="240" t="s">
        <v>14</v>
      </c>
      <c r="HU6" s="240"/>
      <c r="HV6" s="240"/>
      <c r="HW6" s="240"/>
      <c r="HX6" s="240" t="s">
        <v>14</v>
      </c>
      <c r="HY6" s="240"/>
      <c r="HZ6" s="240"/>
      <c r="IA6" s="240"/>
      <c r="IB6" s="240" t="s">
        <v>61</v>
      </c>
      <c r="IC6" s="240"/>
      <c r="ID6" s="240"/>
      <c r="IE6" s="240"/>
      <c r="IF6" s="240" t="s">
        <v>61</v>
      </c>
      <c r="IG6" s="240"/>
      <c r="IH6" s="240"/>
      <c r="II6" s="240"/>
      <c r="IJ6" s="240" t="s">
        <v>61</v>
      </c>
      <c r="IK6" s="240"/>
      <c r="IL6" s="240"/>
      <c r="IM6" s="240"/>
      <c r="IN6" s="240" t="s">
        <v>61</v>
      </c>
      <c r="IO6" s="240"/>
      <c r="IP6" s="240"/>
      <c r="IQ6" s="240"/>
      <c r="IR6" s="240" t="s">
        <v>61</v>
      </c>
      <c r="IS6" s="240"/>
      <c r="IT6" s="240"/>
      <c r="IU6" s="240"/>
      <c r="IV6" s="240" t="s">
        <v>61</v>
      </c>
      <c r="IW6" s="240"/>
      <c r="IX6" s="240"/>
      <c r="IY6" s="240"/>
      <c r="IZ6" s="240" t="s">
        <v>61</v>
      </c>
      <c r="JA6" s="240"/>
      <c r="JB6" s="240"/>
      <c r="JC6" s="240"/>
      <c r="JD6" s="240" t="s">
        <v>61</v>
      </c>
      <c r="JE6" s="240"/>
      <c r="JF6" s="240"/>
      <c r="JG6" s="240"/>
      <c r="JH6" s="240" t="s">
        <v>61</v>
      </c>
      <c r="JI6" s="240"/>
      <c r="JJ6" s="240"/>
      <c r="JK6" s="240"/>
      <c r="JL6" s="240" t="s">
        <v>61</v>
      </c>
      <c r="JM6" s="240"/>
      <c r="JN6" s="240"/>
      <c r="JO6" s="240"/>
      <c r="JP6" s="240" t="s">
        <v>61</v>
      </c>
      <c r="JQ6" s="240"/>
      <c r="JR6" s="240"/>
      <c r="JS6" s="240"/>
      <c r="JT6" s="240" t="s">
        <v>61</v>
      </c>
      <c r="JU6" s="240"/>
      <c r="JV6" s="240"/>
      <c r="JW6" s="240"/>
      <c r="JX6" s="240" t="s">
        <v>61</v>
      </c>
      <c r="JY6" s="240"/>
      <c r="JZ6" s="240"/>
      <c r="KA6" s="240"/>
      <c r="KB6" s="240" t="s">
        <v>61</v>
      </c>
      <c r="KC6" s="240"/>
      <c r="KD6" s="240"/>
      <c r="KE6" s="240"/>
      <c r="KF6" s="240" t="s">
        <v>688</v>
      </c>
      <c r="KG6" s="240"/>
      <c r="KH6" s="240"/>
      <c r="KI6" s="240"/>
      <c r="KJ6" s="240" t="s">
        <v>688</v>
      </c>
      <c r="KK6" s="240"/>
      <c r="KL6" s="240"/>
      <c r="KM6" s="240"/>
      <c r="KN6" s="240" t="s">
        <v>323</v>
      </c>
      <c r="KO6" s="240"/>
      <c r="KP6" s="240"/>
      <c r="KQ6" s="240"/>
      <c r="KR6" s="240" t="s">
        <v>103</v>
      </c>
      <c r="KS6" s="240"/>
      <c r="KT6" s="240"/>
      <c r="KU6" s="240"/>
      <c r="KV6" s="240" t="s">
        <v>103</v>
      </c>
      <c r="KW6" s="240"/>
      <c r="KX6" s="240"/>
      <c r="KY6" s="240"/>
      <c r="KZ6" s="240" t="s">
        <v>103</v>
      </c>
      <c r="LA6" s="240"/>
      <c r="LB6" s="240"/>
      <c r="LC6" s="240"/>
      <c r="LD6" s="240" t="s">
        <v>103</v>
      </c>
      <c r="LE6" s="240"/>
      <c r="LF6" s="240"/>
      <c r="LG6" s="240"/>
      <c r="LH6" s="240" t="s">
        <v>103</v>
      </c>
      <c r="LI6" s="240"/>
      <c r="LJ6" s="240"/>
      <c r="LK6" s="240"/>
      <c r="LL6" s="240" t="s">
        <v>103</v>
      </c>
      <c r="LM6" s="240"/>
      <c r="LN6" s="240"/>
      <c r="LO6" s="240"/>
      <c r="LP6" s="240" t="s">
        <v>103</v>
      </c>
      <c r="LQ6" s="240"/>
      <c r="LR6" s="240"/>
      <c r="LS6" s="240"/>
      <c r="LT6" s="240" t="s">
        <v>103</v>
      </c>
      <c r="LU6" s="240"/>
      <c r="LV6" s="240"/>
      <c r="LW6" s="240"/>
      <c r="LX6" s="240" t="s">
        <v>103</v>
      </c>
      <c r="LY6" s="240"/>
      <c r="LZ6" s="240"/>
      <c r="MA6" s="240"/>
      <c r="MB6" s="240" t="s">
        <v>103</v>
      </c>
      <c r="MC6" s="240"/>
      <c r="MD6" s="240"/>
      <c r="ME6" s="240"/>
      <c r="MF6" s="240" t="s">
        <v>103</v>
      </c>
      <c r="MG6" s="240"/>
      <c r="MH6" s="240"/>
      <c r="MI6" s="240"/>
      <c r="MJ6" s="240" t="s">
        <v>103</v>
      </c>
      <c r="MK6" s="240"/>
      <c r="ML6" s="240"/>
      <c r="MM6" s="240"/>
      <c r="MN6" s="240" t="s">
        <v>121</v>
      </c>
      <c r="MO6" s="240"/>
      <c r="MP6" s="240"/>
      <c r="MQ6" s="240"/>
      <c r="MR6" s="240" t="s">
        <v>121</v>
      </c>
      <c r="MS6" s="240"/>
      <c r="MT6" s="240"/>
      <c r="MU6" s="240"/>
      <c r="MV6" s="240" t="s">
        <v>121</v>
      </c>
      <c r="MW6" s="240"/>
      <c r="MX6" s="240"/>
      <c r="MY6" s="240"/>
      <c r="MZ6" s="240" t="s">
        <v>121</v>
      </c>
      <c r="NA6" s="240"/>
      <c r="NB6" s="240"/>
      <c r="NC6" s="240"/>
      <c r="ND6" s="240" t="s">
        <v>134</v>
      </c>
      <c r="NE6" s="240"/>
      <c r="NF6" s="240"/>
      <c r="NG6" s="240"/>
      <c r="NH6" s="240" t="s">
        <v>134</v>
      </c>
      <c r="NI6" s="240"/>
      <c r="NJ6" s="240"/>
      <c r="NK6" s="240"/>
      <c r="NL6" s="240" t="s">
        <v>689</v>
      </c>
      <c r="NM6" s="240"/>
      <c r="NN6" s="240"/>
      <c r="NO6" s="240"/>
      <c r="NP6" s="240" t="s">
        <v>689</v>
      </c>
      <c r="NQ6" s="240"/>
      <c r="NR6" s="240"/>
      <c r="NS6" s="240"/>
      <c r="NT6" s="240" t="s">
        <v>690</v>
      </c>
      <c r="NU6" s="240"/>
      <c r="NV6" s="240"/>
      <c r="NW6" s="240"/>
      <c r="NX6" s="240" t="s">
        <v>691</v>
      </c>
      <c r="NY6" s="240"/>
      <c r="NZ6" s="240"/>
      <c r="OA6" s="240"/>
      <c r="OB6" s="240" t="s">
        <v>692</v>
      </c>
      <c r="OC6" s="240"/>
      <c r="OD6" s="240"/>
      <c r="OE6" s="240"/>
      <c r="OF6" s="240" t="s">
        <v>308</v>
      </c>
      <c r="OG6" s="240"/>
      <c r="OH6" s="240"/>
      <c r="OI6" s="240"/>
      <c r="OJ6" s="240" t="s">
        <v>693</v>
      </c>
      <c r="OK6" s="240"/>
      <c r="OL6" s="240"/>
      <c r="OM6" s="240"/>
      <c r="ON6" s="240" t="s">
        <v>694</v>
      </c>
      <c r="OO6" s="240"/>
      <c r="OP6" s="240"/>
      <c r="OQ6" s="240"/>
      <c r="OR6" s="240" t="s">
        <v>95</v>
      </c>
      <c r="OS6" s="240"/>
      <c r="OT6" s="240"/>
      <c r="OU6" s="240"/>
      <c r="OV6" s="240" t="s">
        <v>95</v>
      </c>
      <c r="OW6" s="240"/>
      <c r="OX6" s="240"/>
      <c r="OY6" s="240"/>
      <c r="OZ6" s="240" t="s">
        <v>80</v>
      </c>
      <c r="PA6" s="240"/>
      <c r="PB6" s="240"/>
      <c r="PC6" s="240"/>
      <c r="PD6" s="240" t="s">
        <v>80</v>
      </c>
      <c r="PE6" s="240"/>
      <c r="PF6" s="240"/>
      <c r="PG6" s="240"/>
      <c r="PH6" s="240" t="s">
        <v>678</v>
      </c>
      <c r="PI6" s="240"/>
      <c r="PJ6" s="240"/>
      <c r="PK6" s="240"/>
      <c r="PL6" s="240" t="s">
        <v>695</v>
      </c>
      <c r="PM6" s="240"/>
      <c r="PN6" s="240"/>
      <c r="PO6" s="240"/>
      <c r="PP6" s="240" t="s">
        <v>696</v>
      </c>
      <c r="PQ6" s="240"/>
      <c r="PR6" s="240"/>
      <c r="PS6" s="240"/>
      <c r="PT6" s="240" t="s">
        <v>697</v>
      </c>
      <c r="PU6" s="240"/>
      <c r="PV6" s="240"/>
      <c r="PW6" s="240"/>
      <c r="PX6" s="240" t="s">
        <v>271</v>
      </c>
      <c r="PY6" s="240"/>
      <c r="PZ6" s="240"/>
      <c r="QA6" s="240"/>
      <c r="QB6" s="240" t="s">
        <v>698</v>
      </c>
      <c r="QC6" s="240"/>
      <c r="QD6" s="240"/>
      <c r="QE6" s="240"/>
      <c r="QF6" s="240" t="s">
        <v>699</v>
      </c>
      <c r="QG6" s="240"/>
      <c r="QH6" s="240"/>
      <c r="QI6" s="240"/>
      <c r="QJ6" s="240" t="s">
        <v>700</v>
      </c>
      <c r="QK6" s="240"/>
      <c r="QL6" s="240"/>
      <c r="QM6" s="240"/>
      <c r="QN6" s="240" t="s">
        <v>701</v>
      </c>
      <c r="QO6" s="240"/>
      <c r="QP6" s="240"/>
      <c r="QQ6" s="240"/>
      <c r="QR6" s="240" t="s">
        <v>702</v>
      </c>
      <c r="QS6" s="240"/>
      <c r="QT6" s="240"/>
      <c r="QU6" s="240"/>
      <c r="QV6" s="240" t="s">
        <v>703</v>
      </c>
      <c r="QW6" s="240"/>
      <c r="QX6" s="240"/>
      <c r="QY6" s="240"/>
      <c r="QZ6" s="240" t="s">
        <v>704</v>
      </c>
      <c r="RA6" s="240"/>
      <c r="RB6" s="240"/>
      <c r="RC6" s="240"/>
      <c r="RD6" s="240" t="s">
        <v>705</v>
      </c>
      <c r="RE6" s="240"/>
      <c r="RF6" s="240"/>
      <c r="RG6" s="240"/>
      <c r="RH6" s="240" t="s">
        <v>706</v>
      </c>
      <c r="RI6" s="240"/>
      <c r="RJ6" s="240"/>
      <c r="RK6" s="240"/>
      <c r="RL6" s="240" t="s">
        <v>170</v>
      </c>
      <c r="RM6" s="240"/>
      <c r="RN6" s="240"/>
      <c r="RO6" s="240"/>
      <c r="RP6" s="240" t="s">
        <v>707</v>
      </c>
      <c r="RQ6" s="240"/>
      <c r="RR6" s="240"/>
      <c r="RS6" s="240"/>
      <c r="RT6" s="240" t="s">
        <v>708</v>
      </c>
      <c r="RU6" s="240"/>
      <c r="RV6" s="240"/>
      <c r="RW6" s="240"/>
      <c r="RX6" s="240" t="s">
        <v>203</v>
      </c>
      <c r="RY6" s="240"/>
      <c r="RZ6" s="240"/>
      <c r="SA6" s="240"/>
      <c r="SB6" s="240" t="s">
        <v>709</v>
      </c>
      <c r="SC6" s="240"/>
      <c r="SD6" s="240"/>
      <c r="SE6" s="240"/>
      <c r="SF6" s="240" t="s">
        <v>237</v>
      </c>
      <c r="SG6" s="240"/>
      <c r="SH6" s="240"/>
      <c r="SI6" s="240"/>
      <c r="SJ6" s="240" t="s">
        <v>237</v>
      </c>
      <c r="SK6" s="240"/>
      <c r="SL6" s="240"/>
      <c r="SM6" s="240"/>
      <c r="SN6" s="240" t="s">
        <v>237</v>
      </c>
      <c r="SO6" s="240"/>
      <c r="SP6" s="240"/>
      <c r="SQ6" s="240"/>
      <c r="SR6" s="240" t="s">
        <v>237</v>
      </c>
      <c r="SS6" s="240"/>
      <c r="ST6" s="240"/>
      <c r="SU6" s="240"/>
      <c r="SV6" s="240" t="s">
        <v>710</v>
      </c>
      <c r="SW6" s="240"/>
      <c r="SX6" s="240"/>
      <c r="SY6" s="240"/>
      <c r="SZ6" s="240" t="s">
        <v>710</v>
      </c>
      <c r="TA6" s="240"/>
      <c r="TB6" s="240"/>
      <c r="TC6" s="240"/>
      <c r="TD6" s="240" t="s">
        <v>61</v>
      </c>
      <c r="TE6" s="240"/>
      <c r="TF6" s="240"/>
      <c r="TG6" s="240"/>
      <c r="TH6" s="240" t="s">
        <v>61</v>
      </c>
      <c r="TI6" s="240"/>
      <c r="TJ6" s="240"/>
      <c r="TK6" s="240"/>
      <c r="TL6" s="240" t="s">
        <v>61</v>
      </c>
      <c r="TM6" s="240"/>
      <c r="TN6" s="240"/>
      <c r="TO6" s="240"/>
      <c r="TP6" s="240" t="s">
        <v>61</v>
      </c>
      <c r="TQ6" s="240"/>
      <c r="TR6" s="240"/>
      <c r="TS6" s="240"/>
      <c r="TT6" s="240" t="s">
        <v>61</v>
      </c>
      <c r="TU6" s="240"/>
      <c r="TV6" s="240"/>
      <c r="TW6" s="240"/>
      <c r="TX6" s="240" t="s">
        <v>61</v>
      </c>
      <c r="TY6" s="240"/>
      <c r="TZ6" s="240"/>
      <c r="UA6" s="240"/>
      <c r="UB6" s="240" t="s">
        <v>711</v>
      </c>
      <c r="UC6" s="240"/>
      <c r="UD6" s="240"/>
      <c r="UE6" s="240"/>
      <c r="UF6" s="240" t="s">
        <v>711</v>
      </c>
      <c r="UG6" s="240"/>
      <c r="UH6" s="240"/>
      <c r="UI6" s="240"/>
      <c r="UJ6" s="240" t="s">
        <v>712</v>
      </c>
      <c r="UK6" s="240"/>
      <c r="UL6" s="240"/>
      <c r="UM6" s="240"/>
      <c r="UN6" s="240" t="s">
        <v>712</v>
      </c>
      <c r="UO6" s="240"/>
      <c r="UP6" s="240"/>
      <c r="UQ6" s="240"/>
      <c r="UR6" s="240" t="s">
        <v>712</v>
      </c>
      <c r="US6" s="240"/>
      <c r="UT6" s="240"/>
      <c r="UU6" s="240"/>
      <c r="UV6" s="240" t="s">
        <v>712</v>
      </c>
      <c r="UW6" s="240"/>
      <c r="UX6" s="240"/>
      <c r="UY6" s="240"/>
      <c r="UZ6" s="240" t="s">
        <v>304</v>
      </c>
      <c r="VA6" s="240"/>
      <c r="VB6" s="240"/>
      <c r="VC6" s="240"/>
      <c r="VD6" s="240" t="s">
        <v>713</v>
      </c>
      <c r="VE6" s="240"/>
      <c r="VF6" s="240"/>
      <c r="VG6" s="240"/>
      <c r="VH6" s="240" t="s">
        <v>714</v>
      </c>
      <c r="VI6" s="240"/>
      <c r="VJ6" s="240"/>
      <c r="VK6" s="240"/>
      <c r="VL6" s="240" t="s">
        <v>103</v>
      </c>
      <c r="VM6" s="240"/>
      <c r="VN6" s="240"/>
      <c r="VO6" s="240"/>
      <c r="VP6" s="240" t="s">
        <v>103</v>
      </c>
      <c r="VQ6" s="240"/>
      <c r="VR6" s="240"/>
      <c r="VS6" s="240"/>
      <c r="VT6" s="240" t="s">
        <v>103</v>
      </c>
      <c r="VU6" s="240"/>
      <c r="VV6" s="240"/>
      <c r="VW6" s="240"/>
      <c r="VX6" s="240" t="s">
        <v>103</v>
      </c>
      <c r="VY6" s="240"/>
      <c r="VZ6" s="240"/>
      <c r="WA6" s="240"/>
      <c r="WB6" s="240" t="s">
        <v>103</v>
      </c>
      <c r="WC6" s="240"/>
      <c r="WD6" s="240"/>
      <c r="WE6" s="240"/>
      <c r="WF6" s="240" t="s">
        <v>386</v>
      </c>
      <c r="WG6" s="240"/>
      <c r="WH6" s="240"/>
      <c r="WI6" s="240"/>
      <c r="WJ6" s="240" t="s">
        <v>386</v>
      </c>
      <c r="WK6" s="240"/>
      <c r="WL6" s="240"/>
      <c r="WM6" s="240"/>
      <c r="WN6" s="240" t="s">
        <v>386</v>
      </c>
      <c r="WO6" s="240"/>
      <c r="WP6" s="240"/>
      <c r="WQ6" s="240"/>
      <c r="WR6" s="240" t="s">
        <v>386</v>
      </c>
      <c r="WS6" s="240"/>
      <c r="WT6" s="240"/>
      <c r="WU6" s="240"/>
      <c r="WV6" s="240" t="s">
        <v>715</v>
      </c>
      <c r="WW6" s="240"/>
      <c r="WX6" s="240"/>
      <c r="WY6" s="240"/>
      <c r="WZ6" s="240" t="s">
        <v>716</v>
      </c>
      <c r="XA6" s="240"/>
      <c r="XB6" s="240"/>
      <c r="XC6" s="240"/>
      <c r="XD6" s="240" t="s">
        <v>716</v>
      </c>
      <c r="XE6" s="240"/>
      <c r="XF6" s="240"/>
      <c r="XG6" s="240"/>
      <c r="XH6" s="240" t="s">
        <v>716</v>
      </c>
      <c r="XI6" s="240"/>
      <c r="XJ6" s="240"/>
      <c r="XK6" s="240"/>
      <c r="XL6" s="240" t="s">
        <v>717</v>
      </c>
      <c r="XM6" s="240"/>
      <c r="XN6" s="240"/>
      <c r="XO6" s="240"/>
      <c r="XP6" s="240" t="s">
        <v>718</v>
      </c>
      <c r="XQ6" s="240"/>
      <c r="XR6" s="240"/>
      <c r="XS6" s="240"/>
      <c r="XT6" s="240" t="s">
        <v>718</v>
      </c>
      <c r="XU6" s="240"/>
      <c r="XV6" s="240"/>
      <c r="XW6" s="240"/>
      <c r="XX6" s="240" t="s">
        <v>719</v>
      </c>
      <c r="XY6" s="240"/>
      <c r="XZ6" s="240"/>
      <c r="YA6" s="240"/>
      <c r="YB6" s="240" t="s">
        <v>156</v>
      </c>
      <c r="YC6" s="240"/>
      <c r="YD6" s="240"/>
      <c r="YE6" s="240"/>
      <c r="YF6" s="240" t="s">
        <v>166</v>
      </c>
      <c r="YG6" s="240"/>
      <c r="YH6" s="240"/>
      <c r="YI6" s="240"/>
      <c r="YJ6" s="240" t="s">
        <v>720</v>
      </c>
      <c r="YK6" s="240"/>
      <c r="YL6" s="240"/>
      <c r="YM6" s="240"/>
      <c r="YN6" s="240" t="s">
        <v>199</v>
      </c>
      <c r="YO6" s="240"/>
      <c r="YP6" s="240"/>
      <c r="YQ6" s="240"/>
    </row>
    <row r="7" spans="1:667" ht="40.049999999999997" customHeight="1" x14ac:dyDescent="0.3">
      <c r="A7" s="1"/>
      <c r="B7" s="211"/>
      <c r="C7" s="211"/>
      <c r="D7" s="224" t="s">
        <v>727</v>
      </c>
      <c r="E7" s="211"/>
      <c r="F7" s="211"/>
      <c r="G7" s="211"/>
      <c r="H7" s="224" t="s">
        <v>252</v>
      </c>
      <c r="I7" s="211"/>
      <c r="J7" s="211"/>
      <c r="K7" s="211"/>
      <c r="L7" s="224" t="s">
        <v>728</v>
      </c>
      <c r="M7" s="211"/>
      <c r="N7" s="211"/>
      <c r="O7" s="211"/>
      <c r="P7" s="224" t="s">
        <v>729</v>
      </c>
      <c r="Q7" s="211"/>
      <c r="R7" s="211"/>
      <c r="S7" s="211"/>
      <c r="T7" s="224" t="s">
        <v>730</v>
      </c>
      <c r="U7" s="211"/>
      <c r="V7" s="211"/>
      <c r="W7" s="211"/>
      <c r="X7" s="224" t="s">
        <v>376</v>
      </c>
      <c r="Y7" s="211"/>
      <c r="Z7" s="211"/>
      <c r="AA7" s="211"/>
      <c r="AB7" s="224" t="s">
        <v>731</v>
      </c>
      <c r="AC7" s="211"/>
      <c r="AD7" s="211"/>
      <c r="AE7" s="211"/>
      <c r="AF7" s="224" t="s">
        <v>732</v>
      </c>
      <c r="AG7" s="211"/>
      <c r="AH7" s="211"/>
      <c r="AI7" s="211"/>
      <c r="AJ7" s="224" t="s">
        <v>733</v>
      </c>
      <c r="AK7" s="211"/>
      <c r="AL7" s="211"/>
      <c r="AM7" s="211"/>
      <c r="AN7" s="224" t="s">
        <v>734</v>
      </c>
      <c r="AO7" s="211"/>
      <c r="AP7" s="211"/>
      <c r="AQ7" s="211"/>
      <c r="AR7" s="224" t="s">
        <v>735</v>
      </c>
      <c r="AS7" s="211"/>
      <c r="AT7" s="211"/>
      <c r="AU7" s="211"/>
      <c r="AV7" s="224" t="s">
        <v>736</v>
      </c>
      <c r="AW7" s="211"/>
      <c r="AX7" s="211"/>
      <c r="AY7" s="211"/>
      <c r="AZ7" s="224" t="s">
        <v>737</v>
      </c>
      <c r="BA7" s="211"/>
      <c r="BB7" s="211"/>
      <c r="BC7" s="211"/>
      <c r="BD7" s="224" t="s">
        <v>738</v>
      </c>
      <c r="BE7" s="211"/>
      <c r="BF7" s="211"/>
      <c r="BG7" s="211"/>
      <c r="BH7" s="224" t="s">
        <v>739</v>
      </c>
      <c r="BI7" s="211"/>
      <c r="BJ7" s="211"/>
      <c r="BK7" s="211"/>
      <c r="BL7" s="224" t="s">
        <v>740</v>
      </c>
      <c r="BM7" s="211"/>
      <c r="BN7" s="211"/>
      <c r="BO7" s="211"/>
      <c r="BP7" s="224" t="s">
        <v>741</v>
      </c>
      <c r="BQ7" s="211"/>
      <c r="BR7" s="211"/>
      <c r="BS7" s="211"/>
      <c r="BT7" s="224" t="s">
        <v>742</v>
      </c>
      <c r="BU7" s="211"/>
      <c r="BV7" s="211"/>
      <c r="BW7" s="211"/>
      <c r="BX7" s="224" t="s">
        <v>743</v>
      </c>
      <c r="BY7" s="211"/>
      <c r="BZ7" s="211"/>
      <c r="CA7" s="211"/>
      <c r="CB7" s="224" t="s">
        <v>744</v>
      </c>
      <c r="CC7" s="211"/>
      <c r="CD7" s="211"/>
      <c r="CE7" s="211"/>
      <c r="CF7" s="224" t="s">
        <v>745</v>
      </c>
      <c r="CG7" s="211"/>
      <c r="CH7" s="211"/>
      <c r="CI7" s="211"/>
      <c r="CJ7" s="224" t="s">
        <v>746</v>
      </c>
      <c r="CK7" s="211"/>
      <c r="CL7" s="211"/>
      <c r="CM7" s="211"/>
      <c r="CN7" s="224" t="s">
        <v>747</v>
      </c>
      <c r="CO7" s="211"/>
      <c r="CP7" s="211"/>
      <c r="CQ7" s="211"/>
      <c r="CR7" s="224" t="s">
        <v>246</v>
      </c>
      <c r="CS7" s="211"/>
      <c r="CT7" s="211"/>
      <c r="CU7" s="211"/>
      <c r="CV7" s="224" t="s">
        <v>748</v>
      </c>
      <c r="CW7" s="211"/>
      <c r="CX7" s="211"/>
      <c r="CY7" s="211"/>
      <c r="CZ7" s="224" t="s">
        <v>749</v>
      </c>
      <c r="DA7" s="211"/>
      <c r="DB7" s="211"/>
      <c r="DC7" s="211"/>
      <c r="DD7" s="224" t="s">
        <v>750</v>
      </c>
      <c r="DE7" s="211"/>
      <c r="DF7" s="211"/>
      <c r="DG7" s="211"/>
      <c r="DH7" s="224" t="s">
        <v>751</v>
      </c>
      <c r="DI7" s="211"/>
      <c r="DJ7" s="211"/>
      <c r="DK7" s="211"/>
      <c r="DL7" s="224" t="s">
        <v>752</v>
      </c>
      <c r="DM7" s="211"/>
      <c r="DN7" s="211"/>
      <c r="DO7" s="211"/>
      <c r="DP7" s="224" t="s">
        <v>753</v>
      </c>
      <c r="DQ7" s="211"/>
      <c r="DR7" s="211"/>
      <c r="DS7" s="211"/>
      <c r="DT7" s="224" t="s">
        <v>754</v>
      </c>
      <c r="DU7" s="211"/>
      <c r="DV7" s="211"/>
      <c r="DW7" s="211"/>
      <c r="DX7" s="224" t="s">
        <v>755</v>
      </c>
      <c r="DY7" s="211"/>
      <c r="DZ7" s="211"/>
      <c r="EA7" s="211"/>
      <c r="EB7" s="224" t="s">
        <v>756</v>
      </c>
      <c r="EC7" s="211"/>
      <c r="ED7" s="211"/>
      <c r="EE7" s="211"/>
      <c r="EF7" s="224" t="s">
        <v>757</v>
      </c>
      <c r="EG7" s="211"/>
      <c r="EH7" s="211"/>
      <c r="EI7" s="211"/>
      <c r="EJ7" s="224" t="s">
        <v>758</v>
      </c>
      <c r="EK7" s="211"/>
      <c r="EL7" s="211"/>
      <c r="EM7" s="211"/>
      <c r="EN7" s="224" t="s">
        <v>759</v>
      </c>
      <c r="EO7" s="211"/>
      <c r="EP7" s="211"/>
      <c r="EQ7" s="211"/>
      <c r="ER7" s="224" t="s">
        <v>760</v>
      </c>
      <c r="ES7" s="211"/>
      <c r="ET7" s="211"/>
      <c r="EU7" s="211"/>
      <c r="EV7" s="224" t="s">
        <v>682</v>
      </c>
      <c r="EW7" s="211"/>
      <c r="EX7" s="211"/>
      <c r="EY7" s="211"/>
      <c r="EZ7" s="224" t="s">
        <v>761</v>
      </c>
      <c r="FA7" s="211"/>
      <c r="FB7" s="211"/>
      <c r="FC7" s="211"/>
      <c r="FD7" s="224" t="s">
        <v>762</v>
      </c>
      <c r="FE7" s="211"/>
      <c r="FF7" s="211"/>
      <c r="FG7" s="211"/>
      <c r="FH7" s="224" t="s">
        <v>763</v>
      </c>
      <c r="FI7" s="211"/>
      <c r="FJ7" s="211"/>
      <c r="FK7" s="211"/>
      <c r="FL7" s="224" t="s">
        <v>764</v>
      </c>
      <c r="FM7" s="211"/>
      <c r="FN7" s="211"/>
      <c r="FO7" s="211"/>
      <c r="FP7" s="224" t="s">
        <v>765</v>
      </c>
      <c r="FQ7" s="211"/>
      <c r="FR7" s="211"/>
      <c r="FS7" s="211"/>
      <c r="FT7" s="224" t="s">
        <v>766</v>
      </c>
      <c r="FU7" s="211"/>
      <c r="FV7" s="211"/>
      <c r="FW7" s="211"/>
      <c r="FX7" s="224" t="s">
        <v>767</v>
      </c>
      <c r="FY7" s="211"/>
      <c r="FZ7" s="211"/>
      <c r="GA7" s="211"/>
      <c r="GB7" s="224" t="s">
        <v>768</v>
      </c>
      <c r="GC7" s="211"/>
      <c r="GD7" s="211"/>
      <c r="GE7" s="211"/>
      <c r="GF7" s="224" t="s">
        <v>769</v>
      </c>
      <c r="GG7" s="211"/>
      <c r="GH7" s="211"/>
      <c r="GI7" s="211"/>
      <c r="GJ7" s="224" t="s">
        <v>770</v>
      </c>
      <c r="GK7" s="211"/>
      <c r="GL7" s="211"/>
      <c r="GM7" s="211"/>
      <c r="GN7" s="224" t="s">
        <v>771</v>
      </c>
      <c r="GO7" s="211"/>
      <c r="GP7" s="211"/>
      <c r="GQ7" s="211"/>
      <c r="GR7" s="224" t="s">
        <v>772</v>
      </c>
      <c r="GS7" s="211"/>
      <c r="GT7" s="211"/>
      <c r="GU7" s="211"/>
      <c r="GV7" s="224" t="s">
        <v>773</v>
      </c>
      <c r="GW7" s="211"/>
      <c r="GX7" s="211"/>
      <c r="GY7" s="211"/>
      <c r="GZ7" s="224" t="s">
        <v>569</v>
      </c>
      <c r="HA7" s="211"/>
      <c r="HB7" s="211"/>
      <c r="HC7" s="211"/>
      <c r="HD7" s="224" t="s">
        <v>774</v>
      </c>
      <c r="HE7" s="211"/>
      <c r="HF7" s="211"/>
      <c r="HG7" s="211"/>
      <c r="HH7" s="224" t="s">
        <v>775</v>
      </c>
      <c r="HI7" s="211"/>
      <c r="HJ7" s="211"/>
      <c r="HK7" s="211"/>
      <c r="HL7" s="224" t="s">
        <v>268</v>
      </c>
      <c r="HM7" s="211"/>
      <c r="HN7" s="211"/>
      <c r="HO7" s="211"/>
      <c r="HP7" s="224" t="s">
        <v>776</v>
      </c>
      <c r="HQ7" s="211"/>
      <c r="HR7" s="211"/>
      <c r="HS7" s="211"/>
      <c r="HT7" s="224" t="s">
        <v>777</v>
      </c>
      <c r="HU7" s="211"/>
      <c r="HV7" s="211"/>
      <c r="HW7" s="211"/>
      <c r="HX7" s="224" t="s">
        <v>778</v>
      </c>
      <c r="HY7" s="211"/>
      <c r="HZ7" s="211"/>
      <c r="IA7" s="211"/>
      <c r="IB7" s="224" t="s">
        <v>779</v>
      </c>
      <c r="IC7" s="211"/>
      <c r="ID7" s="211"/>
      <c r="IE7" s="211"/>
      <c r="IF7" s="224" t="s">
        <v>780</v>
      </c>
      <c r="IG7" s="211"/>
      <c r="IH7" s="211"/>
      <c r="II7" s="211"/>
      <c r="IJ7" s="224" t="s">
        <v>781</v>
      </c>
      <c r="IK7" s="211"/>
      <c r="IL7" s="211"/>
      <c r="IM7" s="211"/>
      <c r="IN7" s="224" t="s">
        <v>782</v>
      </c>
      <c r="IO7" s="211"/>
      <c r="IP7" s="211"/>
      <c r="IQ7" s="211"/>
      <c r="IR7" s="224" t="s">
        <v>783</v>
      </c>
      <c r="IS7" s="211"/>
      <c r="IT7" s="211"/>
      <c r="IU7" s="211"/>
      <c r="IV7" s="224" t="s">
        <v>784</v>
      </c>
      <c r="IW7" s="211"/>
      <c r="IX7" s="211"/>
      <c r="IY7" s="211"/>
      <c r="IZ7" s="224" t="s">
        <v>785</v>
      </c>
      <c r="JA7" s="211"/>
      <c r="JB7" s="211"/>
      <c r="JC7" s="211"/>
      <c r="JD7" s="224" t="s">
        <v>786</v>
      </c>
      <c r="JE7" s="211"/>
      <c r="JF7" s="211"/>
      <c r="JG7" s="211"/>
      <c r="JH7" s="224" t="s">
        <v>787</v>
      </c>
      <c r="JI7" s="211"/>
      <c r="JJ7" s="211"/>
      <c r="JK7" s="211"/>
      <c r="JL7" s="224" t="s">
        <v>788</v>
      </c>
      <c r="JM7" s="211"/>
      <c r="JN7" s="211"/>
      <c r="JO7" s="211"/>
      <c r="JP7" s="224" t="s">
        <v>789</v>
      </c>
      <c r="JQ7" s="211"/>
      <c r="JR7" s="211"/>
      <c r="JS7" s="211"/>
      <c r="JT7" s="224" t="s">
        <v>790</v>
      </c>
      <c r="JU7" s="211"/>
      <c r="JV7" s="211"/>
      <c r="JW7" s="211"/>
      <c r="JX7" s="224" t="s">
        <v>791</v>
      </c>
      <c r="JY7" s="211"/>
      <c r="JZ7" s="211"/>
      <c r="KA7" s="211"/>
      <c r="KB7" s="224" t="s">
        <v>294</v>
      </c>
      <c r="KC7" s="211"/>
      <c r="KD7" s="211"/>
      <c r="KE7" s="211"/>
      <c r="KF7" s="224" t="s">
        <v>792</v>
      </c>
      <c r="KG7" s="211"/>
      <c r="KH7" s="211"/>
      <c r="KI7" s="211"/>
      <c r="KJ7" s="224" t="s">
        <v>793</v>
      </c>
      <c r="KK7" s="211"/>
      <c r="KL7" s="211"/>
      <c r="KM7" s="211"/>
      <c r="KN7" s="224" t="s">
        <v>324</v>
      </c>
      <c r="KO7" s="211"/>
      <c r="KP7" s="211"/>
      <c r="KQ7" s="211"/>
      <c r="KR7" s="224" t="s">
        <v>379</v>
      </c>
      <c r="KS7" s="211"/>
      <c r="KT7" s="211"/>
      <c r="KU7" s="211"/>
      <c r="KV7" s="224" t="s">
        <v>794</v>
      </c>
      <c r="KW7" s="211"/>
      <c r="KX7" s="211"/>
      <c r="KY7" s="211"/>
      <c r="KZ7" s="224" t="s">
        <v>795</v>
      </c>
      <c r="LA7" s="211"/>
      <c r="LB7" s="211"/>
      <c r="LC7" s="211"/>
      <c r="LD7" s="224" t="s">
        <v>796</v>
      </c>
      <c r="LE7" s="211"/>
      <c r="LF7" s="211"/>
      <c r="LG7" s="211"/>
      <c r="LH7" s="224" t="s">
        <v>797</v>
      </c>
      <c r="LI7" s="211"/>
      <c r="LJ7" s="211"/>
      <c r="LK7" s="211"/>
      <c r="LL7" s="224" t="s">
        <v>798</v>
      </c>
      <c r="LM7" s="211"/>
      <c r="LN7" s="211"/>
      <c r="LO7" s="211"/>
      <c r="LP7" s="224" t="s">
        <v>799</v>
      </c>
      <c r="LQ7" s="211"/>
      <c r="LR7" s="211"/>
      <c r="LS7" s="211"/>
      <c r="LT7" s="224" t="s">
        <v>800</v>
      </c>
      <c r="LU7" s="211"/>
      <c r="LV7" s="211"/>
      <c r="LW7" s="211"/>
      <c r="LX7" s="224" t="s">
        <v>801</v>
      </c>
      <c r="LY7" s="211"/>
      <c r="LZ7" s="211"/>
      <c r="MA7" s="211"/>
      <c r="MB7" s="224" t="s">
        <v>802</v>
      </c>
      <c r="MC7" s="211"/>
      <c r="MD7" s="211"/>
      <c r="ME7" s="211"/>
      <c r="MF7" s="224" t="s">
        <v>803</v>
      </c>
      <c r="MG7" s="211"/>
      <c r="MH7" s="211"/>
      <c r="MI7" s="211"/>
      <c r="MJ7" s="224" t="s">
        <v>804</v>
      </c>
      <c r="MK7" s="211"/>
      <c r="ML7" s="211"/>
      <c r="MM7" s="211"/>
      <c r="MN7" s="224" t="s">
        <v>805</v>
      </c>
      <c r="MO7" s="211"/>
      <c r="MP7" s="211"/>
      <c r="MQ7" s="211"/>
      <c r="MR7" s="224" t="s">
        <v>806</v>
      </c>
      <c r="MS7" s="211"/>
      <c r="MT7" s="211"/>
      <c r="MU7" s="211"/>
      <c r="MV7" s="224" t="s">
        <v>807</v>
      </c>
      <c r="MW7" s="211"/>
      <c r="MX7" s="211"/>
      <c r="MY7" s="211"/>
      <c r="MZ7" s="224" t="s">
        <v>808</v>
      </c>
      <c r="NA7" s="211"/>
      <c r="NB7" s="211"/>
      <c r="NC7" s="211"/>
      <c r="ND7" s="224" t="s">
        <v>809</v>
      </c>
      <c r="NE7" s="211"/>
      <c r="NF7" s="211"/>
      <c r="NG7" s="211"/>
      <c r="NH7" s="224" t="s">
        <v>810</v>
      </c>
      <c r="NI7" s="211"/>
      <c r="NJ7" s="211"/>
      <c r="NK7" s="211"/>
      <c r="NL7" s="224" t="s">
        <v>811</v>
      </c>
      <c r="NM7" s="211"/>
      <c r="NN7" s="211"/>
      <c r="NO7" s="211"/>
      <c r="NP7" s="224" t="s">
        <v>812</v>
      </c>
      <c r="NQ7" s="211"/>
      <c r="NR7" s="211"/>
      <c r="NS7" s="211"/>
      <c r="NT7" s="224" t="s">
        <v>813</v>
      </c>
      <c r="NU7" s="211"/>
      <c r="NV7" s="211"/>
      <c r="NW7" s="211"/>
      <c r="NX7" s="224" t="s">
        <v>814</v>
      </c>
      <c r="NY7" s="211"/>
      <c r="NZ7" s="211"/>
      <c r="OA7" s="211"/>
      <c r="OB7" s="224" t="s">
        <v>815</v>
      </c>
      <c r="OC7" s="211"/>
      <c r="OD7" s="211"/>
      <c r="OE7" s="211"/>
      <c r="OF7" s="224" t="s">
        <v>816</v>
      </c>
      <c r="OG7" s="211"/>
      <c r="OH7" s="211"/>
      <c r="OI7" s="211"/>
      <c r="OJ7" s="224" t="s">
        <v>817</v>
      </c>
      <c r="OK7" s="211"/>
      <c r="OL7" s="211"/>
      <c r="OM7" s="211"/>
      <c r="ON7" s="224" t="s">
        <v>818</v>
      </c>
      <c r="OO7" s="211"/>
      <c r="OP7" s="211"/>
      <c r="OQ7" s="211"/>
      <c r="OR7" s="224" t="s">
        <v>819</v>
      </c>
      <c r="OS7" s="211"/>
      <c r="OT7" s="211"/>
      <c r="OU7" s="211"/>
      <c r="OV7" s="224" t="s">
        <v>820</v>
      </c>
      <c r="OW7" s="211"/>
      <c r="OX7" s="211"/>
      <c r="OY7" s="211"/>
      <c r="OZ7" s="224" t="s">
        <v>821</v>
      </c>
      <c r="PA7" s="211"/>
      <c r="PB7" s="211"/>
      <c r="PC7" s="211"/>
      <c r="PD7" s="224" t="s">
        <v>822</v>
      </c>
      <c r="PE7" s="211"/>
      <c r="PF7" s="211"/>
      <c r="PG7" s="211"/>
      <c r="PH7" s="224" t="s">
        <v>823</v>
      </c>
      <c r="PI7" s="211"/>
      <c r="PJ7" s="211"/>
      <c r="PK7" s="211"/>
      <c r="PL7" s="224" t="s">
        <v>824</v>
      </c>
      <c r="PM7" s="211"/>
      <c r="PN7" s="211"/>
      <c r="PO7" s="211"/>
      <c r="PP7" s="224" t="s">
        <v>825</v>
      </c>
      <c r="PQ7" s="211"/>
      <c r="PR7" s="211"/>
      <c r="PS7" s="211"/>
      <c r="PT7" s="224" t="s">
        <v>826</v>
      </c>
      <c r="PU7" s="211"/>
      <c r="PV7" s="211"/>
      <c r="PW7" s="211"/>
      <c r="PX7" s="224" t="s">
        <v>272</v>
      </c>
      <c r="PY7" s="211"/>
      <c r="PZ7" s="211"/>
      <c r="QA7" s="211"/>
      <c r="QB7" s="224" t="s">
        <v>827</v>
      </c>
      <c r="QC7" s="211"/>
      <c r="QD7" s="211"/>
      <c r="QE7" s="211"/>
      <c r="QF7" s="224" t="s">
        <v>828</v>
      </c>
      <c r="QG7" s="211"/>
      <c r="QH7" s="211"/>
      <c r="QI7" s="211"/>
      <c r="QJ7" s="224" t="s">
        <v>829</v>
      </c>
      <c r="QK7" s="211"/>
      <c r="QL7" s="211"/>
      <c r="QM7" s="211"/>
      <c r="QN7" s="224" t="s">
        <v>830</v>
      </c>
      <c r="QO7" s="211"/>
      <c r="QP7" s="211"/>
      <c r="QQ7" s="211"/>
      <c r="QR7" s="224" t="s">
        <v>831</v>
      </c>
      <c r="QS7" s="211"/>
      <c r="QT7" s="211"/>
      <c r="QU7" s="211"/>
      <c r="QV7" s="224" t="s">
        <v>832</v>
      </c>
      <c r="QW7" s="211"/>
      <c r="QX7" s="211"/>
      <c r="QY7" s="211"/>
      <c r="QZ7" s="224" t="s">
        <v>833</v>
      </c>
      <c r="RA7" s="211"/>
      <c r="RB7" s="211"/>
      <c r="RC7" s="211"/>
      <c r="RD7" s="224" t="s">
        <v>834</v>
      </c>
      <c r="RE7" s="211"/>
      <c r="RF7" s="211"/>
      <c r="RG7" s="211"/>
      <c r="RH7" s="224" t="s">
        <v>835</v>
      </c>
      <c r="RI7" s="211"/>
      <c r="RJ7" s="211"/>
      <c r="RK7" s="211"/>
      <c r="RL7" s="224" t="s">
        <v>180</v>
      </c>
      <c r="RM7" s="211"/>
      <c r="RN7" s="211"/>
      <c r="RO7" s="211"/>
      <c r="RP7" s="224" t="s">
        <v>836</v>
      </c>
      <c r="RQ7" s="211"/>
      <c r="RR7" s="211"/>
      <c r="RS7" s="211"/>
      <c r="RT7" s="224" t="s">
        <v>837</v>
      </c>
      <c r="RU7" s="211"/>
      <c r="RV7" s="211"/>
      <c r="RW7" s="211"/>
      <c r="RX7" s="224" t="s">
        <v>204</v>
      </c>
      <c r="RY7" s="211"/>
      <c r="RZ7" s="211"/>
      <c r="SA7" s="211"/>
      <c r="SB7" s="224" t="s">
        <v>838</v>
      </c>
      <c r="SC7" s="211"/>
      <c r="SD7" s="211"/>
      <c r="SE7" s="211"/>
      <c r="SF7" s="224" t="s">
        <v>839</v>
      </c>
      <c r="SG7" s="211"/>
      <c r="SH7" s="211"/>
      <c r="SI7" s="211"/>
      <c r="SJ7" s="224" t="s">
        <v>840</v>
      </c>
      <c r="SK7" s="211"/>
      <c r="SL7" s="211"/>
      <c r="SM7" s="211"/>
      <c r="SN7" s="224" t="s">
        <v>841</v>
      </c>
      <c r="SO7" s="211"/>
      <c r="SP7" s="211"/>
      <c r="SQ7" s="211"/>
      <c r="SR7" s="224" t="s">
        <v>842</v>
      </c>
      <c r="SS7" s="211"/>
      <c r="ST7" s="211"/>
      <c r="SU7" s="211"/>
      <c r="SV7" s="224" t="s">
        <v>843</v>
      </c>
      <c r="SW7" s="211"/>
      <c r="SX7" s="211"/>
      <c r="SY7" s="211"/>
      <c r="SZ7" s="224" t="s">
        <v>844</v>
      </c>
      <c r="TA7" s="211"/>
      <c r="TB7" s="211"/>
      <c r="TC7" s="211"/>
      <c r="TD7" s="224" t="s">
        <v>845</v>
      </c>
      <c r="TE7" s="211"/>
      <c r="TF7" s="211"/>
      <c r="TG7" s="211"/>
      <c r="TH7" s="224" t="s">
        <v>846</v>
      </c>
      <c r="TI7" s="211"/>
      <c r="TJ7" s="211"/>
      <c r="TK7" s="211"/>
      <c r="TL7" s="224" t="s">
        <v>847</v>
      </c>
      <c r="TM7" s="211"/>
      <c r="TN7" s="211"/>
      <c r="TO7" s="211"/>
      <c r="TP7" s="224" t="s">
        <v>848</v>
      </c>
      <c r="TQ7" s="211"/>
      <c r="TR7" s="211"/>
      <c r="TS7" s="211"/>
      <c r="TT7" s="224" t="s">
        <v>849</v>
      </c>
      <c r="TU7" s="211"/>
      <c r="TV7" s="211"/>
      <c r="TW7" s="211"/>
      <c r="TX7" s="224" t="s">
        <v>850</v>
      </c>
      <c r="TY7" s="211"/>
      <c r="TZ7" s="211"/>
      <c r="UA7" s="211"/>
      <c r="UB7" s="224" t="s">
        <v>851</v>
      </c>
      <c r="UC7" s="211"/>
      <c r="UD7" s="211"/>
      <c r="UE7" s="211"/>
      <c r="UF7" s="224" t="s">
        <v>852</v>
      </c>
      <c r="UG7" s="211"/>
      <c r="UH7" s="211"/>
      <c r="UI7" s="211"/>
      <c r="UJ7" s="224" t="s">
        <v>853</v>
      </c>
      <c r="UK7" s="211"/>
      <c r="UL7" s="211"/>
      <c r="UM7" s="211"/>
      <c r="UN7" s="224" t="s">
        <v>854</v>
      </c>
      <c r="UO7" s="211"/>
      <c r="UP7" s="211"/>
      <c r="UQ7" s="211"/>
      <c r="UR7" s="224" t="s">
        <v>855</v>
      </c>
      <c r="US7" s="211"/>
      <c r="UT7" s="211"/>
      <c r="UU7" s="211"/>
      <c r="UV7" s="224" t="s">
        <v>856</v>
      </c>
      <c r="UW7" s="211"/>
      <c r="UX7" s="211"/>
      <c r="UY7" s="211"/>
      <c r="UZ7" s="224" t="s">
        <v>857</v>
      </c>
      <c r="VA7" s="211"/>
      <c r="VB7" s="211"/>
      <c r="VC7" s="211"/>
      <c r="VD7" s="224" t="s">
        <v>858</v>
      </c>
      <c r="VE7" s="211"/>
      <c r="VF7" s="211"/>
      <c r="VG7" s="211"/>
      <c r="VH7" s="224" t="s">
        <v>859</v>
      </c>
      <c r="VI7" s="211"/>
      <c r="VJ7" s="211"/>
      <c r="VK7" s="211"/>
      <c r="VL7" s="224" t="s">
        <v>860</v>
      </c>
      <c r="VM7" s="211"/>
      <c r="VN7" s="211"/>
      <c r="VO7" s="211"/>
      <c r="VP7" s="224" t="s">
        <v>861</v>
      </c>
      <c r="VQ7" s="211"/>
      <c r="VR7" s="211"/>
      <c r="VS7" s="211"/>
      <c r="VT7" s="224" t="s">
        <v>862</v>
      </c>
      <c r="VU7" s="211"/>
      <c r="VV7" s="211"/>
      <c r="VW7" s="211"/>
      <c r="VX7" s="224" t="s">
        <v>863</v>
      </c>
      <c r="VY7" s="211"/>
      <c r="VZ7" s="211"/>
      <c r="WA7" s="211"/>
      <c r="WB7" s="224" t="s">
        <v>864</v>
      </c>
      <c r="WC7" s="211"/>
      <c r="WD7" s="211"/>
      <c r="WE7" s="211"/>
      <c r="WF7" s="224" t="s">
        <v>865</v>
      </c>
      <c r="WG7" s="211"/>
      <c r="WH7" s="211"/>
      <c r="WI7" s="211"/>
      <c r="WJ7" s="224" t="s">
        <v>866</v>
      </c>
      <c r="WK7" s="211"/>
      <c r="WL7" s="211"/>
      <c r="WM7" s="211"/>
      <c r="WN7" s="224" t="s">
        <v>867</v>
      </c>
      <c r="WO7" s="211"/>
      <c r="WP7" s="211"/>
      <c r="WQ7" s="211"/>
      <c r="WR7" s="224" t="s">
        <v>868</v>
      </c>
      <c r="WS7" s="211"/>
      <c r="WT7" s="211"/>
      <c r="WU7" s="211"/>
      <c r="WV7" s="224" t="s">
        <v>869</v>
      </c>
      <c r="WW7" s="211"/>
      <c r="WX7" s="211"/>
      <c r="WY7" s="211"/>
      <c r="WZ7" s="224" t="s">
        <v>870</v>
      </c>
      <c r="XA7" s="211"/>
      <c r="XB7" s="211"/>
      <c r="XC7" s="211"/>
      <c r="XD7" s="224" t="s">
        <v>871</v>
      </c>
      <c r="XE7" s="211"/>
      <c r="XF7" s="211"/>
      <c r="XG7" s="211"/>
      <c r="XH7" s="224" t="s">
        <v>872</v>
      </c>
      <c r="XI7" s="211"/>
      <c r="XJ7" s="211"/>
      <c r="XK7" s="211"/>
      <c r="XL7" s="224" t="s">
        <v>873</v>
      </c>
      <c r="XM7" s="211"/>
      <c r="XN7" s="211"/>
      <c r="XO7" s="211"/>
      <c r="XP7" s="224" t="s">
        <v>874</v>
      </c>
      <c r="XQ7" s="211"/>
      <c r="XR7" s="211"/>
      <c r="XS7" s="211"/>
      <c r="XT7" s="224" t="s">
        <v>875</v>
      </c>
      <c r="XU7" s="211"/>
      <c r="XV7" s="211"/>
      <c r="XW7" s="211"/>
      <c r="XX7" s="224" t="s">
        <v>876</v>
      </c>
      <c r="XY7" s="211"/>
      <c r="XZ7" s="211"/>
      <c r="YA7" s="211"/>
      <c r="YB7" s="224" t="s">
        <v>877</v>
      </c>
      <c r="YC7" s="211"/>
      <c r="YD7" s="211"/>
      <c r="YE7" s="211"/>
      <c r="YF7" s="224" t="s">
        <v>878</v>
      </c>
      <c r="YG7" s="211"/>
      <c r="YH7" s="211"/>
      <c r="YI7" s="211"/>
      <c r="YJ7" s="224" t="s">
        <v>879</v>
      </c>
      <c r="YK7" s="211"/>
      <c r="YL7" s="211"/>
      <c r="YM7" s="211"/>
      <c r="YN7" s="224" t="s">
        <v>200</v>
      </c>
      <c r="YO7" s="211"/>
      <c r="YP7" s="211"/>
      <c r="YQ7" s="211"/>
    </row>
    <row r="8" spans="1:667" ht="19.95" customHeight="1" x14ac:dyDescent="0.3">
      <c r="A8" s="1"/>
      <c r="B8" s="211"/>
      <c r="C8" s="211"/>
      <c r="D8" s="9" t="s">
        <v>2972</v>
      </c>
      <c r="E8" s="9" t="s">
        <v>2973</v>
      </c>
      <c r="F8" s="9" t="s">
        <v>2974</v>
      </c>
      <c r="G8" s="9" t="s">
        <v>2975</v>
      </c>
      <c r="H8" s="9" t="s">
        <v>2972</v>
      </c>
      <c r="I8" s="9" t="s">
        <v>2973</v>
      </c>
      <c r="J8" s="9" t="s">
        <v>2974</v>
      </c>
      <c r="K8" s="9" t="s">
        <v>2975</v>
      </c>
      <c r="L8" s="9" t="s">
        <v>2972</v>
      </c>
      <c r="M8" s="9" t="s">
        <v>2973</v>
      </c>
      <c r="N8" s="9" t="s">
        <v>2974</v>
      </c>
      <c r="O8" s="9" t="s">
        <v>2975</v>
      </c>
      <c r="P8" s="9" t="s">
        <v>2972</v>
      </c>
      <c r="Q8" s="9" t="s">
        <v>2973</v>
      </c>
      <c r="R8" s="9" t="s">
        <v>2974</v>
      </c>
      <c r="S8" s="9" t="s">
        <v>2975</v>
      </c>
      <c r="T8" s="9" t="s">
        <v>2972</v>
      </c>
      <c r="U8" s="9" t="s">
        <v>2973</v>
      </c>
      <c r="V8" s="9" t="s">
        <v>2974</v>
      </c>
      <c r="W8" s="9" t="s">
        <v>2975</v>
      </c>
      <c r="X8" s="9" t="s">
        <v>2972</v>
      </c>
      <c r="Y8" s="9" t="s">
        <v>2973</v>
      </c>
      <c r="Z8" s="9" t="s">
        <v>2974</v>
      </c>
      <c r="AA8" s="9" t="s">
        <v>2975</v>
      </c>
      <c r="AB8" s="9" t="s">
        <v>2972</v>
      </c>
      <c r="AC8" s="9" t="s">
        <v>2973</v>
      </c>
      <c r="AD8" s="9" t="s">
        <v>2974</v>
      </c>
      <c r="AE8" s="9" t="s">
        <v>2975</v>
      </c>
      <c r="AF8" s="9" t="s">
        <v>2972</v>
      </c>
      <c r="AG8" s="9" t="s">
        <v>2973</v>
      </c>
      <c r="AH8" s="9" t="s">
        <v>2974</v>
      </c>
      <c r="AI8" s="9" t="s">
        <v>2975</v>
      </c>
      <c r="AJ8" s="9" t="s">
        <v>2972</v>
      </c>
      <c r="AK8" s="9" t="s">
        <v>2973</v>
      </c>
      <c r="AL8" s="9" t="s">
        <v>2974</v>
      </c>
      <c r="AM8" s="9" t="s">
        <v>2975</v>
      </c>
      <c r="AN8" s="9" t="s">
        <v>2972</v>
      </c>
      <c r="AO8" s="9" t="s">
        <v>2973</v>
      </c>
      <c r="AP8" s="9" t="s">
        <v>2974</v>
      </c>
      <c r="AQ8" s="9" t="s">
        <v>2975</v>
      </c>
      <c r="AR8" s="9" t="s">
        <v>2972</v>
      </c>
      <c r="AS8" s="9" t="s">
        <v>2973</v>
      </c>
      <c r="AT8" s="9" t="s">
        <v>2974</v>
      </c>
      <c r="AU8" s="9" t="s">
        <v>2975</v>
      </c>
      <c r="AV8" s="9" t="s">
        <v>2972</v>
      </c>
      <c r="AW8" s="9" t="s">
        <v>2973</v>
      </c>
      <c r="AX8" s="9" t="s">
        <v>2974</v>
      </c>
      <c r="AY8" s="9" t="s">
        <v>2975</v>
      </c>
      <c r="AZ8" s="9" t="s">
        <v>2972</v>
      </c>
      <c r="BA8" s="9" t="s">
        <v>2973</v>
      </c>
      <c r="BB8" s="9" t="s">
        <v>2974</v>
      </c>
      <c r="BC8" s="9" t="s">
        <v>2975</v>
      </c>
      <c r="BD8" s="9" t="s">
        <v>2972</v>
      </c>
      <c r="BE8" s="9" t="s">
        <v>2973</v>
      </c>
      <c r="BF8" s="9" t="s">
        <v>2974</v>
      </c>
      <c r="BG8" s="9" t="s">
        <v>2975</v>
      </c>
      <c r="BH8" s="9" t="s">
        <v>2972</v>
      </c>
      <c r="BI8" s="9" t="s">
        <v>2973</v>
      </c>
      <c r="BJ8" s="9" t="s">
        <v>2974</v>
      </c>
      <c r="BK8" s="9" t="s">
        <v>2975</v>
      </c>
      <c r="BL8" s="9" t="s">
        <v>2972</v>
      </c>
      <c r="BM8" s="9" t="s">
        <v>2973</v>
      </c>
      <c r="BN8" s="9" t="s">
        <v>2974</v>
      </c>
      <c r="BO8" s="9" t="s">
        <v>2975</v>
      </c>
      <c r="BP8" s="9" t="s">
        <v>2972</v>
      </c>
      <c r="BQ8" s="9" t="s">
        <v>2973</v>
      </c>
      <c r="BR8" s="9" t="s">
        <v>2974</v>
      </c>
      <c r="BS8" s="9" t="s">
        <v>2975</v>
      </c>
      <c r="BT8" s="9" t="s">
        <v>2972</v>
      </c>
      <c r="BU8" s="9" t="s">
        <v>2973</v>
      </c>
      <c r="BV8" s="9" t="s">
        <v>2974</v>
      </c>
      <c r="BW8" s="9" t="s">
        <v>2975</v>
      </c>
      <c r="BX8" s="9" t="s">
        <v>2972</v>
      </c>
      <c r="BY8" s="9" t="s">
        <v>2973</v>
      </c>
      <c r="BZ8" s="9" t="s">
        <v>2974</v>
      </c>
      <c r="CA8" s="9" t="s">
        <v>2975</v>
      </c>
      <c r="CB8" s="9" t="s">
        <v>2972</v>
      </c>
      <c r="CC8" s="9" t="s">
        <v>2973</v>
      </c>
      <c r="CD8" s="9" t="s">
        <v>2974</v>
      </c>
      <c r="CE8" s="9" t="s">
        <v>2975</v>
      </c>
      <c r="CF8" s="9" t="s">
        <v>2972</v>
      </c>
      <c r="CG8" s="9" t="s">
        <v>2973</v>
      </c>
      <c r="CH8" s="9" t="s">
        <v>2974</v>
      </c>
      <c r="CI8" s="9" t="s">
        <v>2975</v>
      </c>
      <c r="CJ8" s="9" t="s">
        <v>2972</v>
      </c>
      <c r="CK8" s="9" t="s">
        <v>2973</v>
      </c>
      <c r="CL8" s="9" t="s">
        <v>2974</v>
      </c>
      <c r="CM8" s="9" t="s">
        <v>2975</v>
      </c>
      <c r="CN8" s="9" t="s">
        <v>2972</v>
      </c>
      <c r="CO8" s="9" t="s">
        <v>2973</v>
      </c>
      <c r="CP8" s="9" t="s">
        <v>2974</v>
      </c>
      <c r="CQ8" s="9" t="s">
        <v>2975</v>
      </c>
      <c r="CR8" s="9" t="s">
        <v>2972</v>
      </c>
      <c r="CS8" s="9" t="s">
        <v>2973</v>
      </c>
      <c r="CT8" s="9" t="s">
        <v>2974</v>
      </c>
      <c r="CU8" s="9" t="s">
        <v>2975</v>
      </c>
      <c r="CV8" s="9" t="s">
        <v>2972</v>
      </c>
      <c r="CW8" s="9" t="s">
        <v>2973</v>
      </c>
      <c r="CX8" s="9" t="s">
        <v>2974</v>
      </c>
      <c r="CY8" s="9" t="s">
        <v>2975</v>
      </c>
      <c r="CZ8" s="9" t="s">
        <v>2972</v>
      </c>
      <c r="DA8" s="9" t="s">
        <v>2973</v>
      </c>
      <c r="DB8" s="9" t="s">
        <v>2974</v>
      </c>
      <c r="DC8" s="9" t="s">
        <v>2975</v>
      </c>
      <c r="DD8" s="9" t="s">
        <v>2972</v>
      </c>
      <c r="DE8" s="9" t="s">
        <v>2973</v>
      </c>
      <c r="DF8" s="9" t="s">
        <v>2974</v>
      </c>
      <c r="DG8" s="9" t="s">
        <v>2975</v>
      </c>
      <c r="DH8" s="9" t="s">
        <v>2972</v>
      </c>
      <c r="DI8" s="9" t="s">
        <v>2973</v>
      </c>
      <c r="DJ8" s="9" t="s">
        <v>2974</v>
      </c>
      <c r="DK8" s="9" t="s">
        <v>2975</v>
      </c>
      <c r="DL8" s="9" t="s">
        <v>2972</v>
      </c>
      <c r="DM8" s="9" t="s">
        <v>2973</v>
      </c>
      <c r="DN8" s="9" t="s">
        <v>2974</v>
      </c>
      <c r="DO8" s="9" t="s">
        <v>2975</v>
      </c>
      <c r="DP8" s="9" t="s">
        <v>2972</v>
      </c>
      <c r="DQ8" s="9" t="s">
        <v>2973</v>
      </c>
      <c r="DR8" s="9" t="s">
        <v>2974</v>
      </c>
      <c r="DS8" s="9" t="s">
        <v>2975</v>
      </c>
      <c r="DT8" s="9" t="s">
        <v>2972</v>
      </c>
      <c r="DU8" s="9" t="s">
        <v>2973</v>
      </c>
      <c r="DV8" s="9" t="s">
        <v>2974</v>
      </c>
      <c r="DW8" s="9" t="s">
        <v>2975</v>
      </c>
      <c r="DX8" s="9" t="s">
        <v>2972</v>
      </c>
      <c r="DY8" s="9" t="s">
        <v>2973</v>
      </c>
      <c r="DZ8" s="9" t="s">
        <v>2974</v>
      </c>
      <c r="EA8" s="9" t="s">
        <v>2975</v>
      </c>
      <c r="EB8" s="9" t="s">
        <v>2972</v>
      </c>
      <c r="EC8" s="9" t="s">
        <v>2973</v>
      </c>
      <c r="ED8" s="9" t="s">
        <v>2974</v>
      </c>
      <c r="EE8" s="9" t="s">
        <v>2975</v>
      </c>
      <c r="EF8" s="9" t="s">
        <v>2972</v>
      </c>
      <c r="EG8" s="9" t="s">
        <v>2973</v>
      </c>
      <c r="EH8" s="9" t="s">
        <v>2974</v>
      </c>
      <c r="EI8" s="9" t="s">
        <v>2975</v>
      </c>
      <c r="EJ8" s="9" t="s">
        <v>2972</v>
      </c>
      <c r="EK8" s="9" t="s">
        <v>2973</v>
      </c>
      <c r="EL8" s="9" t="s">
        <v>2974</v>
      </c>
      <c r="EM8" s="9" t="s">
        <v>2975</v>
      </c>
      <c r="EN8" s="9" t="s">
        <v>2972</v>
      </c>
      <c r="EO8" s="9" t="s">
        <v>2973</v>
      </c>
      <c r="EP8" s="9" t="s">
        <v>2974</v>
      </c>
      <c r="EQ8" s="9" t="s">
        <v>2975</v>
      </c>
      <c r="ER8" s="9" t="s">
        <v>2972</v>
      </c>
      <c r="ES8" s="9" t="s">
        <v>2973</v>
      </c>
      <c r="ET8" s="9" t="s">
        <v>2974</v>
      </c>
      <c r="EU8" s="9" t="s">
        <v>2975</v>
      </c>
      <c r="EV8" s="9" t="s">
        <v>2972</v>
      </c>
      <c r="EW8" s="9" t="s">
        <v>2973</v>
      </c>
      <c r="EX8" s="9" t="s">
        <v>2974</v>
      </c>
      <c r="EY8" s="9" t="s">
        <v>2975</v>
      </c>
      <c r="EZ8" s="9" t="s">
        <v>2972</v>
      </c>
      <c r="FA8" s="9" t="s">
        <v>2973</v>
      </c>
      <c r="FB8" s="9" t="s">
        <v>2974</v>
      </c>
      <c r="FC8" s="9" t="s">
        <v>2975</v>
      </c>
      <c r="FD8" s="9" t="s">
        <v>2972</v>
      </c>
      <c r="FE8" s="9" t="s">
        <v>2973</v>
      </c>
      <c r="FF8" s="9" t="s">
        <v>2974</v>
      </c>
      <c r="FG8" s="9" t="s">
        <v>2975</v>
      </c>
      <c r="FH8" s="9" t="s">
        <v>2972</v>
      </c>
      <c r="FI8" s="9" t="s">
        <v>2973</v>
      </c>
      <c r="FJ8" s="9" t="s">
        <v>2974</v>
      </c>
      <c r="FK8" s="9" t="s">
        <v>2975</v>
      </c>
      <c r="FL8" s="9" t="s">
        <v>2972</v>
      </c>
      <c r="FM8" s="9" t="s">
        <v>2973</v>
      </c>
      <c r="FN8" s="9" t="s">
        <v>2974</v>
      </c>
      <c r="FO8" s="9" t="s">
        <v>2975</v>
      </c>
      <c r="FP8" s="9" t="s">
        <v>2972</v>
      </c>
      <c r="FQ8" s="9" t="s">
        <v>2973</v>
      </c>
      <c r="FR8" s="9" t="s">
        <v>2974</v>
      </c>
      <c r="FS8" s="9" t="s">
        <v>2975</v>
      </c>
      <c r="FT8" s="9" t="s">
        <v>2972</v>
      </c>
      <c r="FU8" s="9" t="s">
        <v>2973</v>
      </c>
      <c r="FV8" s="9" t="s">
        <v>2974</v>
      </c>
      <c r="FW8" s="9" t="s">
        <v>2975</v>
      </c>
      <c r="FX8" s="9" t="s">
        <v>2972</v>
      </c>
      <c r="FY8" s="9" t="s">
        <v>2973</v>
      </c>
      <c r="FZ8" s="9" t="s">
        <v>2974</v>
      </c>
      <c r="GA8" s="9" t="s">
        <v>2975</v>
      </c>
      <c r="GB8" s="9" t="s">
        <v>2972</v>
      </c>
      <c r="GC8" s="9" t="s">
        <v>2973</v>
      </c>
      <c r="GD8" s="9" t="s">
        <v>2974</v>
      </c>
      <c r="GE8" s="9" t="s">
        <v>2975</v>
      </c>
      <c r="GF8" s="9" t="s">
        <v>2972</v>
      </c>
      <c r="GG8" s="9" t="s">
        <v>2973</v>
      </c>
      <c r="GH8" s="9" t="s">
        <v>2974</v>
      </c>
      <c r="GI8" s="9" t="s">
        <v>2975</v>
      </c>
      <c r="GJ8" s="9" t="s">
        <v>2972</v>
      </c>
      <c r="GK8" s="9" t="s">
        <v>2973</v>
      </c>
      <c r="GL8" s="9" t="s">
        <v>2974</v>
      </c>
      <c r="GM8" s="9" t="s">
        <v>2975</v>
      </c>
      <c r="GN8" s="9" t="s">
        <v>2972</v>
      </c>
      <c r="GO8" s="9" t="s">
        <v>2973</v>
      </c>
      <c r="GP8" s="9" t="s">
        <v>2974</v>
      </c>
      <c r="GQ8" s="9" t="s">
        <v>2975</v>
      </c>
      <c r="GR8" s="9" t="s">
        <v>2972</v>
      </c>
      <c r="GS8" s="9" t="s">
        <v>2973</v>
      </c>
      <c r="GT8" s="9" t="s">
        <v>2974</v>
      </c>
      <c r="GU8" s="9" t="s">
        <v>2975</v>
      </c>
      <c r="GV8" s="9" t="s">
        <v>2972</v>
      </c>
      <c r="GW8" s="9" t="s">
        <v>2973</v>
      </c>
      <c r="GX8" s="9" t="s">
        <v>2974</v>
      </c>
      <c r="GY8" s="9" t="s">
        <v>2975</v>
      </c>
      <c r="GZ8" s="9" t="s">
        <v>2972</v>
      </c>
      <c r="HA8" s="9" t="s">
        <v>2973</v>
      </c>
      <c r="HB8" s="9" t="s">
        <v>2974</v>
      </c>
      <c r="HC8" s="9" t="s">
        <v>2975</v>
      </c>
      <c r="HD8" s="9" t="s">
        <v>2972</v>
      </c>
      <c r="HE8" s="9" t="s">
        <v>2973</v>
      </c>
      <c r="HF8" s="9" t="s">
        <v>2974</v>
      </c>
      <c r="HG8" s="9" t="s">
        <v>2975</v>
      </c>
      <c r="HH8" s="9" t="s">
        <v>2972</v>
      </c>
      <c r="HI8" s="9" t="s">
        <v>2973</v>
      </c>
      <c r="HJ8" s="9" t="s">
        <v>2974</v>
      </c>
      <c r="HK8" s="9" t="s">
        <v>2975</v>
      </c>
      <c r="HL8" s="9" t="s">
        <v>2972</v>
      </c>
      <c r="HM8" s="9" t="s">
        <v>2973</v>
      </c>
      <c r="HN8" s="9" t="s">
        <v>2974</v>
      </c>
      <c r="HO8" s="9" t="s">
        <v>2975</v>
      </c>
      <c r="HP8" s="9" t="s">
        <v>2972</v>
      </c>
      <c r="HQ8" s="9" t="s">
        <v>2973</v>
      </c>
      <c r="HR8" s="9" t="s">
        <v>2974</v>
      </c>
      <c r="HS8" s="9" t="s">
        <v>2975</v>
      </c>
      <c r="HT8" s="9" t="s">
        <v>2972</v>
      </c>
      <c r="HU8" s="9" t="s">
        <v>2973</v>
      </c>
      <c r="HV8" s="9" t="s">
        <v>2974</v>
      </c>
      <c r="HW8" s="9" t="s">
        <v>2975</v>
      </c>
      <c r="HX8" s="9" t="s">
        <v>2972</v>
      </c>
      <c r="HY8" s="9" t="s">
        <v>2973</v>
      </c>
      <c r="HZ8" s="9" t="s">
        <v>2974</v>
      </c>
      <c r="IA8" s="9" t="s">
        <v>2975</v>
      </c>
      <c r="IB8" s="9" t="s">
        <v>2972</v>
      </c>
      <c r="IC8" s="9" t="s">
        <v>2973</v>
      </c>
      <c r="ID8" s="9" t="s">
        <v>2974</v>
      </c>
      <c r="IE8" s="9" t="s">
        <v>2975</v>
      </c>
      <c r="IF8" s="9" t="s">
        <v>2972</v>
      </c>
      <c r="IG8" s="9" t="s">
        <v>2973</v>
      </c>
      <c r="IH8" s="9" t="s">
        <v>2974</v>
      </c>
      <c r="II8" s="9" t="s">
        <v>2975</v>
      </c>
      <c r="IJ8" s="9" t="s">
        <v>2972</v>
      </c>
      <c r="IK8" s="9" t="s">
        <v>2973</v>
      </c>
      <c r="IL8" s="9" t="s">
        <v>2974</v>
      </c>
      <c r="IM8" s="9" t="s">
        <v>2975</v>
      </c>
      <c r="IN8" s="9" t="s">
        <v>2972</v>
      </c>
      <c r="IO8" s="9" t="s">
        <v>2973</v>
      </c>
      <c r="IP8" s="9" t="s">
        <v>2974</v>
      </c>
      <c r="IQ8" s="9" t="s">
        <v>2975</v>
      </c>
      <c r="IR8" s="9" t="s">
        <v>2972</v>
      </c>
      <c r="IS8" s="9" t="s">
        <v>2973</v>
      </c>
      <c r="IT8" s="9" t="s">
        <v>2974</v>
      </c>
      <c r="IU8" s="9" t="s">
        <v>2975</v>
      </c>
      <c r="IV8" s="9" t="s">
        <v>2972</v>
      </c>
      <c r="IW8" s="9" t="s">
        <v>2973</v>
      </c>
      <c r="IX8" s="9" t="s">
        <v>2974</v>
      </c>
      <c r="IY8" s="9" t="s">
        <v>2975</v>
      </c>
      <c r="IZ8" s="9" t="s">
        <v>2972</v>
      </c>
      <c r="JA8" s="9" t="s">
        <v>2973</v>
      </c>
      <c r="JB8" s="9" t="s">
        <v>2974</v>
      </c>
      <c r="JC8" s="9" t="s">
        <v>2975</v>
      </c>
      <c r="JD8" s="9" t="s">
        <v>2972</v>
      </c>
      <c r="JE8" s="9" t="s">
        <v>2973</v>
      </c>
      <c r="JF8" s="9" t="s">
        <v>2974</v>
      </c>
      <c r="JG8" s="9" t="s">
        <v>2975</v>
      </c>
      <c r="JH8" s="9" t="s">
        <v>2972</v>
      </c>
      <c r="JI8" s="9" t="s">
        <v>2973</v>
      </c>
      <c r="JJ8" s="9" t="s">
        <v>2974</v>
      </c>
      <c r="JK8" s="9" t="s">
        <v>2975</v>
      </c>
      <c r="JL8" s="9" t="s">
        <v>2972</v>
      </c>
      <c r="JM8" s="9" t="s">
        <v>2973</v>
      </c>
      <c r="JN8" s="9" t="s">
        <v>2974</v>
      </c>
      <c r="JO8" s="9" t="s">
        <v>2975</v>
      </c>
      <c r="JP8" s="9" t="s">
        <v>2972</v>
      </c>
      <c r="JQ8" s="9" t="s">
        <v>2973</v>
      </c>
      <c r="JR8" s="9" t="s">
        <v>2974</v>
      </c>
      <c r="JS8" s="9" t="s">
        <v>2975</v>
      </c>
      <c r="JT8" s="9" t="s">
        <v>2972</v>
      </c>
      <c r="JU8" s="9" t="s">
        <v>2973</v>
      </c>
      <c r="JV8" s="9" t="s">
        <v>2974</v>
      </c>
      <c r="JW8" s="9" t="s">
        <v>2975</v>
      </c>
      <c r="JX8" s="9" t="s">
        <v>2972</v>
      </c>
      <c r="JY8" s="9" t="s">
        <v>2973</v>
      </c>
      <c r="JZ8" s="9" t="s">
        <v>2974</v>
      </c>
      <c r="KA8" s="9" t="s">
        <v>2975</v>
      </c>
      <c r="KB8" s="9" t="s">
        <v>2972</v>
      </c>
      <c r="KC8" s="9" t="s">
        <v>2973</v>
      </c>
      <c r="KD8" s="9" t="s">
        <v>2974</v>
      </c>
      <c r="KE8" s="9" t="s">
        <v>2975</v>
      </c>
      <c r="KF8" s="9" t="s">
        <v>2972</v>
      </c>
      <c r="KG8" s="9" t="s">
        <v>2973</v>
      </c>
      <c r="KH8" s="9" t="s">
        <v>2974</v>
      </c>
      <c r="KI8" s="9" t="s">
        <v>2975</v>
      </c>
      <c r="KJ8" s="9" t="s">
        <v>2972</v>
      </c>
      <c r="KK8" s="9" t="s">
        <v>2973</v>
      </c>
      <c r="KL8" s="9" t="s">
        <v>2974</v>
      </c>
      <c r="KM8" s="9" t="s">
        <v>2975</v>
      </c>
      <c r="KN8" s="9" t="s">
        <v>2972</v>
      </c>
      <c r="KO8" s="9" t="s">
        <v>2973</v>
      </c>
      <c r="KP8" s="9" t="s">
        <v>2974</v>
      </c>
      <c r="KQ8" s="9" t="s">
        <v>2975</v>
      </c>
      <c r="KR8" s="9" t="s">
        <v>2972</v>
      </c>
      <c r="KS8" s="9" t="s">
        <v>2973</v>
      </c>
      <c r="KT8" s="9" t="s">
        <v>2974</v>
      </c>
      <c r="KU8" s="9" t="s">
        <v>2975</v>
      </c>
      <c r="KV8" s="9" t="s">
        <v>2972</v>
      </c>
      <c r="KW8" s="9" t="s">
        <v>2973</v>
      </c>
      <c r="KX8" s="9" t="s">
        <v>2974</v>
      </c>
      <c r="KY8" s="9" t="s">
        <v>2975</v>
      </c>
      <c r="KZ8" s="9" t="s">
        <v>2972</v>
      </c>
      <c r="LA8" s="9" t="s">
        <v>2973</v>
      </c>
      <c r="LB8" s="9" t="s">
        <v>2974</v>
      </c>
      <c r="LC8" s="9" t="s">
        <v>2975</v>
      </c>
      <c r="LD8" s="9" t="s">
        <v>2972</v>
      </c>
      <c r="LE8" s="9" t="s">
        <v>2973</v>
      </c>
      <c r="LF8" s="9" t="s">
        <v>2974</v>
      </c>
      <c r="LG8" s="9" t="s">
        <v>2975</v>
      </c>
      <c r="LH8" s="9" t="s">
        <v>2972</v>
      </c>
      <c r="LI8" s="9" t="s">
        <v>2973</v>
      </c>
      <c r="LJ8" s="9" t="s">
        <v>2974</v>
      </c>
      <c r="LK8" s="9" t="s">
        <v>2975</v>
      </c>
      <c r="LL8" s="9" t="s">
        <v>2972</v>
      </c>
      <c r="LM8" s="9" t="s">
        <v>2973</v>
      </c>
      <c r="LN8" s="9" t="s">
        <v>2974</v>
      </c>
      <c r="LO8" s="9" t="s">
        <v>2975</v>
      </c>
      <c r="LP8" s="9" t="s">
        <v>2972</v>
      </c>
      <c r="LQ8" s="9" t="s">
        <v>2973</v>
      </c>
      <c r="LR8" s="9" t="s">
        <v>2974</v>
      </c>
      <c r="LS8" s="9" t="s">
        <v>2975</v>
      </c>
      <c r="LT8" s="9" t="s">
        <v>2972</v>
      </c>
      <c r="LU8" s="9" t="s">
        <v>2973</v>
      </c>
      <c r="LV8" s="9" t="s">
        <v>2974</v>
      </c>
      <c r="LW8" s="9" t="s">
        <v>2975</v>
      </c>
      <c r="LX8" s="9" t="s">
        <v>2972</v>
      </c>
      <c r="LY8" s="9" t="s">
        <v>2973</v>
      </c>
      <c r="LZ8" s="9" t="s">
        <v>2974</v>
      </c>
      <c r="MA8" s="9" t="s">
        <v>2975</v>
      </c>
      <c r="MB8" s="9" t="s">
        <v>2972</v>
      </c>
      <c r="MC8" s="9" t="s">
        <v>2973</v>
      </c>
      <c r="MD8" s="9" t="s">
        <v>2974</v>
      </c>
      <c r="ME8" s="9" t="s">
        <v>2975</v>
      </c>
      <c r="MF8" s="9" t="s">
        <v>2972</v>
      </c>
      <c r="MG8" s="9" t="s">
        <v>2973</v>
      </c>
      <c r="MH8" s="9" t="s">
        <v>2974</v>
      </c>
      <c r="MI8" s="9" t="s">
        <v>2975</v>
      </c>
      <c r="MJ8" s="9" t="s">
        <v>2972</v>
      </c>
      <c r="MK8" s="9" t="s">
        <v>2973</v>
      </c>
      <c r="ML8" s="9" t="s">
        <v>2974</v>
      </c>
      <c r="MM8" s="9" t="s">
        <v>2975</v>
      </c>
      <c r="MN8" s="9" t="s">
        <v>2972</v>
      </c>
      <c r="MO8" s="9" t="s">
        <v>2973</v>
      </c>
      <c r="MP8" s="9" t="s">
        <v>2974</v>
      </c>
      <c r="MQ8" s="9" t="s">
        <v>2975</v>
      </c>
      <c r="MR8" s="9" t="s">
        <v>2972</v>
      </c>
      <c r="MS8" s="9" t="s">
        <v>2973</v>
      </c>
      <c r="MT8" s="9" t="s">
        <v>2974</v>
      </c>
      <c r="MU8" s="9" t="s">
        <v>2975</v>
      </c>
      <c r="MV8" s="9" t="s">
        <v>2972</v>
      </c>
      <c r="MW8" s="9" t="s">
        <v>2973</v>
      </c>
      <c r="MX8" s="9" t="s">
        <v>2974</v>
      </c>
      <c r="MY8" s="9" t="s">
        <v>2975</v>
      </c>
      <c r="MZ8" s="9" t="s">
        <v>2972</v>
      </c>
      <c r="NA8" s="9" t="s">
        <v>2973</v>
      </c>
      <c r="NB8" s="9" t="s">
        <v>2974</v>
      </c>
      <c r="NC8" s="9" t="s">
        <v>2975</v>
      </c>
      <c r="ND8" s="9" t="s">
        <v>2972</v>
      </c>
      <c r="NE8" s="9" t="s">
        <v>2973</v>
      </c>
      <c r="NF8" s="9" t="s">
        <v>2974</v>
      </c>
      <c r="NG8" s="9" t="s">
        <v>2975</v>
      </c>
      <c r="NH8" s="9" t="s">
        <v>2972</v>
      </c>
      <c r="NI8" s="9" t="s">
        <v>2973</v>
      </c>
      <c r="NJ8" s="9" t="s">
        <v>2974</v>
      </c>
      <c r="NK8" s="9" t="s">
        <v>2975</v>
      </c>
      <c r="NL8" s="9" t="s">
        <v>2972</v>
      </c>
      <c r="NM8" s="9" t="s">
        <v>2973</v>
      </c>
      <c r="NN8" s="9" t="s">
        <v>2974</v>
      </c>
      <c r="NO8" s="9" t="s">
        <v>2975</v>
      </c>
      <c r="NP8" s="9" t="s">
        <v>2972</v>
      </c>
      <c r="NQ8" s="9" t="s">
        <v>2973</v>
      </c>
      <c r="NR8" s="9" t="s">
        <v>2974</v>
      </c>
      <c r="NS8" s="9" t="s">
        <v>2975</v>
      </c>
      <c r="NT8" s="9" t="s">
        <v>2972</v>
      </c>
      <c r="NU8" s="9" t="s">
        <v>2973</v>
      </c>
      <c r="NV8" s="9" t="s">
        <v>2974</v>
      </c>
      <c r="NW8" s="9" t="s">
        <v>2975</v>
      </c>
      <c r="NX8" s="9" t="s">
        <v>2972</v>
      </c>
      <c r="NY8" s="9" t="s">
        <v>2973</v>
      </c>
      <c r="NZ8" s="9" t="s">
        <v>2974</v>
      </c>
      <c r="OA8" s="9" t="s">
        <v>2975</v>
      </c>
      <c r="OB8" s="9" t="s">
        <v>2972</v>
      </c>
      <c r="OC8" s="9" t="s">
        <v>2973</v>
      </c>
      <c r="OD8" s="9" t="s">
        <v>2974</v>
      </c>
      <c r="OE8" s="9" t="s">
        <v>2975</v>
      </c>
      <c r="OF8" s="9" t="s">
        <v>2972</v>
      </c>
      <c r="OG8" s="9" t="s">
        <v>2973</v>
      </c>
      <c r="OH8" s="9" t="s">
        <v>2974</v>
      </c>
      <c r="OI8" s="9" t="s">
        <v>2975</v>
      </c>
      <c r="OJ8" s="9" t="s">
        <v>2972</v>
      </c>
      <c r="OK8" s="9" t="s">
        <v>2973</v>
      </c>
      <c r="OL8" s="9" t="s">
        <v>2974</v>
      </c>
      <c r="OM8" s="9" t="s">
        <v>2975</v>
      </c>
      <c r="ON8" s="9" t="s">
        <v>2972</v>
      </c>
      <c r="OO8" s="9" t="s">
        <v>2973</v>
      </c>
      <c r="OP8" s="9" t="s">
        <v>2974</v>
      </c>
      <c r="OQ8" s="9" t="s">
        <v>2975</v>
      </c>
      <c r="OR8" s="9" t="s">
        <v>2972</v>
      </c>
      <c r="OS8" s="9" t="s">
        <v>2973</v>
      </c>
      <c r="OT8" s="9" t="s">
        <v>2974</v>
      </c>
      <c r="OU8" s="9" t="s">
        <v>2975</v>
      </c>
      <c r="OV8" s="9" t="s">
        <v>2972</v>
      </c>
      <c r="OW8" s="9" t="s">
        <v>2973</v>
      </c>
      <c r="OX8" s="9" t="s">
        <v>2974</v>
      </c>
      <c r="OY8" s="9" t="s">
        <v>2975</v>
      </c>
      <c r="OZ8" s="9" t="s">
        <v>2972</v>
      </c>
      <c r="PA8" s="9" t="s">
        <v>2973</v>
      </c>
      <c r="PB8" s="9" t="s">
        <v>2974</v>
      </c>
      <c r="PC8" s="9" t="s">
        <v>2975</v>
      </c>
      <c r="PD8" s="9" t="s">
        <v>2972</v>
      </c>
      <c r="PE8" s="9" t="s">
        <v>2973</v>
      </c>
      <c r="PF8" s="9" t="s">
        <v>2974</v>
      </c>
      <c r="PG8" s="9" t="s">
        <v>2975</v>
      </c>
      <c r="PH8" s="9" t="s">
        <v>2972</v>
      </c>
      <c r="PI8" s="9" t="s">
        <v>2973</v>
      </c>
      <c r="PJ8" s="9" t="s">
        <v>2974</v>
      </c>
      <c r="PK8" s="9" t="s">
        <v>2975</v>
      </c>
      <c r="PL8" s="9" t="s">
        <v>2972</v>
      </c>
      <c r="PM8" s="9" t="s">
        <v>2973</v>
      </c>
      <c r="PN8" s="9" t="s">
        <v>2974</v>
      </c>
      <c r="PO8" s="9" t="s">
        <v>2975</v>
      </c>
      <c r="PP8" s="9" t="s">
        <v>2972</v>
      </c>
      <c r="PQ8" s="9" t="s">
        <v>2973</v>
      </c>
      <c r="PR8" s="9" t="s">
        <v>2974</v>
      </c>
      <c r="PS8" s="9" t="s">
        <v>2975</v>
      </c>
      <c r="PT8" s="9" t="s">
        <v>2972</v>
      </c>
      <c r="PU8" s="9" t="s">
        <v>2973</v>
      </c>
      <c r="PV8" s="9" t="s">
        <v>2974</v>
      </c>
      <c r="PW8" s="9" t="s">
        <v>2975</v>
      </c>
      <c r="PX8" s="9" t="s">
        <v>2972</v>
      </c>
      <c r="PY8" s="9" t="s">
        <v>2973</v>
      </c>
      <c r="PZ8" s="9" t="s">
        <v>2974</v>
      </c>
      <c r="QA8" s="9" t="s">
        <v>2975</v>
      </c>
      <c r="QB8" s="9" t="s">
        <v>2972</v>
      </c>
      <c r="QC8" s="9" t="s">
        <v>2973</v>
      </c>
      <c r="QD8" s="9" t="s">
        <v>2974</v>
      </c>
      <c r="QE8" s="9" t="s">
        <v>2975</v>
      </c>
      <c r="QF8" s="9" t="s">
        <v>2972</v>
      </c>
      <c r="QG8" s="9" t="s">
        <v>2973</v>
      </c>
      <c r="QH8" s="9" t="s">
        <v>2974</v>
      </c>
      <c r="QI8" s="9" t="s">
        <v>2975</v>
      </c>
      <c r="QJ8" s="9" t="s">
        <v>2972</v>
      </c>
      <c r="QK8" s="9" t="s">
        <v>2973</v>
      </c>
      <c r="QL8" s="9" t="s">
        <v>2974</v>
      </c>
      <c r="QM8" s="9" t="s">
        <v>2975</v>
      </c>
      <c r="QN8" s="9" t="s">
        <v>2972</v>
      </c>
      <c r="QO8" s="9" t="s">
        <v>2973</v>
      </c>
      <c r="QP8" s="9" t="s">
        <v>2974</v>
      </c>
      <c r="QQ8" s="9" t="s">
        <v>2975</v>
      </c>
      <c r="QR8" s="9" t="s">
        <v>2972</v>
      </c>
      <c r="QS8" s="9" t="s">
        <v>2973</v>
      </c>
      <c r="QT8" s="9" t="s">
        <v>2974</v>
      </c>
      <c r="QU8" s="9" t="s">
        <v>2975</v>
      </c>
      <c r="QV8" s="9" t="s">
        <v>2972</v>
      </c>
      <c r="QW8" s="9" t="s">
        <v>2973</v>
      </c>
      <c r="QX8" s="9" t="s">
        <v>2974</v>
      </c>
      <c r="QY8" s="9" t="s">
        <v>2975</v>
      </c>
      <c r="QZ8" s="9" t="s">
        <v>2972</v>
      </c>
      <c r="RA8" s="9" t="s">
        <v>2973</v>
      </c>
      <c r="RB8" s="9" t="s">
        <v>2974</v>
      </c>
      <c r="RC8" s="9" t="s">
        <v>2975</v>
      </c>
      <c r="RD8" s="9" t="s">
        <v>2972</v>
      </c>
      <c r="RE8" s="9" t="s">
        <v>2973</v>
      </c>
      <c r="RF8" s="9" t="s">
        <v>2974</v>
      </c>
      <c r="RG8" s="9" t="s">
        <v>2975</v>
      </c>
      <c r="RH8" s="9" t="s">
        <v>2972</v>
      </c>
      <c r="RI8" s="9" t="s">
        <v>2973</v>
      </c>
      <c r="RJ8" s="9" t="s">
        <v>2974</v>
      </c>
      <c r="RK8" s="9" t="s">
        <v>2975</v>
      </c>
      <c r="RL8" s="9" t="s">
        <v>2972</v>
      </c>
      <c r="RM8" s="9" t="s">
        <v>2973</v>
      </c>
      <c r="RN8" s="9" t="s">
        <v>2974</v>
      </c>
      <c r="RO8" s="9" t="s">
        <v>2975</v>
      </c>
      <c r="RP8" s="9" t="s">
        <v>2972</v>
      </c>
      <c r="RQ8" s="9" t="s">
        <v>2973</v>
      </c>
      <c r="RR8" s="9" t="s">
        <v>2974</v>
      </c>
      <c r="RS8" s="9" t="s">
        <v>2975</v>
      </c>
      <c r="RT8" s="9" t="s">
        <v>2972</v>
      </c>
      <c r="RU8" s="9" t="s">
        <v>2973</v>
      </c>
      <c r="RV8" s="9" t="s">
        <v>2974</v>
      </c>
      <c r="RW8" s="9" t="s">
        <v>2975</v>
      </c>
      <c r="RX8" s="9" t="s">
        <v>2972</v>
      </c>
      <c r="RY8" s="9" t="s">
        <v>2973</v>
      </c>
      <c r="RZ8" s="9" t="s">
        <v>2974</v>
      </c>
      <c r="SA8" s="9" t="s">
        <v>2975</v>
      </c>
      <c r="SB8" s="9" t="s">
        <v>2972</v>
      </c>
      <c r="SC8" s="9" t="s">
        <v>2973</v>
      </c>
      <c r="SD8" s="9" t="s">
        <v>2974</v>
      </c>
      <c r="SE8" s="9" t="s">
        <v>2975</v>
      </c>
      <c r="SF8" s="9" t="s">
        <v>2972</v>
      </c>
      <c r="SG8" s="9" t="s">
        <v>2973</v>
      </c>
      <c r="SH8" s="9" t="s">
        <v>2974</v>
      </c>
      <c r="SI8" s="9" t="s">
        <v>2975</v>
      </c>
      <c r="SJ8" s="9" t="s">
        <v>2972</v>
      </c>
      <c r="SK8" s="9" t="s">
        <v>2973</v>
      </c>
      <c r="SL8" s="9" t="s">
        <v>2974</v>
      </c>
      <c r="SM8" s="9" t="s">
        <v>2975</v>
      </c>
      <c r="SN8" s="9" t="s">
        <v>2972</v>
      </c>
      <c r="SO8" s="9" t="s">
        <v>2973</v>
      </c>
      <c r="SP8" s="9" t="s">
        <v>2974</v>
      </c>
      <c r="SQ8" s="9" t="s">
        <v>2975</v>
      </c>
      <c r="SR8" s="9" t="s">
        <v>2972</v>
      </c>
      <c r="SS8" s="9" t="s">
        <v>2973</v>
      </c>
      <c r="ST8" s="9" t="s">
        <v>2974</v>
      </c>
      <c r="SU8" s="9" t="s">
        <v>2975</v>
      </c>
      <c r="SV8" s="9" t="s">
        <v>2972</v>
      </c>
      <c r="SW8" s="9" t="s">
        <v>2973</v>
      </c>
      <c r="SX8" s="9" t="s">
        <v>2974</v>
      </c>
      <c r="SY8" s="9" t="s">
        <v>2975</v>
      </c>
      <c r="SZ8" s="9" t="s">
        <v>2972</v>
      </c>
      <c r="TA8" s="9" t="s">
        <v>2973</v>
      </c>
      <c r="TB8" s="9" t="s">
        <v>2974</v>
      </c>
      <c r="TC8" s="9" t="s">
        <v>2975</v>
      </c>
      <c r="TD8" s="9" t="s">
        <v>2972</v>
      </c>
      <c r="TE8" s="9" t="s">
        <v>2973</v>
      </c>
      <c r="TF8" s="9" t="s">
        <v>2974</v>
      </c>
      <c r="TG8" s="9" t="s">
        <v>2975</v>
      </c>
      <c r="TH8" s="9" t="s">
        <v>2972</v>
      </c>
      <c r="TI8" s="9" t="s">
        <v>2973</v>
      </c>
      <c r="TJ8" s="9" t="s">
        <v>2974</v>
      </c>
      <c r="TK8" s="9" t="s">
        <v>2975</v>
      </c>
      <c r="TL8" s="9" t="s">
        <v>2972</v>
      </c>
      <c r="TM8" s="9" t="s">
        <v>2973</v>
      </c>
      <c r="TN8" s="9" t="s">
        <v>2974</v>
      </c>
      <c r="TO8" s="9" t="s">
        <v>2975</v>
      </c>
      <c r="TP8" s="9" t="s">
        <v>2972</v>
      </c>
      <c r="TQ8" s="9" t="s">
        <v>2973</v>
      </c>
      <c r="TR8" s="9" t="s">
        <v>2974</v>
      </c>
      <c r="TS8" s="9" t="s">
        <v>2975</v>
      </c>
      <c r="TT8" s="9" t="s">
        <v>2972</v>
      </c>
      <c r="TU8" s="9" t="s">
        <v>2973</v>
      </c>
      <c r="TV8" s="9" t="s">
        <v>2974</v>
      </c>
      <c r="TW8" s="9" t="s">
        <v>2975</v>
      </c>
      <c r="TX8" s="9" t="s">
        <v>2972</v>
      </c>
      <c r="TY8" s="9" t="s">
        <v>2973</v>
      </c>
      <c r="TZ8" s="9" t="s">
        <v>2974</v>
      </c>
      <c r="UA8" s="9" t="s">
        <v>2975</v>
      </c>
      <c r="UB8" s="9" t="s">
        <v>2972</v>
      </c>
      <c r="UC8" s="9" t="s">
        <v>2973</v>
      </c>
      <c r="UD8" s="9" t="s">
        <v>2974</v>
      </c>
      <c r="UE8" s="9" t="s">
        <v>2975</v>
      </c>
      <c r="UF8" s="9" t="s">
        <v>2972</v>
      </c>
      <c r="UG8" s="9" t="s">
        <v>2973</v>
      </c>
      <c r="UH8" s="9" t="s">
        <v>2974</v>
      </c>
      <c r="UI8" s="9" t="s">
        <v>2975</v>
      </c>
      <c r="UJ8" s="9" t="s">
        <v>2972</v>
      </c>
      <c r="UK8" s="9" t="s">
        <v>2973</v>
      </c>
      <c r="UL8" s="9" t="s">
        <v>2974</v>
      </c>
      <c r="UM8" s="9" t="s">
        <v>2975</v>
      </c>
      <c r="UN8" s="9" t="s">
        <v>2972</v>
      </c>
      <c r="UO8" s="9" t="s">
        <v>2973</v>
      </c>
      <c r="UP8" s="9" t="s">
        <v>2974</v>
      </c>
      <c r="UQ8" s="9" t="s">
        <v>2975</v>
      </c>
      <c r="UR8" s="9" t="s">
        <v>2972</v>
      </c>
      <c r="US8" s="9" t="s">
        <v>2973</v>
      </c>
      <c r="UT8" s="9" t="s">
        <v>2974</v>
      </c>
      <c r="UU8" s="9" t="s">
        <v>2975</v>
      </c>
      <c r="UV8" s="9" t="s">
        <v>2972</v>
      </c>
      <c r="UW8" s="9" t="s">
        <v>2973</v>
      </c>
      <c r="UX8" s="9" t="s">
        <v>2974</v>
      </c>
      <c r="UY8" s="9" t="s">
        <v>2975</v>
      </c>
      <c r="UZ8" s="9" t="s">
        <v>2972</v>
      </c>
      <c r="VA8" s="9" t="s">
        <v>2973</v>
      </c>
      <c r="VB8" s="9" t="s">
        <v>2974</v>
      </c>
      <c r="VC8" s="9" t="s">
        <v>2975</v>
      </c>
      <c r="VD8" s="9" t="s">
        <v>2972</v>
      </c>
      <c r="VE8" s="9" t="s">
        <v>2973</v>
      </c>
      <c r="VF8" s="9" t="s">
        <v>2974</v>
      </c>
      <c r="VG8" s="9" t="s">
        <v>2975</v>
      </c>
      <c r="VH8" s="9" t="s">
        <v>2972</v>
      </c>
      <c r="VI8" s="9" t="s">
        <v>2973</v>
      </c>
      <c r="VJ8" s="9" t="s">
        <v>2974</v>
      </c>
      <c r="VK8" s="9" t="s">
        <v>2975</v>
      </c>
      <c r="VL8" s="9" t="s">
        <v>2972</v>
      </c>
      <c r="VM8" s="9" t="s">
        <v>2973</v>
      </c>
      <c r="VN8" s="9" t="s">
        <v>2974</v>
      </c>
      <c r="VO8" s="9" t="s">
        <v>2975</v>
      </c>
      <c r="VP8" s="9" t="s">
        <v>2972</v>
      </c>
      <c r="VQ8" s="9" t="s">
        <v>2973</v>
      </c>
      <c r="VR8" s="9" t="s">
        <v>2974</v>
      </c>
      <c r="VS8" s="9" t="s">
        <v>2975</v>
      </c>
      <c r="VT8" s="9" t="s">
        <v>2972</v>
      </c>
      <c r="VU8" s="9" t="s">
        <v>2973</v>
      </c>
      <c r="VV8" s="9" t="s">
        <v>2974</v>
      </c>
      <c r="VW8" s="9" t="s">
        <v>2975</v>
      </c>
      <c r="VX8" s="9" t="s">
        <v>2972</v>
      </c>
      <c r="VY8" s="9" t="s">
        <v>2973</v>
      </c>
      <c r="VZ8" s="9" t="s">
        <v>2974</v>
      </c>
      <c r="WA8" s="9" t="s">
        <v>2975</v>
      </c>
      <c r="WB8" s="9" t="s">
        <v>2972</v>
      </c>
      <c r="WC8" s="9" t="s">
        <v>2973</v>
      </c>
      <c r="WD8" s="9" t="s">
        <v>2974</v>
      </c>
      <c r="WE8" s="9" t="s">
        <v>2975</v>
      </c>
      <c r="WF8" s="9" t="s">
        <v>2972</v>
      </c>
      <c r="WG8" s="9" t="s">
        <v>2973</v>
      </c>
      <c r="WH8" s="9" t="s">
        <v>2974</v>
      </c>
      <c r="WI8" s="9" t="s">
        <v>2975</v>
      </c>
      <c r="WJ8" s="9" t="s">
        <v>2972</v>
      </c>
      <c r="WK8" s="9" t="s">
        <v>2973</v>
      </c>
      <c r="WL8" s="9" t="s">
        <v>2974</v>
      </c>
      <c r="WM8" s="9" t="s">
        <v>2975</v>
      </c>
      <c r="WN8" s="9" t="s">
        <v>2972</v>
      </c>
      <c r="WO8" s="9" t="s">
        <v>2973</v>
      </c>
      <c r="WP8" s="9" t="s">
        <v>2974</v>
      </c>
      <c r="WQ8" s="9" t="s">
        <v>2975</v>
      </c>
      <c r="WR8" s="9" t="s">
        <v>2972</v>
      </c>
      <c r="WS8" s="9" t="s">
        <v>2973</v>
      </c>
      <c r="WT8" s="9" t="s">
        <v>2974</v>
      </c>
      <c r="WU8" s="9" t="s">
        <v>2975</v>
      </c>
      <c r="WV8" s="9" t="s">
        <v>2972</v>
      </c>
      <c r="WW8" s="9" t="s">
        <v>2973</v>
      </c>
      <c r="WX8" s="9" t="s">
        <v>2974</v>
      </c>
      <c r="WY8" s="9" t="s">
        <v>2975</v>
      </c>
      <c r="WZ8" s="9" t="s">
        <v>2972</v>
      </c>
      <c r="XA8" s="9" t="s">
        <v>2973</v>
      </c>
      <c r="XB8" s="9" t="s">
        <v>2974</v>
      </c>
      <c r="XC8" s="9" t="s">
        <v>2975</v>
      </c>
      <c r="XD8" s="9" t="s">
        <v>2972</v>
      </c>
      <c r="XE8" s="9" t="s">
        <v>2973</v>
      </c>
      <c r="XF8" s="9" t="s">
        <v>2974</v>
      </c>
      <c r="XG8" s="9" t="s">
        <v>2975</v>
      </c>
      <c r="XH8" s="9" t="s">
        <v>2972</v>
      </c>
      <c r="XI8" s="9" t="s">
        <v>2973</v>
      </c>
      <c r="XJ8" s="9" t="s">
        <v>2974</v>
      </c>
      <c r="XK8" s="9" t="s">
        <v>2975</v>
      </c>
      <c r="XL8" s="9" t="s">
        <v>2972</v>
      </c>
      <c r="XM8" s="9" t="s">
        <v>2973</v>
      </c>
      <c r="XN8" s="9" t="s">
        <v>2974</v>
      </c>
      <c r="XO8" s="9" t="s">
        <v>2975</v>
      </c>
      <c r="XP8" s="9" t="s">
        <v>2972</v>
      </c>
      <c r="XQ8" s="9" t="s">
        <v>2973</v>
      </c>
      <c r="XR8" s="9" t="s">
        <v>2974</v>
      </c>
      <c r="XS8" s="9" t="s">
        <v>2975</v>
      </c>
      <c r="XT8" s="9" t="s">
        <v>2972</v>
      </c>
      <c r="XU8" s="9" t="s">
        <v>2973</v>
      </c>
      <c r="XV8" s="9" t="s">
        <v>2974</v>
      </c>
      <c r="XW8" s="9" t="s">
        <v>2975</v>
      </c>
      <c r="XX8" s="9" t="s">
        <v>2972</v>
      </c>
      <c r="XY8" s="9" t="s">
        <v>2973</v>
      </c>
      <c r="XZ8" s="9" t="s">
        <v>2974</v>
      </c>
      <c r="YA8" s="9" t="s">
        <v>2975</v>
      </c>
      <c r="YB8" s="9" t="s">
        <v>2972</v>
      </c>
      <c r="YC8" s="9" t="s">
        <v>2973</v>
      </c>
      <c r="YD8" s="9" t="s">
        <v>2974</v>
      </c>
      <c r="YE8" s="9" t="s">
        <v>2975</v>
      </c>
      <c r="YF8" s="9" t="s">
        <v>2972</v>
      </c>
      <c r="YG8" s="9" t="s">
        <v>2973</v>
      </c>
      <c r="YH8" s="9" t="s">
        <v>2974</v>
      </c>
      <c r="YI8" s="9" t="s">
        <v>2975</v>
      </c>
      <c r="YJ8" s="9" t="s">
        <v>2972</v>
      </c>
      <c r="YK8" s="9" t="s">
        <v>2973</v>
      </c>
      <c r="YL8" s="9" t="s">
        <v>2974</v>
      </c>
      <c r="YM8" s="9" t="s">
        <v>2975</v>
      </c>
      <c r="YN8" s="9" t="s">
        <v>2972</v>
      </c>
      <c r="YO8" s="9" t="s">
        <v>2973</v>
      </c>
      <c r="YP8" s="9" t="s">
        <v>2974</v>
      </c>
      <c r="YQ8" s="9" t="s">
        <v>2975</v>
      </c>
    </row>
    <row r="9" spans="1:667" ht="24" customHeight="1" x14ac:dyDescent="0.3">
      <c r="A9" s="1"/>
      <c r="B9" s="13" t="s">
        <v>40</v>
      </c>
      <c r="C9" s="13" t="s">
        <v>889</v>
      </c>
      <c r="D9" s="14">
        <v>198.3</v>
      </c>
      <c r="E9" s="14">
        <v>119.08168000000001</v>
      </c>
      <c r="F9" s="14">
        <v>107.71581999999999</v>
      </c>
      <c r="G9" s="14">
        <v>90.584180000000003</v>
      </c>
      <c r="H9" s="14">
        <v>653.9</v>
      </c>
      <c r="I9" s="14">
        <v>650</v>
      </c>
      <c r="J9" s="14">
        <v>650</v>
      </c>
      <c r="K9" s="14">
        <v>3.9</v>
      </c>
      <c r="L9" s="14">
        <v>217</v>
      </c>
      <c r="M9" s="14">
        <v>210.43502000000001</v>
      </c>
      <c r="N9" s="14">
        <v>210.43502000000001</v>
      </c>
      <c r="O9" s="14">
        <v>6.5649800000000003</v>
      </c>
      <c r="P9" s="14">
        <v>0</v>
      </c>
      <c r="Q9" s="14"/>
      <c r="R9" s="14"/>
      <c r="S9" s="14">
        <v>0</v>
      </c>
      <c r="T9" s="14">
        <v>0</v>
      </c>
      <c r="U9" s="14"/>
      <c r="V9" s="14"/>
      <c r="W9" s="14">
        <v>0</v>
      </c>
      <c r="X9" s="14">
        <v>11</v>
      </c>
      <c r="Y9" s="14"/>
      <c r="Z9" s="14">
        <v>23.801259999999999</v>
      </c>
      <c r="AA9" s="14">
        <v>-12.801259999999999</v>
      </c>
      <c r="AB9" s="14">
        <v>100</v>
      </c>
      <c r="AC9" s="14">
        <v>100.149</v>
      </c>
      <c r="AD9" s="14">
        <v>100.149</v>
      </c>
      <c r="AE9" s="14">
        <v>-0.14899999999999999</v>
      </c>
      <c r="AF9" s="14"/>
      <c r="AG9" s="14"/>
      <c r="AH9" s="14"/>
      <c r="AI9" s="14">
        <v>0</v>
      </c>
      <c r="AJ9" s="14"/>
      <c r="AK9" s="14"/>
      <c r="AL9" s="14"/>
      <c r="AM9" s="14">
        <v>0</v>
      </c>
      <c r="AN9" s="14">
        <v>146.5</v>
      </c>
      <c r="AO9" s="14">
        <v>149.75659999999999</v>
      </c>
      <c r="AP9" s="14">
        <v>194.89606000000001</v>
      </c>
      <c r="AQ9" s="14">
        <v>-48.396059999999999</v>
      </c>
      <c r="AR9" s="14">
        <v>146.69999999999999</v>
      </c>
      <c r="AS9" s="14">
        <v>149.75659999999999</v>
      </c>
      <c r="AT9" s="14">
        <v>194.89606000000001</v>
      </c>
      <c r="AU9" s="14">
        <v>-48.196060000000003</v>
      </c>
      <c r="AV9" s="14">
        <v>147</v>
      </c>
      <c r="AW9" s="14">
        <v>149.75659999999999</v>
      </c>
      <c r="AX9" s="14">
        <v>194.89606000000001</v>
      </c>
      <c r="AY9" s="14">
        <v>-47.896059999999999</v>
      </c>
      <c r="AZ9" s="14">
        <v>252</v>
      </c>
      <c r="BA9" s="14">
        <v>225.30948000000001</v>
      </c>
      <c r="BB9" s="14">
        <v>293.22199999999998</v>
      </c>
      <c r="BC9" s="14">
        <v>-41.222000000000001</v>
      </c>
      <c r="BD9" s="14">
        <v>209</v>
      </c>
      <c r="BE9" s="14">
        <v>206.04143999999999</v>
      </c>
      <c r="BF9" s="14">
        <v>206.04143999999999</v>
      </c>
      <c r="BG9" s="14">
        <v>2.9585599999999999</v>
      </c>
      <c r="BH9" s="14">
        <v>107.8</v>
      </c>
      <c r="BI9" s="14">
        <v>103.33009</v>
      </c>
      <c r="BJ9" s="14">
        <v>103.33009</v>
      </c>
      <c r="BK9" s="14">
        <v>4.4699099999999996</v>
      </c>
      <c r="BL9" s="14">
        <v>369.1</v>
      </c>
      <c r="BM9" s="14">
        <v>562.80772999999999</v>
      </c>
      <c r="BN9" s="14">
        <v>417.11718999999999</v>
      </c>
      <c r="BO9" s="14">
        <v>-48.017189999999999</v>
      </c>
      <c r="BP9" s="14">
        <v>4.5</v>
      </c>
      <c r="BQ9" s="14">
        <v>3.4360300000000001</v>
      </c>
      <c r="BR9" s="14">
        <v>3.4360300000000001</v>
      </c>
      <c r="BS9" s="14">
        <v>1.0639700000000001</v>
      </c>
      <c r="BT9" s="14"/>
      <c r="BU9" s="14"/>
      <c r="BV9" s="14"/>
      <c r="BW9" s="14">
        <v>0</v>
      </c>
      <c r="BX9" s="14"/>
      <c r="BY9" s="14"/>
      <c r="BZ9" s="14"/>
      <c r="CA9" s="14">
        <v>0</v>
      </c>
      <c r="CB9" s="14"/>
      <c r="CC9" s="14"/>
      <c r="CD9" s="14"/>
      <c r="CE9" s="14">
        <v>0</v>
      </c>
      <c r="CF9" s="14">
        <v>155.9</v>
      </c>
      <c r="CG9" s="14">
        <v>156.99965</v>
      </c>
      <c r="CH9" s="14">
        <v>156.99965</v>
      </c>
      <c r="CI9" s="14">
        <v>-1.09965</v>
      </c>
      <c r="CJ9" s="14">
        <v>8</v>
      </c>
      <c r="CK9" s="14">
        <v>5.1038399999999999</v>
      </c>
      <c r="CL9" s="14">
        <v>5.1038399999999999</v>
      </c>
      <c r="CM9" s="14">
        <v>2.8961600000000001</v>
      </c>
      <c r="CN9" s="14">
        <v>5</v>
      </c>
      <c r="CO9" s="14">
        <v>2.74064</v>
      </c>
      <c r="CP9" s="14">
        <v>2.74064</v>
      </c>
      <c r="CQ9" s="14">
        <v>2.25936</v>
      </c>
      <c r="CR9" s="14">
        <v>22.5</v>
      </c>
      <c r="CS9" s="14"/>
      <c r="CT9" s="14"/>
      <c r="CU9" s="14">
        <v>22.5</v>
      </c>
      <c r="CV9" s="14">
        <v>6.7</v>
      </c>
      <c r="CW9" s="14">
        <v>6.8787000000000003</v>
      </c>
      <c r="CX9" s="14">
        <v>6.8787000000000003</v>
      </c>
      <c r="CY9" s="14">
        <v>-0.1787</v>
      </c>
      <c r="CZ9" s="14">
        <v>106</v>
      </c>
      <c r="DA9" s="14">
        <v>74.812240000000003</v>
      </c>
      <c r="DB9" s="14">
        <v>74.812240000000003</v>
      </c>
      <c r="DC9" s="14">
        <v>31.187760000000001</v>
      </c>
      <c r="DD9" s="14"/>
      <c r="DE9" s="14"/>
      <c r="DF9" s="14"/>
      <c r="DG9" s="14">
        <v>0</v>
      </c>
      <c r="DH9" s="14"/>
      <c r="DI9" s="14"/>
      <c r="DJ9" s="14"/>
      <c r="DK9" s="14">
        <v>0</v>
      </c>
      <c r="DL9" s="14"/>
      <c r="DM9" s="14"/>
      <c r="DN9" s="14"/>
      <c r="DO9" s="14">
        <v>0</v>
      </c>
      <c r="DP9" s="14"/>
      <c r="DQ9" s="14"/>
      <c r="DR9" s="14"/>
      <c r="DS9" s="14">
        <v>0</v>
      </c>
      <c r="DT9" s="14">
        <v>80.8</v>
      </c>
      <c r="DU9" s="14">
        <v>83.488500000000002</v>
      </c>
      <c r="DV9" s="14">
        <v>82.606679999999997</v>
      </c>
      <c r="DW9" s="14">
        <v>-1.8066800000000001</v>
      </c>
      <c r="DX9" s="14">
        <v>87.2</v>
      </c>
      <c r="DY9" s="14">
        <v>136.67402000000001</v>
      </c>
      <c r="DZ9" s="14">
        <v>130.41046</v>
      </c>
      <c r="EA9" s="14">
        <v>-43.210459999999998</v>
      </c>
      <c r="EB9" s="14">
        <v>0</v>
      </c>
      <c r="EC9" s="14"/>
      <c r="ED9" s="14"/>
      <c r="EE9" s="14">
        <v>0</v>
      </c>
      <c r="EF9" s="14"/>
      <c r="EG9" s="14"/>
      <c r="EH9" s="14"/>
      <c r="EI9" s="14">
        <v>0</v>
      </c>
      <c r="EJ9" s="14"/>
      <c r="EK9" s="14"/>
      <c r="EL9" s="14"/>
      <c r="EM9" s="14">
        <v>0</v>
      </c>
      <c r="EN9" s="14">
        <v>6.5</v>
      </c>
      <c r="EO9" s="14">
        <v>6.39</v>
      </c>
      <c r="EP9" s="14">
        <v>6.39</v>
      </c>
      <c r="EQ9" s="14">
        <v>0.11</v>
      </c>
      <c r="ER9" s="14">
        <v>145.4</v>
      </c>
      <c r="ES9" s="14">
        <v>145.07772</v>
      </c>
      <c r="ET9" s="14">
        <v>161.35650000000001</v>
      </c>
      <c r="EU9" s="14">
        <v>-15.9565</v>
      </c>
      <c r="EV9" s="14">
        <v>58</v>
      </c>
      <c r="EW9" s="14">
        <v>48.372819999999997</v>
      </c>
      <c r="EX9" s="14">
        <v>48.372819999999997</v>
      </c>
      <c r="EY9" s="14">
        <v>9.6271799999999992</v>
      </c>
      <c r="EZ9" s="14">
        <v>150.4</v>
      </c>
      <c r="FA9" s="14">
        <v>150.48505</v>
      </c>
      <c r="FB9" s="14">
        <v>136.38825</v>
      </c>
      <c r="FC9" s="14">
        <v>14.011749999999999</v>
      </c>
      <c r="FD9" s="14">
        <v>38.4</v>
      </c>
      <c r="FE9" s="14">
        <v>29.720469999999999</v>
      </c>
      <c r="FF9" s="14">
        <v>29.720469999999999</v>
      </c>
      <c r="FG9" s="14">
        <v>8.6795299999999997</v>
      </c>
      <c r="FH9" s="14">
        <v>18</v>
      </c>
      <c r="FI9" s="14">
        <v>18.176390000000001</v>
      </c>
      <c r="FJ9" s="14">
        <v>18.176390000000001</v>
      </c>
      <c r="FK9" s="14">
        <v>-0.17638999999999999</v>
      </c>
      <c r="FL9" s="14">
        <v>18.8</v>
      </c>
      <c r="FM9" s="14">
        <v>18.164249999999999</v>
      </c>
      <c r="FN9" s="14">
        <v>18.164249999999999</v>
      </c>
      <c r="FO9" s="14">
        <v>0.63575000000000004</v>
      </c>
      <c r="FP9" s="14">
        <v>85.4</v>
      </c>
      <c r="FQ9" s="14">
        <v>85.376059999999995</v>
      </c>
      <c r="FR9" s="14">
        <v>85.376059999999995</v>
      </c>
      <c r="FS9" s="14">
        <v>2.3939999999999999E-2</v>
      </c>
      <c r="FT9" s="14">
        <v>127</v>
      </c>
      <c r="FU9" s="14">
        <v>183.26383999999999</v>
      </c>
      <c r="FV9" s="14">
        <v>183.26383999999999</v>
      </c>
      <c r="FW9" s="14">
        <v>-56.263840000000002</v>
      </c>
      <c r="FX9" s="14">
        <v>0</v>
      </c>
      <c r="FY9" s="14"/>
      <c r="FZ9" s="14"/>
      <c r="GA9" s="14">
        <v>0</v>
      </c>
      <c r="GB9" s="14">
        <v>73.3</v>
      </c>
      <c r="GC9" s="14">
        <v>91.907089999999997</v>
      </c>
      <c r="GD9" s="14">
        <v>91.907089999999997</v>
      </c>
      <c r="GE9" s="14">
        <v>-18.607089999999999</v>
      </c>
      <c r="GF9" s="14">
        <v>42.8</v>
      </c>
      <c r="GG9" s="14">
        <v>107.61919</v>
      </c>
      <c r="GH9" s="14">
        <v>82.95899</v>
      </c>
      <c r="GI9" s="14">
        <v>-40.158990000000003</v>
      </c>
      <c r="GJ9" s="14">
        <v>24.3</v>
      </c>
      <c r="GK9" s="14">
        <v>24.991959999999999</v>
      </c>
      <c r="GL9" s="14">
        <v>18</v>
      </c>
      <c r="GM9" s="14">
        <v>6.3</v>
      </c>
      <c r="GN9" s="14">
        <v>31.1</v>
      </c>
      <c r="GO9" s="14">
        <v>34.273429999999998</v>
      </c>
      <c r="GP9" s="14">
        <v>34.273429999999998</v>
      </c>
      <c r="GQ9" s="14">
        <v>-3.1734300000000002</v>
      </c>
      <c r="GR9" s="14">
        <v>3.4</v>
      </c>
      <c r="GS9" s="14"/>
      <c r="GT9" s="14"/>
      <c r="GU9" s="14">
        <v>3.4</v>
      </c>
      <c r="GV9" s="14">
        <v>17</v>
      </c>
      <c r="GW9" s="14"/>
      <c r="GX9" s="14"/>
      <c r="GY9" s="14">
        <v>17</v>
      </c>
      <c r="GZ9" s="14">
        <v>85</v>
      </c>
      <c r="HA9" s="14">
        <v>86.851500000000001</v>
      </c>
      <c r="HB9" s="14">
        <v>86.851500000000001</v>
      </c>
      <c r="HC9" s="14">
        <v>-1.8514999999999999</v>
      </c>
      <c r="HD9" s="14"/>
      <c r="HE9" s="14"/>
      <c r="HF9" s="14"/>
      <c r="HG9" s="14">
        <v>0</v>
      </c>
      <c r="HH9" s="14"/>
      <c r="HI9" s="14"/>
      <c r="HJ9" s="14"/>
      <c r="HK9" s="14">
        <v>0</v>
      </c>
      <c r="HL9" s="14">
        <v>81.400000000000006</v>
      </c>
      <c r="HM9" s="14">
        <v>85.482579999999999</v>
      </c>
      <c r="HN9" s="14">
        <v>85.482579999999999</v>
      </c>
      <c r="HO9" s="14">
        <v>-4.0825800000000001</v>
      </c>
      <c r="HP9" s="14">
        <v>0</v>
      </c>
      <c r="HQ9" s="14"/>
      <c r="HR9" s="14"/>
      <c r="HS9" s="14">
        <v>0</v>
      </c>
      <c r="HT9" s="14"/>
      <c r="HU9" s="14"/>
      <c r="HV9" s="14"/>
      <c r="HW9" s="14">
        <v>0</v>
      </c>
      <c r="HX9" s="14">
        <v>45.5</v>
      </c>
      <c r="HY9" s="14">
        <v>45.291899999999998</v>
      </c>
      <c r="HZ9" s="14">
        <v>45.291899999999998</v>
      </c>
      <c r="IA9" s="14">
        <v>0.20810000000000001</v>
      </c>
      <c r="IB9" s="14"/>
      <c r="IC9" s="14"/>
      <c r="ID9" s="14"/>
      <c r="IE9" s="14">
        <v>0</v>
      </c>
      <c r="IF9" s="14"/>
      <c r="IG9" s="14"/>
      <c r="IH9" s="14"/>
      <c r="II9" s="14">
        <v>0</v>
      </c>
      <c r="IJ9" s="14"/>
      <c r="IK9" s="14"/>
      <c r="IL9" s="14"/>
      <c r="IM9" s="14">
        <v>0</v>
      </c>
      <c r="IN9" s="14">
        <v>80.3</v>
      </c>
      <c r="IO9" s="14">
        <v>94.595609999999994</v>
      </c>
      <c r="IP9" s="14">
        <v>64.445049999999995</v>
      </c>
      <c r="IQ9" s="14">
        <v>15.854950000000001</v>
      </c>
      <c r="IR9" s="14">
        <v>170.9</v>
      </c>
      <c r="IS9" s="14">
        <v>182.72103000000001</v>
      </c>
      <c r="IT9" s="14">
        <v>182.72103000000001</v>
      </c>
      <c r="IU9" s="14">
        <v>-11.82103</v>
      </c>
      <c r="IV9" s="14">
        <v>169</v>
      </c>
      <c r="IW9" s="14">
        <v>182.72103000000001</v>
      </c>
      <c r="IX9" s="14">
        <v>182.72103000000001</v>
      </c>
      <c r="IY9" s="14">
        <v>-13.721030000000001</v>
      </c>
      <c r="IZ9" s="14">
        <v>198.7</v>
      </c>
      <c r="JA9" s="14">
        <v>182.72103000000001</v>
      </c>
      <c r="JB9" s="14">
        <v>182.72103000000001</v>
      </c>
      <c r="JC9" s="14">
        <v>15.97897</v>
      </c>
      <c r="JD9" s="14">
        <v>266.2</v>
      </c>
      <c r="JE9" s="14">
        <v>274.90460999999999</v>
      </c>
      <c r="JF9" s="14">
        <v>274.90460999999999</v>
      </c>
      <c r="JG9" s="14">
        <v>-8.7046100000000006</v>
      </c>
      <c r="JH9" s="14">
        <v>68.7</v>
      </c>
      <c r="JI9" s="14">
        <v>46.475070000000002</v>
      </c>
      <c r="JJ9" s="14">
        <v>71.102429999999998</v>
      </c>
      <c r="JK9" s="14">
        <v>-2.4024299999999998</v>
      </c>
      <c r="JL9" s="14">
        <v>35</v>
      </c>
      <c r="JM9" s="14">
        <v>23.307320000000001</v>
      </c>
      <c r="JN9" s="14">
        <v>35.657980000000002</v>
      </c>
      <c r="JO9" s="14">
        <v>-0.65798000000000001</v>
      </c>
      <c r="JP9" s="14"/>
      <c r="JQ9" s="14"/>
      <c r="JR9" s="14"/>
      <c r="JS9" s="14">
        <v>0</v>
      </c>
      <c r="JT9" s="14"/>
      <c r="JU9" s="14"/>
      <c r="JV9" s="14"/>
      <c r="JW9" s="14">
        <v>0</v>
      </c>
      <c r="JX9" s="14"/>
      <c r="JY9" s="14"/>
      <c r="JZ9" s="14"/>
      <c r="KA9" s="14">
        <v>0</v>
      </c>
      <c r="KB9" s="14">
        <v>0</v>
      </c>
      <c r="KC9" s="14"/>
      <c r="KD9" s="14"/>
      <c r="KE9" s="14">
        <v>0</v>
      </c>
      <c r="KF9" s="14"/>
      <c r="KG9" s="14"/>
      <c r="KH9" s="14"/>
      <c r="KI9" s="14">
        <v>0</v>
      </c>
      <c r="KJ9" s="14"/>
      <c r="KK9" s="14"/>
      <c r="KL9" s="14"/>
      <c r="KM9" s="14">
        <v>0</v>
      </c>
      <c r="KN9" s="14">
        <v>2.7</v>
      </c>
      <c r="KO9" s="14">
        <v>2.50101</v>
      </c>
      <c r="KP9" s="14">
        <v>2.50101</v>
      </c>
      <c r="KQ9" s="14">
        <v>0.19899</v>
      </c>
      <c r="KR9" s="14">
        <v>191</v>
      </c>
      <c r="KS9" s="14">
        <v>200.95266000000001</v>
      </c>
      <c r="KT9" s="14">
        <v>158.02823000000001</v>
      </c>
      <c r="KU9" s="14">
        <v>32.971769999999999</v>
      </c>
      <c r="KV9" s="14">
        <v>81.5</v>
      </c>
      <c r="KW9" s="14">
        <v>89.964160000000007</v>
      </c>
      <c r="KX9" s="14">
        <v>89.964160000000007</v>
      </c>
      <c r="KY9" s="14">
        <v>-8.4641599999999997</v>
      </c>
      <c r="KZ9" s="14">
        <v>63.2</v>
      </c>
      <c r="LA9" s="14">
        <v>66.809659999999994</v>
      </c>
      <c r="LB9" s="14">
        <v>66.809659999999994</v>
      </c>
      <c r="LC9" s="14">
        <v>-3.6096599999999999</v>
      </c>
      <c r="LD9" s="14">
        <v>75.8</v>
      </c>
      <c r="LE9" s="14">
        <v>71.394400000000005</v>
      </c>
      <c r="LF9" s="14">
        <v>71.394400000000005</v>
      </c>
      <c r="LG9" s="14">
        <v>4.4055999999999997</v>
      </c>
      <c r="LH9" s="14">
        <v>30.3</v>
      </c>
      <c r="LI9" s="14">
        <v>29.806760000000001</v>
      </c>
      <c r="LJ9" s="14">
        <v>29.806760000000001</v>
      </c>
      <c r="LK9" s="14">
        <v>0.49324000000000001</v>
      </c>
      <c r="LL9" s="14"/>
      <c r="LM9" s="14"/>
      <c r="LN9" s="14"/>
      <c r="LO9" s="14">
        <v>0</v>
      </c>
      <c r="LP9" s="14"/>
      <c r="LQ9" s="14"/>
      <c r="LR9" s="14"/>
      <c r="LS9" s="14">
        <v>0</v>
      </c>
      <c r="LT9" s="14"/>
      <c r="LU9" s="14"/>
      <c r="LV9" s="14"/>
      <c r="LW9" s="14">
        <v>0</v>
      </c>
      <c r="LX9" s="14">
        <v>142.9</v>
      </c>
      <c r="LY9" s="14">
        <v>150.63695999999999</v>
      </c>
      <c r="LZ9" s="14">
        <v>150.63695999999999</v>
      </c>
      <c r="MA9" s="14">
        <v>-7.7369599999999998</v>
      </c>
      <c r="MB9" s="14">
        <v>146.4</v>
      </c>
      <c r="MC9" s="14">
        <v>150.63695999999999</v>
      </c>
      <c r="MD9" s="14">
        <v>150.63695999999999</v>
      </c>
      <c r="ME9" s="14">
        <v>-4.2369599999999998</v>
      </c>
      <c r="MF9" s="14">
        <v>170.2</v>
      </c>
      <c r="MG9" s="14">
        <v>151.08932999999999</v>
      </c>
      <c r="MH9" s="14">
        <v>151.08932999999999</v>
      </c>
      <c r="MI9" s="14">
        <v>19.110669999999999</v>
      </c>
      <c r="MJ9" s="14"/>
      <c r="MK9" s="14"/>
      <c r="ML9" s="14"/>
      <c r="MM9" s="14">
        <v>0</v>
      </c>
      <c r="MN9" s="14"/>
      <c r="MO9" s="14"/>
      <c r="MP9" s="14"/>
      <c r="MQ9" s="14">
        <v>0</v>
      </c>
      <c r="MR9" s="14"/>
      <c r="MS9" s="14"/>
      <c r="MT9" s="14"/>
      <c r="MU9" s="14">
        <v>0</v>
      </c>
      <c r="MV9" s="14"/>
      <c r="MW9" s="14"/>
      <c r="MX9" s="14"/>
      <c r="MY9" s="14">
        <v>0</v>
      </c>
      <c r="MZ9" s="14"/>
      <c r="NA9" s="14"/>
      <c r="NB9" s="14"/>
      <c r="NC9" s="14">
        <v>0</v>
      </c>
      <c r="ND9" s="14">
        <v>211.2</v>
      </c>
      <c r="NE9" s="14">
        <v>205.29381000000001</v>
      </c>
      <c r="NF9" s="14">
        <v>205.29381000000001</v>
      </c>
      <c r="NG9" s="14">
        <v>5.9061899999999996</v>
      </c>
      <c r="NH9" s="14">
        <v>101.8</v>
      </c>
      <c r="NI9" s="14">
        <v>102.95515</v>
      </c>
      <c r="NJ9" s="14">
        <v>102.95515</v>
      </c>
      <c r="NK9" s="14">
        <v>-1.1551499999999999</v>
      </c>
      <c r="NL9" s="14">
        <v>8.1999999999999993</v>
      </c>
      <c r="NM9" s="14">
        <v>9.09</v>
      </c>
      <c r="NN9" s="14">
        <v>9.09</v>
      </c>
      <c r="NO9" s="14">
        <v>-0.89</v>
      </c>
      <c r="NP9" s="14">
        <v>3.7</v>
      </c>
      <c r="NQ9" s="14">
        <v>9.8520199999999996</v>
      </c>
      <c r="NR9" s="14">
        <v>9.8520199999999996</v>
      </c>
      <c r="NS9" s="14">
        <v>-6.1520200000000003</v>
      </c>
      <c r="NT9" s="14">
        <v>0</v>
      </c>
      <c r="NU9" s="14"/>
      <c r="NV9" s="14"/>
      <c r="NW9" s="14">
        <v>0</v>
      </c>
      <c r="NX9" s="14">
        <v>52.9</v>
      </c>
      <c r="NY9" s="14">
        <v>62.889400000000002</v>
      </c>
      <c r="NZ9" s="14">
        <v>62.889400000000002</v>
      </c>
      <c r="OA9" s="14">
        <v>-9.9893999999999998</v>
      </c>
      <c r="OB9" s="14">
        <v>0</v>
      </c>
      <c r="OC9" s="14"/>
      <c r="OD9" s="14"/>
      <c r="OE9" s="14">
        <v>0</v>
      </c>
      <c r="OF9" s="14">
        <v>12.8</v>
      </c>
      <c r="OG9" s="14">
        <v>7.3437999999999999</v>
      </c>
      <c r="OH9" s="14">
        <v>7.3437999999999999</v>
      </c>
      <c r="OI9" s="14">
        <v>5.4561999999999999</v>
      </c>
      <c r="OJ9" s="14">
        <v>0</v>
      </c>
      <c r="OK9" s="14"/>
      <c r="OL9" s="14"/>
      <c r="OM9" s="14">
        <v>0</v>
      </c>
      <c r="ON9" s="14">
        <v>20.5</v>
      </c>
      <c r="OO9" s="14">
        <v>20.33764</v>
      </c>
      <c r="OP9" s="14">
        <v>20.33764</v>
      </c>
      <c r="OQ9" s="14">
        <v>0.16236</v>
      </c>
      <c r="OR9" s="14">
        <v>10</v>
      </c>
      <c r="OS9" s="14"/>
      <c r="OT9" s="14"/>
      <c r="OU9" s="14">
        <v>10</v>
      </c>
      <c r="OV9" s="14">
        <v>1.4</v>
      </c>
      <c r="OW9" s="14"/>
      <c r="OX9" s="14">
        <v>1.54857</v>
      </c>
      <c r="OY9" s="14">
        <v>-0.14857000000000001</v>
      </c>
      <c r="OZ9" s="14">
        <v>0</v>
      </c>
      <c r="PA9" s="14"/>
      <c r="PB9" s="14"/>
      <c r="PC9" s="14">
        <v>0</v>
      </c>
      <c r="PD9" s="14">
        <v>0</v>
      </c>
      <c r="PE9" s="14"/>
      <c r="PF9" s="14"/>
      <c r="PG9" s="14">
        <v>0</v>
      </c>
      <c r="PH9" s="14">
        <v>0.9</v>
      </c>
      <c r="PI9" s="14">
        <v>0.95</v>
      </c>
      <c r="PJ9" s="14">
        <v>0.95</v>
      </c>
      <c r="PK9" s="14">
        <v>-0.05</v>
      </c>
      <c r="PL9" s="14">
        <v>2</v>
      </c>
      <c r="PM9" s="14">
        <v>2.2999999999999998</v>
      </c>
      <c r="PN9" s="14">
        <v>2.2999999999999998</v>
      </c>
      <c r="PO9" s="14">
        <v>-0.3</v>
      </c>
      <c r="PP9" s="14">
        <v>3.2</v>
      </c>
      <c r="PQ9" s="14">
        <v>3.2</v>
      </c>
      <c r="PR9" s="14">
        <v>3.2</v>
      </c>
      <c r="PS9" s="14">
        <v>0</v>
      </c>
      <c r="PT9" s="14">
        <v>20.5</v>
      </c>
      <c r="PU9" s="14">
        <v>13.61378</v>
      </c>
      <c r="PV9" s="14">
        <v>13.61378</v>
      </c>
      <c r="PW9" s="14">
        <v>6.8862199999999998</v>
      </c>
      <c r="PX9" s="14"/>
      <c r="PY9" s="14"/>
      <c r="PZ9" s="14"/>
      <c r="QA9" s="14">
        <v>0</v>
      </c>
      <c r="QB9" s="14">
        <v>4</v>
      </c>
      <c r="QC9" s="14">
        <v>4</v>
      </c>
      <c r="QD9" s="14">
        <v>4</v>
      </c>
      <c r="QE9" s="14">
        <v>0</v>
      </c>
      <c r="QF9" s="14">
        <v>3.6</v>
      </c>
      <c r="QG9" s="14">
        <v>3.6</v>
      </c>
      <c r="QH9" s="14">
        <v>3.6</v>
      </c>
      <c r="QI9" s="14">
        <v>0</v>
      </c>
      <c r="QJ9" s="14">
        <v>15.2</v>
      </c>
      <c r="QK9" s="14">
        <v>14.492749999999999</v>
      </c>
      <c r="QL9" s="14">
        <v>14.492749999999999</v>
      </c>
      <c r="QM9" s="14">
        <v>0.70725000000000005</v>
      </c>
      <c r="QN9" s="14">
        <v>0</v>
      </c>
      <c r="QO9" s="14"/>
      <c r="QP9" s="14"/>
      <c r="QQ9" s="14">
        <v>0</v>
      </c>
      <c r="QR9" s="14">
        <v>0</v>
      </c>
      <c r="QS9" s="14"/>
      <c r="QT9" s="14"/>
      <c r="QU9" s="14">
        <v>0</v>
      </c>
      <c r="QV9" s="14">
        <v>14</v>
      </c>
      <c r="QW9" s="14">
        <v>12.3733</v>
      </c>
      <c r="QX9" s="14">
        <v>12.3733</v>
      </c>
      <c r="QY9" s="14">
        <v>1.6267</v>
      </c>
      <c r="QZ9" s="14">
        <v>38.9</v>
      </c>
      <c r="RA9" s="14">
        <v>38.674399999999999</v>
      </c>
      <c r="RB9" s="14">
        <v>38.674399999999999</v>
      </c>
      <c r="RC9" s="14">
        <v>0.22559999999999999</v>
      </c>
      <c r="RD9" s="14">
        <v>0</v>
      </c>
      <c r="RE9" s="14"/>
      <c r="RF9" s="14"/>
      <c r="RG9" s="14">
        <v>0</v>
      </c>
      <c r="RH9" s="14">
        <v>2.1</v>
      </c>
      <c r="RI9" s="14">
        <v>2.25</v>
      </c>
      <c r="RJ9" s="14">
        <v>2.25</v>
      </c>
      <c r="RK9" s="14">
        <v>-0.15</v>
      </c>
      <c r="RL9" s="14">
        <v>19.899999999999999</v>
      </c>
      <c r="RM9" s="14">
        <v>19.67727</v>
      </c>
      <c r="RN9" s="14">
        <v>19.67727</v>
      </c>
      <c r="RO9" s="14">
        <v>0.22273000000000001</v>
      </c>
      <c r="RP9" s="14">
        <v>1.7</v>
      </c>
      <c r="RQ9" s="14">
        <v>1.44</v>
      </c>
      <c r="RR9" s="14">
        <v>1.44</v>
      </c>
      <c r="RS9" s="14">
        <v>0.26</v>
      </c>
      <c r="RT9" s="14">
        <v>0.4</v>
      </c>
      <c r="RU9" s="14">
        <v>0.4</v>
      </c>
      <c r="RV9" s="14">
        <v>0.4</v>
      </c>
      <c r="RW9" s="14">
        <v>0</v>
      </c>
      <c r="RX9" s="14">
        <v>6.9</v>
      </c>
      <c r="RY9" s="14">
        <v>7</v>
      </c>
      <c r="RZ9" s="14">
        <v>7</v>
      </c>
      <c r="SA9" s="14">
        <v>-0.1</v>
      </c>
      <c r="SB9" s="14">
        <v>0</v>
      </c>
      <c r="SC9" s="14"/>
      <c r="SD9" s="14"/>
      <c r="SE9" s="14">
        <v>0</v>
      </c>
      <c r="SF9" s="14">
        <v>10.1</v>
      </c>
      <c r="SG9" s="14">
        <v>8.8000000000000007</v>
      </c>
      <c r="SH9" s="14">
        <v>8.8000000000000007</v>
      </c>
      <c r="SI9" s="14">
        <v>1.3</v>
      </c>
      <c r="SJ9" s="14">
        <v>4.5</v>
      </c>
      <c r="SK9" s="14">
        <v>4.3</v>
      </c>
      <c r="SL9" s="14">
        <v>4.3</v>
      </c>
      <c r="SM9" s="14">
        <v>0.2</v>
      </c>
      <c r="SN9" s="14">
        <v>7.1</v>
      </c>
      <c r="SO9" s="14">
        <v>5</v>
      </c>
      <c r="SP9" s="14">
        <v>5</v>
      </c>
      <c r="SQ9" s="14">
        <v>2.1</v>
      </c>
      <c r="SR9" s="14">
        <v>9.6</v>
      </c>
      <c r="SS9" s="14">
        <v>7</v>
      </c>
      <c r="ST9" s="14">
        <v>7</v>
      </c>
      <c r="SU9" s="14">
        <v>2.6</v>
      </c>
      <c r="SV9" s="14">
        <v>28</v>
      </c>
      <c r="SW9" s="14">
        <v>19.910299999999999</v>
      </c>
      <c r="SX9" s="14">
        <v>19.910299999999999</v>
      </c>
      <c r="SY9" s="14">
        <v>8.0897000000000006</v>
      </c>
      <c r="SZ9" s="14">
        <v>23.5</v>
      </c>
      <c r="TA9" s="14">
        <v>22.46</v>
      </c>
      <c r="TB9" s="14">
        <v>22.458400000000001</v>
      </c>
      <c r="TC9" s="14">
        <v>1.0416000000000001</v>
      </c>
      <c r="TD9" s="14">
        <v>0</v>
      </c>
      <c r="TE9" s="14"/>
      <c r="TF9" s="14"/>
      <c r="TG9" s="14">
        <v>0</v>
      </c>
      <c r="TH9" s="14">
        <v>31.5</v>
      </c>
      <c r="TI9" s="14">
        <v>29.462900000000001</v>
      </c>
      <c r="TJ9" s="14">
        <v>29.462900000000001</v>
      </c>
      <c r="TK9" s="14">
        <v>2.0371000000000001</v>
      </c>
      <c r="TL9" s="14">
        <v>50</v>
      </c>
      <c r="TM9" s="14">
        <v>33.206800000000001</v>
      </c>
      <c r="TN9" s="14">
        <v>33.206800000000001</v>
      </c>
      <c r="TO9" s="14">
        <v>16.793199999999999</v>
      </c>
      <c r="TP9" s="14">
        <v>1.9</v>
      </c>
      <c r="TQ9" s="14">
        <v>2.9969999999999999</v>
      </c>
      <c r="TR9" s="14">
        <v>2.9969999999999999</v>
      </c>
      <c r="TS9" s="14">
        <v>-1.097</v>
      </c>
      <c r="TT9" s="14">
        <v>2.2999999999999998</v>
      </c>
      <c r="TU9" s="14">
        <v>1.1393</v>
      </c>
      <c r="TV9" s="14">
        <v>1.1393</v>
      </c>
      <c r="TW9" s="14">
        <v>1.1607000000000001</v>
      </c>
      <c r="TX9" s="14">
        <v>0</v>
      </c>
      <c r="TY9" s="14"/>
      <c r="TZ9" s="14"/>
      <c r="UA9" s="14">
        <v>0</v>
      </c>
      <c r="UB9" s="14">
        <v>7.9</v>
      </c>
      <c r="UC9" s="14">
        <v>7.5</v>
      </c>
      <c r="UD9" s="14">
        <v>7.5</v>
      </c>
      <c r="UE9" s="14">
        <v>0.4</v>
      </c>
      <c r="UF9" s="14">
        <v>2.5</v>
      </c>
      <c r="UG9" s="14">
        <v>2.1</v>
      </c>
      <c r="UH9" s="14">
        <v>2.1</v>
      </c>
      <c r="UI9" s="14">
        <v>0.4</v>
      </c>
      <c r="UJ9" s="14">
        <v>7.9</v>
      </c>
      <c r="UK9" s="14">
        <v>7.5</v>
      </c>
      <c r="UL9" s="14">
        <v>7.5</v>
      </c>
      <c r="UM9" s="14">
        <v>0.4</v>
      </c>
      <c r="UN9" s="14">
        <v>5.4</v>
      </c>
      <c r="UO9" s="14">
        <v>6</v>
      </c>
      <c r="UP9" s="14">
        <v>6</v>
      </c>
      <c r="UQ9" s="14">
        <v>-0.6</v>
      </c>
      <c r="UR9" s="14">
        <v>6.2</v>
      </c>
      <c r="US9" s="14">
        <v>6</v>
      </c>
      <c r="UT9" s="14">
        <v>6</v>
      </c>
      <c r="UU9" s="14">
        <v>0.2</v>
      </c>
      <c r="UV9" s="14">
        <v>6.3</v>
      </c>
      <c r="UW9" s="14">
        <v>7</v>
      </c>
      <c r="UX9" s="14">
        <v>7</v>
      </c>
      <c r="UY9" s="14">
        <v>-0.7</v>
      </c>
      <c r="UZ9" s="14">
        <v>12</v>
      </c>
      <c r="VA9" s="14">
        <v>6.9337999999999997</v>
      </c>
      <c r="VB9" s="14">
        <v>6.9337999999999997</v>
      </c>
      <c r="VC9" s="14">
        <v>5.0662000000000003</v>
      </c>
      <c r="VD9" s="14">
        <v>0</v>
      </c>
      <c r="VE9" s="14"/>
      <c r="VF9" s="14"/>
      <c r="VG9" s="14">
        <v>0</v>
      </c>
      <c r="VH9" s="14">
        <v>0</v>
      </c>
      <c r="VI9" s="14"/>
      <c r="VJ9" s="14"/>
      <c r="VK9" s="14">
        <v>0</v>
      </c>
      <c r="VL9" s="14">
        <v>0</v>
      </c>
      <c r="VM9" s="14"/>
      <c r="VN9" s="14"/>
      <c r="VO9" s="14">
        <v>0</v>
      </c>
      <c r="VP9" s="14">
        <v>0.6</v>
      </c>
      <c r="VQ9" s="14">
        <v>0.6</v>
      </c>
      <c r="VR9" s="14">
        <v>0.6</v>
      </c>
      <c r="VS9" s="14">
        <v>0</v>
      </c>
      <c r="VT9" s="14">
        <v>37.299999999999997</v>
      </c>
      <c r="VU9" s="14">
        <v>7</v>
      </c>
      <c r="VV9" s="14">
        <v>7</v>
      </c>
      <c r="VW9" s="14">
        <v>30.3</v>
      </c>
      <c r="VX9" s="14">
        <v>32.1</v>
      </c>
      <c r="VY9" s="14">
        <v>8</v>
      </c>
      <c r="VZ9" s="14">
        <v>8</v>
      </c>
      <c r="WA9" s="14">
        <v>24.1</v>
      </c>
      <c r="WB9" s="14">
        <v>0</v>
      </c>
      <c r="WC9" s="14"/>
      <c r="WD9" s="14"/>
      <c r="WE9" s="14">
        <v>0</v>
      </c>
      <c r="WF9" s="14">
        <v>4.5</v>
      </c>
      <c r="WG9" s="14">
        <v>4.3499999999999996</v>
      </c>
      <c r="WH9" s="14">
        <v>4.3499999999999996</v>
      </c>
      <c r="WI9" s="14">
        <v>0.15</v>
      </c>
      <c r="WJ9" s="14">
        <v>2</v>
      </c>
      <c r="WK9" s="14">
        <v>1.1000000000000001</v>
      </c>
      <c r="WL9" s="14">
        <v>1.1000000000000001</v>
      </c>
      <c r="WM9" s="14">
        <v>0.9</v>
      </c>
      <c r="WN9" s="14">
        <v>1.2</v>
      </c>
      <c r="WO9" s="14">
        <v>1.1000000000000001</v>
      </c>
      <c r="WP9" s="14">
        <v>1.1000000000000001</v>
      </c>
      <c r="WQ9" s="14">
        <v>0.1</v>
      </c>
      <c r="WR9" s="14">
        <v>1.3</v>
      </c>
      <c r="WS9" s="14">
        <v>1.4</v>
      </c>
      <c r="WT9" s="14">
        <v>1.4</v>
      </c>
      <c r="WU9" s="14">
        <v>-0.1</v>
      </c>
      <c r="WV9" s="14">
        <v>0</v>
      </c>
      <c r="WW9" s="14"/>
      <c r="WX9" s="14"/>
      <c r="WY9" s="14">
        <v>0</v>
      </c>
      <c r="WZ9" s="14">
        <v>6.6</v>
      </c>
      <c r="XA9" s="14">
        <v>8</v>
      </c>
      <c r="XB9" s="14">
        <v>8</v>
      </c>
      <c r="XC9" s="14">
        <v>-1.4</v>
      </c>
      <c r="XD9" s="14">
        <v>18.100000000000001</v>
      </c>
      <c r="XE9" s="14">
        <v>17.391300000000001</v>
      </c>
      <c r="XF9" s="14">
        <v>17.391300000000001</v>
      </c>
      <c r="XG9" s="14">
        <v>0.7087</v>
      </c>
      <c r="XH9" s="14">
        <v>14.1</v>
      </c>
      <c r="XI9" s="14">
        <v>13.52657</v>
      </c>
      <c r="XJ9" s="14">
        <v>13.52657</v>
      </c>
      <c r="XK9" s="14">
        <v>0.57343</v>
      </c>
      <c r="XL9" s="14">
        <v>8.6999999999999993</v>
      </c>
      <c r="XM9" s="14">
        <v>10.8</v>
      </c>
      <c r="XN9" s="14">
        <v>10.8</v>
      </c>
      <c r="XO9" s="14">
        <v>-2.1</v>
      </c>
      <c r="XP9" s="14"/>
      <c r="XQ9" s="14"/>
      <c r="XR9" s="14"/>
      <c r="XS9" s="14">
        <v>0</v>
      </c>
      <c r="XT9" s="14"/>
      <c r="XU9" s="14"/>
      <c r="XV9" s="14"/>
      <c r="XW9" s="14">
        <v>0</v>
      </c>
      <c r="XX9" s="14">
        <v>18.3</v>
      </c>
      <c r="XY9" s="14">
        <v>14</v>
      </c>
      <c r="XZ9" s="14">
        <v>14</v>
      </c>
      <c r="YA9" s="14">
        <v>4.3</v>
      </c>
      <c r="YB9" s="14"/>
      <c r="YC9" s="14"/>
      <c r="YD9" s="14"/>
      <c r="YE9" s="14">
        <v>0</v>
      </c>
      <c r="YF9" s="14"/>
      <c r="YG9" s="14"/>
      <c r="YH9" s="14"/>
      <c r="YI9" s="14">
        <v>0</v>
      </c>
      <c r="YJ9" s="14">
        <v>11.7</v>
      </c>
      <c r="YK9" s="14">
        <v>11</v>
      </c>
      <c r="YL9" s="14">
        <v>11</v>
      </c>
      <c r="YM9" s="14">
        <v>0.7</v>
      </c>
      <c r="YN9" s="14">
        <v>17.600000000000001</v>
      </c>
      <c r="YO9" s="14">
        <v>17.690000000000001</v>
      </c>
      <c r="YP9" s="14">
        <v>17.690000000000001</v>
      </c>
      <c r="YQ9" s="14">
        <v>-0.09</v>
      </c>
    </row>
    <row r="10" spans="1:667" ht="24" customHeight="1" x14ac:dyDescent="0.3">
      <c r="A10" s="1"/>
      <c r="B10" s="16" t="s">
        <v>40</v>
      </c>
      <c r="C10" s="16" t="s">
        <v>890</v>
      </c>
      <c r="D10" s="17">
        <v>107</v>
      </c>
      <c r="E10" s="17">
        <v>114.61763999999999</v>
      </c>
      <c r="F10" s="17">
        <v>104.44089</v>
      </c>
      <c r="G10" s="17">
        <v>2.55911</v>
      </c>
      <c r="H10" s="17">
        <v>643.20000000000005</v>
      </c>
      <c r="I10" s="17">
        <v>650</v>
      </c>
      <c r="J10" s="17">
        <v>650</v>
      </c>
      <c r="K10" s="17">
        <v>-6.8</v>
      </c>
      <c r="L10" s="17">
        <v>212.6</v>
      </c>
      <c r="M10" s="17">
        <v>210.43502000000001</v>
      </c>
      <c r="N10" s="17">
        <v>210.43502000000001</v>
      </c>
      <c r="O10" s="17">
        <v>2.1649799999999999</v>
      </c>
      <c r="P10" s="17">
        <v>0</v>
      </c>
      <c r="Q10" s="17"/>
      <c r="R10" s="17"/>
      <c r="S10" s="17">
        <v>0</v>
      </c>
      <c r="T10" s="17">
        <v>0</v>
      </c>
      <c r="U10" s="17"/>
      <c r="V10" s="17"/>
      <c r="W10" s="17">
        <v>0</v>
      </c>
      <c r="X10" s="17">
        <v>29.6</v>
      </c>
      <c r="Y10" s="17"/>
      <c r="Z10" s="17">
        <v>16.30742</v>
      </c>
      <c r="AA10" s="17">
        <v>13.292579999999999</v>
      </c>
      <c r="AB10" s="17">
        <v>101.1</v>
      </c>
      <c r="AC10" s="17">
        <v>100.149</v>
      </c>
      <c r="AD10" s="17">
        <v>100.149</v>
      </c>
      <c r="AE10" s="17">
        <v>0.95099999999999996</v>
      </c>
      <c r="AF10" s="17"/>
      <c r="AG10" s="17"/>
      <c r="AH10" s="17"/>
      <c r="AI10" s="17">
        <v>0</v>
      </c>
      <c r="AJ10" s="17"/>
      <c r="AK10" s="17"/>
      <c r="AL10" s="17"/>
      <c r="AM10" s="17">
        <v>0</v>
      </c>
      <c r="AN10" s="17">
        <v>139.30000000000001</v>
      </c>
      <c r="AO10" s="17">
        <v>135.58467999999999</v>
      </c>
      <c r="AP10" s="17">
        <v>196.22801999999999</v>
      </c>
      <c r="AQ10" s="17">
        <v>-56.928019999999997</v>
      </c>
      <c r="AR10" s="17">
        <v>139.19999999999999</v>
      </c>
      <c r="AS10" s="17">
        <v>135.58467999999999</v>
      </c>
      <c r="AT10" s="17">
        <v>196.22801999999999</v>
      </c>
      <c r="AU10" s="17">
        <v>-57.028019999999998</v>
      </c>
      <c r="AV10" s="17">
        <v>138.69999999999999</v>
      </c>
      <c r="AW10" s="17">
        <v>135.58467999999999</v>
      </c>
      <c r="AX10" s="17">
        <v>196.22801999999999</v>
      </c>
      <c r="AY10" s="17">
        <v>-57.528019999999998</v>
      </c>
      <c r="AZ10" s="17">
        <v>240.2</v>
      </c>
      <c r="BA10" s="17">
        <v>203.98776000000001</v>
      </c>
      <c r="BB10" s="17">
        <v>295.22593999999998</v>
      </c>
      <c r="BC10" s="17">
        <v>-55.025939999999999</v>
      </c>
      <c r="BD10" s="17">
        <v>207.5</v>
      </c>
      <c r="BE10" s="17">
        <v>206.04143999999999</v>
      </c>
      <c r="BF10" s="17">
        <v>206.04143999999999</v>
      </c>
      <c r="BG10" s="17">
        <v>1.4585600000000001</v>
      </c>
      <c r="BH10" s="17">
        <v>106.7</v>
      </c>
      <c r="BI10" s="17">
        <v>103.33009</v>
      </c>
      <c r="BJ10" s="17">
        <v>103.33009</v>
      </c>
      <c r="BK10" s="17">
        <v>3.36991</v>
      </c>
      <c r="BL10" s="17">
        <v>547.70000000000005</v>
      </c>
      <c r="BM10" s="17">
        <v>562.80772999999999</v>
      </c>
      <c r="BN10" s="17">
        <v>346.42444</v>
      </c>
      <c r="BO10" s="17">
        <v>201.27556000000001</v>
      </c>
      <c r="BP10" s="17">
        <v>4.5</v>
      </c>
      <c r="BQ10" s="17">
        <v>3.4360300000000001</v>
      </c>
      <c r="BR10" s="17">
        <v>3.4360300000000001</v>
      </c>
      <c r="BS10" s="17">
        <v>1.0639700000000001</v>
      </c>
      <c r="BT10" s="17"/>
      <c r="BU10" s="17"/>
      <c r="BV10" s="17"/>
      <c r="BW10" s="17">
        <v>0</v>
      </c>
      <c r="BX10" s="17"/>
      <c r="BY10" s="17"/>
      <c r="BZ10" s="17"/>
      <c r="CA10" s="17">
        <v>0</v>
      </c>
      <c r="CB10" s="17"/>
      <c r="CC10" s="17"/>
      <c r="CD10" s="17"/>
      <c r="CE10" s="17">
        <v>0</v>
      </c>
      <c r="CF10" s="17">
        <v>149.19999999999999</v>
      </c>
      <c r="CG10" s="17">
        <v>156.99965</v>
      </c>
      <c r="CH10" s="17">
        <v>156.99965</v>
      </c>
      <c r="CI10" s="17">
        <v>-7.7996499999999997</v>
      </c>
      <c r="CJ10" s="17">
        <v>7.3</v>
      </c>
      <c r="CK10" s="17">
        <v>5.1038399999999999</v>
      </c>
      <c r="CL10" s="17">
        <v>5.1038399999999999</v>
      </c>
      <c r="CM10" s="17">
        <v>2.1961599999999999</v>
      </c>
      <c r="CN10" s="17">
        <v>4.9000000000000004</v>
      </c>
      <c r="CO10" s="17">
        <v>2.74064</v>
      </c>
      <c r="CP10" s="17">
        <v>2.74064</v>
      </c>
      <c r="CQ10" s="17">
        <v>2.1593599999999999</v>
      </c>
      <c r="CR10" s="17">
        <v>22.6</v>
      </c>
      <c r="CS10" s="17"/>
      <c r="CT10" s="17"/>
      <c r="CU10" s="17">
        <v>22.6</v>
      </c>
      <c r="CV10" s="17">
        <v>6.7</v>
      </c>
      <c r="CW10" s="17">
        <v>6.8787000000000003</v>
      </c>
      <c r="CX10" s="17">
        <v>6.8787000000000003</v>
      </c>
      <c r="CY10" s="17">
        <v>-0.1787</v>
      </c>
      <c r="CZ10" s="17">
        <v>59.1</v>
      </c>
      <c r="DA10" s="17">
        <v>74.812240000000003</v>
      </c>
      <c r="DB10" s="17">
        <v>74.812240000000003</v>
      </c>
      <c r="DC10" s="17">
        <v>-15.71224</v>
      </c>
      <c r="DD10" s="17"/>
      <c r="DE10" s="17"/>
      <c r="DF10" s="17"/>
      <c r="DG10" s="17">
        <v>0</v>
      </c>
      <c r="DH10" s="17"/>
      <c r="DI10" s="17"/>
      <c r="DJ10" s="17"/>
      <c r="DK10" s="17">
        <v>0</v>
      </c>
      <c r="DL10" s="17"/>
      <c r="DM10" s="17"/>
      <c r="DN10" s="17"/>
      <c r="DO10" s="17">
        <v>0</v>
      </c>
      <c r="DP10" s="17"/>
      <c r="DQ10" s="17"/>
      <c r="DR10" s="17"/>
      <c r="DS10" s="17">
        <v>0</v>
      </c>
      <c r="DT10" s="17">
        <v>59.3</v>
      </c>
      <c r="DU10" s="17">
        <v>81.336160000000007</v>
      </c>
      <c r="DV10" s="17">
        <v>79.299959999999999</v>
      </c>
      <c r="DW10" s="17">
        <v>-19.999960000000002</v>
      </c>
      <c r="DX10" s="17">
        <v>58.8</v>
      </c>
      <c r="DY10" s="17">
        <v>117.49227</v>
      </c>
      <c r="DZ10" s="17">
        <v>130.41046</v>
      </c>
      <c r="EA10" s="17">
        <v>-71.610460000000003</v>
      </c>
      <c r="EB10" s="17">
        <v>0</v>
      </c>
      <c r="EC10" s="17"/>
      <c r="ED10" s="17"/>
      <c r="EE10" s="17">
        <v>0</v>
      </c>
      <c r="EF10" s="17"/>
      <c r="EG10" s="17"/>
      <c r="EH10" s="17"/>
      <c r="EI10" s="17">
        <v>0</v>
      </c>
      <c r="EJ10" s="17"/>
      <c r="EK10" s="17"/>
      <c r="EL10" s="17"/>
      <c r="EM10" s="17">
        <v>0</v>
      </c>
      <c r="EN10" s="17">
        <v>6.5</v>
      </c>
      <c r="EO10" s="17">
        <v>6.39</v>
      </c>
      <c r="EP10" s="17">
        <v>6.39</v>
      </c>
      <c r="EQ10" s="17">
        <v>0.11</v>
      </c>
      <c r="ER10" s="17">
        <v>143.4</v>
      </c>
      <c r="ES10" s="17">
        <v>145.07772</v>
      </c>
      <c r="ET10" s="17">
        <v>155.77114</v>
      </c>
      <c r="EU10" s="17">
        <v>-12.37114</v>
      </c>
      <c r="EV10" s="17">
        <v>58</v>
      </c>
      <c r="EW10" s="17">
        <v>48.372819999999997</v>
      </c>
      <c r="EX10" s="17">
        <v>48.372819999999997</v>
      </c>
      <c r="EY10" s="17">
        <v>9.6271799999999992</v>
      </c>
      <c r="EZ10" s="17">
        <v>138.19999999999999</v>
      </c>
      <c r="FA10" s="17">
        <v>149.55250000000001</v>
      </c>
      <c r="FB10" s="17">
        <v>136.38825</v>
      </c>
      <c r="FC10" s="17">
        <v>1.81175</v>
      </c>
      <c r="FD10" s="17">
        <v>37.200000000000003</v>
      </c>
      <c r="FE10" s="17">
        <v>29.720469999999999</v>
      </c>
      <c r="FF10" s="17">
        <v>29.720469999999999</v>
      </c>
      <c r="FG10" s="17">
        <v>7.4795299999999996</v>
      </c>
      <c r="FH10" s="17">
        <v>18</v>
      </c>
      <c r="FI10" s="17">
        <v>18.176390000000001</v>
      </c>
      <c r="FJ10" s="17">
        <v>18.176390000000001</v>
      </c>
      <c r="FK10" s="17">
        <v>-0.17638999999999999</v>
      </c>
      <c r="FL10" s="17">
        <v>18.8</v>
      </c>
      <c r="FM10" s="17">
        <v>18.164249999999999</v>
      </c>
      <c r="FN10" s="17">
        <v>18.164249999999999</v>
      </c>
      <c r="FO10" s="17">
        <v>0.63575000000000004</v>
      </c>
      <c r="FP10" s="17">
        <v>83.2</v>
      </c>
      <c r="FQ10" s="17">
        <v>85.376059999999995</v>
      </c>
      <c r="FR10" s="17">
        <v>85.376059999999995</v>
      </c>
      <c r="FS10" s="17">
        <v>-2.1760600000000001</v>
      </c>
      <c r="FT10" s="17">
        <v>174.5</v>
      </c>
      <c r="FU10" s="17">
        <v>183.26383999999999</v>
      </c>
      <c r="FV10" s="17">
        <v>183.26383999999999</v>
      </c>
      <c r="FW10" s="17">
        <v>-8.7638400000000001</v>
      </c>
      <c r="FX10" s="17">
        <v>0</v>
      </c>
      <c r="FY10" s="17"/>
      <c r="FZ10" s="17"/>
      <c r="GA10" s="17">
        <v>0</v>
      </c>
      <c r="GB10" s="17">
        <v>86.7</v>
      </c>
      <c r="GC10" s="17">
        <v>91.907089999999997</v>
      </c>
      <c r="GD10" s="17">
        <v>91.907089999999997</v>
      </c>
      <c r="GE10" s="17">
        <v>-5.20709</v>
      </c>
      <c r="GF10" s="17">
        <v>81.599999999999994</v>
      </c>
      <c r="GG10" s="17">
        <v>100.81577</v>
      </c>
      <c r="GH10" s="17">
        <v>77.833659999999995</v>
      </c>
      <c r="GI10" s="17">
        <v>3.76634</v>
      </c>
      <c r="GJ10" s="17">
        <v>25.8</v>
      </c>
      <c r="GK10" s="17">
        <v>27.000959999999999</v>
      </c>
      <c r="GL10" s="17">
        <v>18</v>
      </c>
      <c r="GM10" s="17">
        <v>7.8</v>
      </c>
      <c r="GN10" s="17">
        <v>30.9</v>
      </c>
      <c r="GO10" s="17">
        <v>34.273429999999998</v>
      </c>
      <c r="GP10" s="17">
        <v>34.273429999999998</v>
      </c>
      <c r="GQ10" s="17">
        <v>-3.3734299999999999</v>
      </c>
      <c r="GR10" s="17">
        <v>3.4</v>
      </c>
      <c r="GS10" s="17"/>
      <c r="GT10" s="17"/>
      <c r="GU10" s="17">
        <v>3.4</v>
      </c>
      <c r="GV10" s="17">
        <v>0</v>
      </c>
      <c r="GW10" s="17"/>
      <c r="GX10" s="17"/>
      <c r="GY10" s="17">
        <v>0</v>
      </c>
      <c r="GZ10" s="17">
        <v>82.5</v>
      </c>
      <c r="HA10" s="17">
        <v>86.851500000000001</v>
      </c>
      <c r="HB10" s="17">
        <v>33.738379999999999</v>
      </c>
      <c r="HC10" s="17">
        <v>48.761620000000001</v>
      </c>
      <c r="HD10" s="17"/>
      <c r="HE10" s="17"/>
      <c r="HF10" s="17"/>
      <c r="HG10" s="17">
        <v>0</v>
      </c>
      <c r="HH10" s="17"/>
      <c r="HI10" s="17"/>
      <c r="HJ10" s="17"/>
      <c r="HK10" s="17">
        <v>0</v>
      </c>
      <c r="HL10" s="17">
        <v>59.8</v>
      </c>
      <c r="HM10" s="17">
        <v>85.482579999999999</v>
      </c>
      <c r="HN10" s="17">
        <v>85.482579999999999</v>
      </c>
      <c r="HO10" s="17">
        <v>-25.682580000000002</v>
      </c>
      <c r="HP10" s="17">
        <v>0</v>
      </c>
      <c r="HQ10" s="17"/>
      <c r="HR10" s="17"/>
      <c r="HS10" s="17">
        <v>0</v>
      </c>
      <c r="HT10" s="17"/>
      <c r="HU10" s="17"/>
      <c r="HV10" s="17"/>
      <c r="HW10" s="17">
        <v>0</v>
      </c>
      <c r="HX10" s="17">
        <v>46.6</v>
      </c>
      <c r="HY10" s="17">
        <v>45.291899999999998</v>
      </c>
      <c r="HZ10" s="17">
        <v>45.291899999999998</v>
      </c>
      <c r="IA10" s="17">
        <v>1.3081</v>
      </c>
      <c r="IB10" s="17"/>
      <c r="IC10" s="17"/>
      <c r="ID10" s="17"/>
      <c r="IE10" s="17">
        <v>0</v>
      </c>
      <c r="IF10" s="17"/>
      <c r="IG10" s="17"/>
      <c r="IH10" s="17"/>
      <c r="II10" s="17">
        <v>0</v>
      </c>
      <c r="IJ10" s="17"/>
      <c r="IK10" s="17"/>
      <c r="IL10" s="17"/>
      <c r="IM10" s="17">
        <v>0</v>
      </c>
      <c r="IN10" s="17">
        <v>79.7</v>
      </c>
      <c r="IO10" s="17">
        <v>86.277469999999994</v>
      </c>
      <c r="IP10" s="17">
        <v>58.178609999999999</v>
      </c>
      <c r="IQ10" s="17">
        <v>21.52139</v>
      </c>
      <c r="IR10" s="17">
        <v>171</v>
      </c>
      <c r="IS10" s="17">
        <v>182.98101</v>
      </c>
      <c r="IT10" s="17">
        <v>182.98101</v>
      </c>
      <c r="IU10" s="17">
        <v>-11.981009999999999</v>
      </c>
      <c r="IV10" s="17">
        <v>169.2</v>
      </c>
      <c r="IW10" s="17">
        <v>182.98101</v>
      </c>
      <c r="IX10" s="17">
        <v>182.98101</v>
      </c>
      <c r="IY10" s="17">
        <v>-13.78101</v>
      </c>
      <c r="IZ10" s="17">
        <v>200.4</v>
      </c>
      <c r="JA10" s="17">
        <v>182.98101</v>
      </c>
      <c r="JB10" s="17">
        <v>182.98101</v>
      </c>
      <c r="JC10" s="17">
        <v>17.418990000000001</v>
      </c>
      <c r="JD10" s="17">
        <v>266.89999999999998</v>
      </c>
      <c r="JE10" s="17">
        <v>275.29575999999997</v>
      </c>
      <c r="JF10" s="17">
        <v>275.29575999999997</v>
      </c>
      <c r="JG10" s="17">
        <v>-8.3957599999999992</v>
      </c>
      <c r="JH10" s="17">
        <v>67.2</v>
      </c>
      <c r="JI10" s="17">
        <v>46.475070000000002</v>
      </c>
      <c r="JJ10" s="17">
        <v>71.102429999999998</v>
      </c>
      <c r="JK10" s="17">
        <v>-3.9024299999999998</v>
      </c>
      <c r="JL10" s="17">
        <v>33.200000000000003</v>
      </c>
      <c r="JM10" s="17">
        <v>23.307320000000001</v>
      </c>
      <c r="JN10" s="17">
        <v>35.657980000000002</v>
      </c>
      <c r="JO10" s="17">
        <v>-2.4579800000000001</v>
      </c>
      <c r="JP10" s="17"/>
      <c r="JQ10" s="17"/>
      <c r="JR10" s="17"/>
      <c r="JS10" s="17">
        <v>0</v>
      </c>
      <c r="JT10" s="17"/>
      <c r="JU10" s="17"/>
      <c r="JV10" s="17"/>
      <c r="JW10" s="17">
        <v>0</v>
      </c>
      <c r="JX10" s="17"/>
      <c r="JY10" s="17"/>
      <c r="JZ10" s="17"/>
      <c r="KA10" s="17">
        <v>0</v>
      </c>
      <c r="KB10" s="17">
        <v>0</v>
      </c>
      <c r="KC10" s="17"/>
      <c r="KD10" s="17"/>
      <c r="KE10" s="17">
        <v>0</v>
      </c>
      <c r="KF10" s="17"/>
      <c r="KG10" s="17"/>
      <c r="KH10" s="17"/>
      <c r="KI10" s="17">
        <v>0</v>
      </c>
      <c r="KJ10" s="17"/>
      <c r="KK10" s="17"/>
      <c r="KL10" s="17"/>
      <c r="KM10" s="17">
        <v>0</v>
      </c>
      <c r="KN10" s="17">
        <v>2.7</v>
      </c>
      <c r="KO10" s="17">
        <v>2.50101</v>
      </c>
      <c r="KP10" s="17">
        <v>2.50101</v>
      </c>
      <c r="KQ10" s="17">
        <v>0.19899</v>
      </c>
      <c r="KR10" s="17">
        <v>76.099999999999994</v>
      </c>
      <c r="KS10" s="17">
        <v>194.82126</v>
      </c>
      <c r="KT10" s="17">
        <v>200.95266000000001</v>
      </c>
      <c r="KU10" s="17">
        <v>-124.85266</v>
      </c>
      <c r="KV10" s="17">
        <v>69.900000000000006</v>
      </c>
      <c r="KW10" s="17">
        <v>89.964160000000007</v>
      </c>
      <c r="KX10" s="17">
        <v>89.964160000000007</v>
      </c>
      <c r="KY10" s="17">
        <v>-20.064160000000001</v>
      </c>
      <c r="KZ10" s="17">
        <v>62</v>
      </c>
      <c r="LA10" s="17">
        <v>66.809659999999994</v>
      </c>
      <c r="LB10" s="17">
        <v>66.809659999999994</v>
      </c>
      <c r="LC10" s="17">
        <v>-4.80966</v>
      </c>
      <c r="LD10" s="17">
        <v>75.7</v>
      </c>
      <c r="LE10" s="17">
        <v>71.394400000000005</v>
      </c>
      <c r="LF10" s="17">
        <v>71.394400000000005</v>
      </c>
      <c r="LG10" s="17">
        <v>4.3056000000000001</v>
      </c>
      <c r="LH10" s="17">
        <v>30.2</v>
      </c>
      <c r="LI10" s="17">
        <v>29.806760000000001</v>
      </c>
      <c r="LJ10" s="17">
        <v>29.806760000000001</v>
      </c>
      <c r="LK10" s="17">
        <v>0.39323999999999998</v>
      </c>
      <c r="LL10" s="17"/>
      <c r="LM10" s="17"/>
      <c r="LN10" s="17"/>
      <c r="LO10" s="17">
        <v>0</v>
      </c>
      <c r="LP10" s="17"/>
      <c r="LQ10" s="17"/>
      <c r="LR10" s="17"/>
      <c r="LS10" s="17">
        <v>0</v>
      </c>
      <c r="LT10" s="17"/>
      <c r="LU10" s="17"/>
      <c r="LV10" s="17"/>
      <c r="LW10" s="17">
        <v>0</v>
      </c>
      <c r="LX10" s="17">
        <v>142.4</v>
      </c>
      <c r="LY10" s="17">
        <v>150.63695999999999</v>
      </c>
      <c r="LZ10" s="17">
        <v>150.63695999999999</v>
      </c>
      <c r="MA10" s="17">
        <v>-8.2369599999999998</v>
      </c>
      <c r="MB10" s="17">
        <v>145.6</v>
      </c>
      <c r="MC10" s="17">
        <v>150.63695999999999</v>
      </c>
      <c r="MD10" s="17">
        <v>150.63695999999999</v>
      </c>
      <c r="ME10" s="17">
        <v>-5.0369599999999997</v>
      </c>
      <c r="MF10" s="17">
        <v>165.5</v>
      </c>
      <c r="MG10" s="17">
        <v>151.08932999999999</v>
      </c>
      <c r="MH10" s="17">
        <v>151.08932999999999</v>
      </c>
      <c r="MI10" s="17">
        <v>14.41067</v>
      </c>
      <c r="MJ10" s="17"/>
      <c r="MK10" s="17"/>
      <c r="ML10" s="17"/>
      <c r="MM10" s="17">
        <v>0</v>
      </c>
      <c r="MN10" s="17"/>
      <c r="MO10" s="17"/>
      <c r="MP10" s="17"/>
      <c r="MQ10" s="17">
        <v>0</v>
      </c>
      <c r="MR10" s="17"/>
      <c r="MS10" s="17"/>
      <c r="MT10" s="17"/>
      <c r="MU10" s="17">
        <v>0</v>
      </c>
      <c r="MV10" s="17"/>
      <c r="MW10" s="17"/>
      <c r="MX10" s="17"/>
      <c r="MY10" s="17">
        <v>0</v>
      </c>
      <c r="MZ10" s="17"/>
      <c r="NA10" s="17"/>
      <c r="NB10" s="17"/>
      <c r="NC10" s="17">
        <v>0</v>
      </c>
      <c r="ND10" s="17">
        <v>211.5</v>
      </c>
      <c r="NE10" s="17">
        <v>205.29381000000001</v>
      </c>
      <c r="NF10" s="17">
        <v>205.29381000000001</v>
      </c>
      <c r="NG10" s="17">
        <v>6.2061900000000003</v>
      </c>
      <c r="NH10" s="17">
        <v>101.9</v>
      </c>
      <c r="NI10" s="17">
        <v>102.95515</v>
      </c>
      <c r="NJ10" s="17">
        <v>102.95515</v>
      </c>
      <c r="NK10" s="17">
        <v>-1.05515</v>
      </c>
      <c r="NL10" s="17">
        <v>8.1999999999999993</v>
      </c>
      <c r="NM10" s="17">
        <v>9.09</v>
      </c>
      <c r="NN10" s="17">
        <v>9.09</v>
      </c>
      <c r="NO10" s="17">
        <v>-0.89</v>
      </c>
      <c r="NP10" s="17">
        <v>3.7</v>
      </c>
      <c r="NQ10" s="17">
        <v>9.8520199999999996</v>
      </c>
      <c r="NR10" s="17">
        <v>9.8520199999999996</v>
      </c>
      <c r="NS10" s="17">
        <v>-6.1520200000000003</v>
      </c>
      <c r="NT10" s="17">
        <v>0</v>
      </c>
      <c r="NU10" s="17"/>
      <c r="NV10" s="17"/>
      <c r="NW10" s="17">
        <v>0</v>
      </c>
      <c r="NX10" s="17">
        <v>41.5</v>
      </c>
      <c r="NY10" s="17">
        <v>58.4818</v>
      </c>
      <c r="NZ10" s="17">
        <v>58.4818</v>
      </c>
      <c r="OA10" s="17">
        <v>-16.9818</v>
      </c>
      <c r="OB10" s="17">
        <v>0</v>
      </c>
      <c r="OC10" s="17"/>
      <c r="OD10" s="17"/>
      <c r="OE10" s="17">
        <v>0</v>
      </c>
      <c r="OF10" s="17">
        <v>12.7</v>
      </c>
      <c r="OG10" s="17">
        <v>7.5743</v>
      </c>
      <c r="OH10" s="17">
        <v>7.5743</v>
      </c>
      <c r="OI10" s="17">
        <v>5.1257000000000001</v>
      </c>
      <c r="OJ10" s="17">
        <v>0</v>
      </c>
      <c r="OK10" s="17"/>
      <c r="OL10" s="17"/>
      <c r="OM10" s="17">
        <v>0</v>
      </c>
      <c r="ON10" s="17">
        <v>20.399999999999999</v>
      </c>
      <c r="OO10" s="17">
        <v>20.33764</v>
      </c>
      <c r="OP10" s="17">
        <v>20.33764</v>
      </c>
      <c r="OQ10" s="17">
        <v>6.2359999999999999E-2</v>
      </c>
      <c r="OR10" s="17">
        <v>9.9</v>
      </c>
      <c r="OS10" s="17"/>
      <c r="OT10" s="17"/>
      <c r="OU10" s="17">
        <v>9.9</v>
      </c>
      <c r="OV10" s="17">
        <v>1.4</v>
      </c>
      <c r="OW10" s="17"/>
      <c r="OX10" s="17">
        <v>1.0609999999999999</v>
      </c>
      <c r="OY10" s="17">
        <v>0.33900000000000002</v>
      </c>
      <c r="OZ10" s="17">
        <v>0</v>
      </c>
      <c r="PA10" s="17"/>
      <c r="PB10" s="17"/>
      <c r="PC10" s="17">
        <v>0</v>
      </c>
      <c r="PD10" s="17">
        <v>0</v>
      </c>
      <c r="PE10" s="17"/>
      <c r="PF10" s="17"/>
      <c r="PG10" s="17">
        <v>0</v>
      </c>
      <c r="PH10" s="17">
        <v>0.9</v>
      </c>
      <c r="PI10" s="17">
        <v>0.95</v>
      </c>
      <c r="PJ10" s="17">
        <v>0.95</v>
      </c>
      <c r="PK10" s="17">
        <v>-0.05</v>
      </c>
      <c r="PL10" s="17">
        <v>1.9</v>
      </c>
      <c r="PM10" s="17">
        <v>2.2999999999999998</v>
      </c>
      <c r="PN10" s="17">
        <v>2.2999999999999998</v>
      </c>
      <c r="PO10" s="17">
        <v>-0.4</v>
      </c>
      <c r="PP10" s="17">
        <v>3.2</v>
      </c>
      <c r="PQ10" s="17">
        <v>3.2</v>
      </c>
      <c r="PR10" s="17">
        <v>3.2</v>
      </c>
      <c r="PS10" s="17">
        <v>0</v>
      </c>
      <c r="PT10" s="17">
        <v>20.100000000000001</v>
      </c>
      <c r="PU10" s="17">
        <v>13.61378</v>
      </c>
      <c r="PV10" s="17">
        <v>13.61378</v>
      </c>
      <c r="PW10" s="17">
        <v>6.4862200000000003</v>
      </c>
      <c r="PX10" s="17"/>
      <c r="PY10" s="17"/>
      <c r="PZ10" s="17"/>
      <c r="QA10" s="17">
        <v>0</v>
      </c>
      <c r="QB10" s="17">
        <v>4</v>
      </c>
      <c r="QC10" s="17">
        <v>4</v>
      </c>
      <c r="QD10" s="17">
        <v>4</v>
      </c>
      <c r="QE10" s="17">
        <v>0</v>
      </c>
      <c r="QF10" s="17">
        <v>3.6</v>
      </c>
      <c r="QG10" s="17">
        <v>3.6</v>
      </c>
      <c r="QH10" s="17">
        <v>3.6</v>
      </c>
      <c r="QI10" s="17">
        <v>0</v>
      </c>
      <c r="QJ10" s="17">
        <v>15.2</v>
      </c>
      <c r="QK10" s="17">
        <v>14.492749999999999</v>
      </c>
      <c r="QL10" s="17">
        <v>14.492749999999999</v>
      </c>
      <c r="QM10" s="17">
        <v>0.70725000000000005</v>
      </c>
      <c r="QN10" s="17">
        <v>0</v>
      </c>
      <c r="QO10" s="17"/>
      <c r="QP10" s="17"/>
      <c r="QQ10" s="17">
        <v>0</v>
      </c>
      <c r="QR10" s="17">
        <v>0</v>
      </c>
      <c r="QS10" s="17"/>
      <c r="QT10" s="17"/>
      <c r="QU10" s="17">
        <v>0</v>
      </c>
      <c r="QV10" s="17">
        <v>11</v>
      </c>
      <c r="QW10" s="17">
        <v>11.541700000000001</v>
      </c>
      <c r="QX10" s="17">
        <v>11.541700000000001</v>
      </c>
      <c r="QY10" s="17">
        <v>-0.54169999999999996</v>
      </c>
      <c r="QZ10" s="17">
        <v>27.3</v>
      </c>
      <c r="RA10" s="17">
        <v>35.7241</v>
      </c>
      <c r="RB10" s="17">
        <v>35.7241</v>
      </c>
      <c r="RC10" s="17">
        <v>-8.4240999999999993</v>
      </c>
      <c r="RD10" s="17">
        <v>0</v>
      </c>
      <c r="RE10" s="17"/>
      <c r="RF10" s="17"/>
      <c r="RG10" s="17">
        <v>0</v>
      </c>
      <c r="RH10" s="17">
        <v>2.1</v>
      </c>
      <c r="RI10" s="17">
        <v>2.25</v>
      </c>
      <c r="RJ10" s="17">
        <v>2.25</v>
      </c>
      <c r="RK10" s="17">
        <v>-0.15</v>
      </c>
      <c r="RL10" s="17">
        <v>18.600000000000001</v>
      </c>
      <c r="RM10" s="17">
        <v>19.67727</v>
      </c>
      <c r="RN10" s="17">
        <v>19.67727</v>
      </c>
      <c r="RO10" s="17">
        <v>-1.0772699999999999</v>
      </c>
      <c r="RP10" s="17">
        <v>1.7</v>
      </c>
      <c r="RQ10" s="17">
        <v>1.44</v>
      </c>
      <c r="RR10" s="17">
        <v>1.44</v>
      </c>
      <c r="RS10" s="17">
        <v>0.26</v>
      </c>
      <c r="RT10" s="17">
        <v>0.4</v>
      </c>
      <c r="RU10" s="17">
        <v>0.4</v>
      </c>
      <c r="RV10" s="17">
        <v>0.4</v>
      </c>
      <c r="RW10" s="17">
        <v>0</v>
      </c>
      <c r="RX10" s="17">
        <v>6.8</v>
      </c>
      <c r="RY10" s="17">
        <v>7</v>
      </c>
      <c r="RZ10" s="17">
        <v>7</v>
      </c>
      <c r="SA10" s="17">
        <v>-0.2</v>
      </c>
      <c r="SB10" s="17">
        <v>0</v>
      </c>
      <c r="SC10" s="17"/>
      <c r="SD10" s="17"/>
      <c r="SE10" s="17">
        <v>0</v>
      </c>
      <c r="SF10" s="17">
        <v>10.1</v>
      </c>
      <c r="SG10" s="17">
        <v>8.8000000000000007</v>
      </c>
      <c r="SH10" s="17">
        <v>8.8000000000000007</v>
      </c>
      <c r="SI10" s="17">
        <v>1.3</v>
      </c>
      <c r="SJ10" s="17">
        <v>4.5</v>
      </c>
      <c r="SK10" s="17">
        <v>4.3</v>
      </c>
      <c r="SL10" s="17">
        <v>4.3</v>
      </c>
      <c r="SM10" s="17">
        <v>0.2</v>
      </c>
      <c r="SN10" s="17">
        <v>6.6</v>
      </c>
      <c r="SO10" s="17">
        <v>5</v>
      </c>
      <c r="SP10" s="17">
        <v>5</v>
      </c>
      <c r="SQ10" s="17">
        <v>1.6</v>
      </c>
      <c r="SR10" s="17">
        <v>9.5</v>
      </c>
      <c r="SS10" s="17">
        <v>7</v>
      </c>
      <c r="ST10" s="17">
        <v>7</v>
      </c>
      <c r="SU10" s="17">
        <v>2.5</v>
      </c>
      <c r="SV10" s="17">
        <v>28.2</v>
      </c>
      <c r="SW10" s="17">
        <v>21.552499999999998</v>
      </c>
      <c r="SX10" s="17">
        <v>21.552499999999998</v>
      </c>
      <c r="SY10" s="17">
        <v>6.6475</v>
      </c>
      <c r="SZ10" s="17">
        <v>23.1</v>
      </c>
      <c r="TA10" s="17">
        <v>22.14</v>
      </c>
      <c r="TB10" s="17">
        <v>22.143000000000001</v>
      </c>
      <c r="TC10" s="17">
        <v>0.95699999999999996</v>
      </c>
      <c r="TD10" s="17">
        <v>0</v>
      </c>
      <c r="TE10" s="17"/>
      <c r="TF10" s="17"/>
      <c r="TG10" s="17">
        <v>0</v>
      </c>
      <c r="TH10" s="17">
        <v>36.1</v>
      </c>
      <c r="TI10" s="17">
        <v>26.257400000000001</v>
      </c>
      <c r="TJ10" s="17">
        <v>26.257400000000001</v>
      </c>
      <c r="TK10" s="17">
        <v>9.8425999999999991</v>
      </c>
      <c r="TL10" s="17">
        <v>55.3</v>
      </c>
      <c r="TM10" s="17">
        <v>31.408899999999999</v>
      </c>
      <c r="TN10" s="17">
        <v>31.408899999999999</v>
      </c>
      <c r="TO10" s="17">
        <v>23.891100000000002</v>
      </c>
      <c r="TP10" s="17">
        <v>2.1</v>
      </c>
      <c r="TQ10" s="17">
        <v>2.9072</v>
      </c>
      <c r="TR10" s="17">
        <v>2.9072</v>
      </c>
      <c r="TS10" s="17">
        <v>-0.80720000000000003</v>
      </c>
      <c r="TT10" s="17">
        <v>2.7</v>
      </c>
      <c r="TU10" s="17">
        <v>1.0387999999999999</v>
      </c>
      <c r="TV10" s="17">
        <v>1.0387999999999999</v>
      </c>
      <c r="TW10" s="17">
        <v>1.6612</v>
      </c>
      <c r="TX10" s="17">
        <v>0</v>
      </c>
      <c r="TY10" s="17"/>
      <c r="TZ10" s="17"/>
      <c r="UA10" s="17">
        <v>0</v>
      </c>
      <c r="UB10" s="17">
        <v>8</v>
      </c>
      <c r="UC10" s="17">
        <v>7.5</v>
      </c>
      <c r="UD10" s="17">
        <v>7.5</v>
      </c>
      <c r="UE10" s="17">
        <v>0.5</v>
      </c>
      <c r="UF10" s="17">
        <v>2.5</v>
      </c>
      <c r="UG10" s="17">
        <v>2.1</v>
      </c>
      <c r="UH10" s="17">
        <v>2.1</v>
      </c>
      <c r="UI10" s="17">
        <v>0.4</v>
      </c>
      <c r="UJ10" s="17">
        <v>7.5</v>
      </c>
      <c r="UK10" s="17">
        <v>7.5</v>
      </c>
      <c r="UL10" s="17">
        <v>7.5</v>
      </c>
      <c r="UM10" s="17">
        <v>0</v>
      </c>
      <c r="UN10" s="17">
        <v>5.4</v>
      </c>
      <c r="UO10" s="17">
        <v>6</v>
      </c>
      <c r="UP10" s="17">
        <v>6</v>
      </c>
      <c r="UQ10" s="17">
        <v>-0.6</v>
      </c>
      <c r="UR10" s="17">
        <v>6.2</v>
      </c>
      <c r="US10" s="17">
        <v>6</v>
      </c>
      <c r="UT10" s="17">
        <v>6</v>
      </c>
      <c r="UU10" s="17">
        <v>0.2</v>
      </c>
      <c r="UV10" s="17">
        <v>6.3</v>
      </c>
      <c r="UW10" s="17">
        <v>7</v>
      </c>
      <c r="UX10" s="17">
        <v>7</v>
      </c>
      <c r="UY10" s="17">
        <v>-0.7</v>
      </c>
      <c r="UZ10" s="17">
        <v>10.8</v>
      </c>
      <c r="VA10" s="17">
        <v>6.9794999999999998</v>
      </c>
      <c r="VB10" s="17">
        <v>6.9794999999999998</v>
      </c>
      <c r="VC10" s="17">
        <v>3.8205</v>
      </c>
      <c r="VD10" s="17">
        <v>0</v>
      </c>
      <c r="VE10" s="17"/>
      <c r="VF10" s="17"/>
      <c r="VG10" s="17">
        <v>0</v>
      </c>
      <c r="VH10" s="17">
        <v>0</v>
      </c>
      <c r="VI10" s="17"/>
      <c r="VJ10" s="17"/>
      <c r="VK10" s="17">
        <v>0</v>
      </c>
      <c r="VL10" s="17">
        <v>0</v>
      </c>
      <c r="VM10" s="17"/>
      <c r="VN10" s="17"/>
      <c r="VO10" s="17">
        <v>0</v>
      </c>
      <c r="VP10" s="17">
        <v>0.6</v>
      </c>
      <c r="VQ10" s="17">
        <v>0.6</v>
      </c>
      <c r="VR10" s="17">
        <v>0.6</v>
      </c>
      <c r="VS10" s="17">
        <v>0</v>
      </c>
      <c r="VT10" s="17">
        <v>8.8000000000000007</v>
      </c>
      <c r="VU10" s="17">
        <v>3</v>
      </c>
      <c r="VV10" s="17">
        <v>3</v>
      </c>
      <c r="VW10" s="17">
        <v>5.8</v>
      </c>
      <c r="VX10" s="17">
        <v>4.2</v>
      </c>
      <c r="VY10" s="17">
        <v>6</v>
      </c>
      <c r="VZ10" s="17">
        <v>6</v>
      </c>
      <c r="WA10" s="17">
        <v>-1.8</v>
      </c>
      <c r="WB10" s="17">
        <v>0</v>
      </c>
      <c r="WC10" s="17"/>
      <c r="WD10" s="17"/>
      <c r="WE10" s="17">
        <v>0</v>
      </c>
      <c r="WF10" s="17">
        <v>4.5</v>
      </c>
      <c r="WG10" s="17">
        <v>4.3499999999999996</v>
      </c>
      <c r="WH10" s="17">
        <v>4.3499999999999996</v>
      </c>
      <c r="WI10" s="17">
        <v>0.15</v>
      </c>
      <c r="WJ10" s="17">
        <v>2</v>
      </c>
      <c r="WK10" s="17">
        <v>1.1000000000000001</v>
      </c>
      <c r="WL10" s="17">
        <v>1.1000000000000001</v>
      </c>
      <c r="WM10" s="17">
        <v>0.9</v>
      </c>
      <c r="WN10" s="17">
        <v>1.2</v>
      </c>
      <c r="WO10" s="17">
        <v>1.1000000000000001</v>
      </c>
      <c r="WP10" s="17">
        <v>1.1000000000000001</v>
      </c>
      <c r="WQ10" s="17">
        <v>0.1</v>
      </c>
      <c r="WR10" s="17">
        <v>1.3</v>
      </c>
      <c r="WS10" s="17">
        <v>1.4</v>
      </c>
      <c r="WT10" s="17">
        <v>1.4</v>
      </c>
      <c r="WU10" s="17">
        <v>-0.1</v>
      </c>
      <c r="WV10" s="17">
        <v>0</v>
      </c>
      <c r="WW10" s="17"/>
      <c r="WX10" s="17"/>
      <c r="WY10" s="17">
        <v>0</v>
      </c>
      <c r="WZ10" s="17">
        <v>6.6</v>
      </c>
      <c r="XA10" s="17">
        <v>8</v>
      </c>
      <c r="XB10" s="17">
        <v>8</v>
      </c>
      <c r="XC10" s="17">
        <v>-1.4</v>
      </c>
      <c r="XD10" s="17">
        <v>18.100000000000001</v>
      </c>
      <c r="XE10" s="17">
        <v>17.391300000000001</v>
      </c>
      <c r="XF10" s="17">
        <v>17.391300000000001</v>
      </c>
      <c r="XG10" s="17">
        <v>0.7087</v>
      </c>
      <c r="XH10" s="17">
        <v>14.1</v>
      </c>
      <c r="XI10" s="17">
        <v>13.52657</v>
      </c>
      <c r="XJ10" s="17">
        <v>13.52657</v>
      </c>
      <c r="XK10" s="17">
        <v>0.57343</v>
      </c>
      <c r="XL10" s="17">
        <v>8.9</v>
      </c>
      <c r="XM10" s="17">
        <v>10</v>
      </c>
      <c r="XN10" s="17">
        <v>10</v>
      </c>
      <c r="XO10" s="17">
        <v>-1.1000000000000001</v>
      </c>
      <c r="XP10" s="17"/>
      <c r="XQ10" s="17"/>
      <c r="XR10" s="17"/>
      <c r="XS10" s="17">
        <v>0</v>
      </c>
      <c r="XT10" s="17"/>
      <c r="XU10" s="17"/>
      <c r="XV10" s="17"/>
      <c r="XW10" s="17">
        <v>0</v>
      </c>
      <c r="XX10" s="17">
        <v>18.3</v>
      </c>
      <c r="XY10" s="17">
        <v>14</v>
      </c>
      <c r="XZ10" s="17">
        <v>14</v>
      </c>
      <c r="YA10" s="17">
        <v>4.3</v>
      </c>
      <c r="YB10" s="17"/>
      <c r="YC10" s="17"/>
      <c r="YD10" s="17"/>
      <c r="YE10" s="17">
        <v>0</v>
      </c>
      <c r="YF10" s="17"/>
      <c r="YG10" s="17"/>
      <c r="YH10" s="17"/>
      <c r="YI10" s="17">
        <v>0</v>
      </c>
      <c r="YJ10" s="17">
        <v>11.7</v>
      </c>
      <c r="YK10" s="17">
        <v>11</v>
      </c>
      <c r="YL10" s="17">
        <v>11</v>
      </c>
      <c r="YM10" s="17">
        <v>0.7</v>
      </c>
      <c r="YN10" s="17">
        <v>16.2</v>
      </c>
      <c r="YO10" s="17">
        <v>17.690000000000001</v>
      </c>
      <c r="YP10" s="17">
        <v>17.690000000000001</v>
      </c>
      <c r="YQ10" s="17">
        <v>-1.49</v>
      </c>
    </row>
    <row r="11" spans="1:667" ht="24" customHeight="1" x14ac:dyDescent="0.3">
      <c r="A11" s="1"/>
      <c r="B11" s="16" t="s">
        <v>40</v>
      </c>
      <c r="C11" s="16" t="s">
        <v>891</v>
      </c>
      <c r="D11" s="17">
        <v>110.5</v>
      </c>
      <c r="E11" s="17">
        <v>109.76018000000001</v>
      </c>
      <c r="F11" s="17">
        <v>103.51132</v>
      </c>
      <c r="G11" s="17">
        <v>6.9886799999999996</v>
      </c>
      <c r="H11" s="17">
        <v>647.4</v>
      </c>
      <c r="I11" s="17">
        <v>650</v>
      </c>
      <c r="J11" s="17">
        <v>650</v>
      </c>
      <c r="K11" s="17">
        <v>-2.6</v>
      </c>
      <c r="L11" s="17">
        <v>214.7</v>
      </c>
      <c r="M11" s="17">
        <v>210.43502000000001</v>
      </c>
      <c r="N11" s="17">
        <v>210.43502000000001</v>
      </c>
      <c r="O11" s="17">
        <v>4.2649800000000004</v>
      </c>
      <c r="P11" s="17">
        <v>0</v>
      </c>
      <c r="Q11" s="17"/>
      <c r="R11" s="17"/>
      <c r="S11" s="17">
        <v>0</v>
      </c>
      <c r="T11" s="17">
        <v>0</v>
      </c>
      <c r="U11" s="17"/>
      <c r="V11" s="17"/>
      <c r="W11" s="17">
        <v>0</v>
      </c>
      <c r="X11" s="17">
        <v>30.3</v>
      </c>
      <c r="Y11" s="17"/>
      <c r="Z11" s="17"/>
      <c r="AA11" s="17">
        <v>30.3</v>
      </c>
      <c r="AB11" s="17">
        <v>104.4</v>
      </c>
      <c r="AC11" s="17">
        <v>100.149</v>
      </c>
      <c r="AD11" s="17">
        <v>100.149</v>
      </c>
      <c r="AE11" s="17">
        <v>4.2510000000000003</v>
      </c>
      <c r="AF11" s="17"/>
      <c r="AG11" s="17"/>
      <c r="AH11" s="17"/>
      <c r="AI11" s="17">
        <v>0</v>
      </c>
      <c r="AJ11" s="17"/>
      <c r="AK11" s="17"/>
      <c r="AL11" s="17"/>
      <c r="AM11" s="17">
        <v>0</v>
      </c>
      <c r="AN11" s="17">
        <v>149.6</v>
      </c>
      <c r="AO11" s="17">
        <v>135.58384000000001</v>
      </c>
      <c r="AP11" s="17">
        <v>196.22801999999999</v>
      </c>
      <c r="AQ11" s="17">
        <v>-46.628019999999999</v>
      </c>
      <c r="AR11" s="17">
        <v>149.5</v>
      </c>
      <c r="AS11" s="17">
        <v>135.58384000000001</v>
      </c>
      <c r="AT11" s="17">
        <v>196.22801999999999</v>
      </c>
      <c r="AU11" s="17">
        <v>-46.728020000000001</v>
      </c>
      <c r="AV11" s="17">
        <v>149.5</v>
      </c>
      <c r="AW11" s="17">
        <v>135.58384000000001</v>
      </c>
      <c r="AX11" s="17">
        <v>196.22801999999999</v>
      </c>
      <c r="AY11" s="17">
        <v>-46.728020000000001</v>
      </c>
      <c r="AZ11" s="17">
        <v>244.3</v>
      </c>
      <c r="BA11" s="17">
        <v>203.98649</v>
      </c>
      <c r="BB11" s="17">
        <v>295.22593999999998</v>
      </c>
      <c r="BC11" s="17">
        <v>-50.925939999999997</v>
      </c>
      <c r="BD11" s="17">
        <v>207.2</v>
      </c>
      <c r="BE11" s="17">
        <v>206.04143999999999</v>
      </c>
      <c r="BF11" s="17">
        <v>206.04143999999999</v>
      </c>
      <c r="BG11" s="17">
        <v>1.15856</v>
      </c>
      <c r="BH11" s="17">
        <v>106.7</v>
      </c>
      <c r="BI11" s="17">
        <v>103.33009</v>
      </c>
      <c r="BJ11" s="17">
        <v>103.33009</v>
      </c>
      <c r="BK11" s="17">
        <v>3.36991</v>
      </c>
      <c r="BL11" s="17">
        <v>551.9</v>
      </c>
      <c r="BM11" s="17">
        <v>562.80772999999999</v>
      </c>
      <c r="BN11" s="17">
        <v>319.21938999999998</v>
      </c>
      <c r="BO11" s="17">
        <v>232.68061</v>
      </c>
      <c r="BP11" s="17">
        <v>4.5999999999999996</v>
      </c>
      <c r="BQ11" s="17">
        <v>3.4360300000000001</v>
      </c>
      <c r="BR11" s="17">
        <v>3.4360300000000001</v>
      </c>
      <c r="BS11" s="17">
        <v>1.1639699999999999</v>
      </c>
      <c r="BT11" s="17"/>
      <c r="BU11" s="17"/>
      <c r="BV11" s="17"/>
      <c r="BW11" s="17">
        <v>0</v>
      </c>
      <c r="BX11" s="17"/>
      <c r="BY11" s="17"/>
      <c r="BZ11" s="17"/>
      <c r="CA11" s="17">
        <v>0</v>
      </c>
      <c r="CB11" s="17"/>
      <c r="CC11" s="17"/>
      <c r="CD11" s="17"/>
      <c r="CE11" s="17">
        <v>0</v>
      </c>
      <c r="CF11" s="17">
        <v>159.69999999999999</v>
      </c>
      <c r="CG11" s="17">
        <v>156.99965</v>
      </c>
      <c r="CH11" s="17">
        <v>156.99965</v>
      </c>
      <c r="CI11" s="17">
        <v>2.7003499999999998</v>
      </c>
      <c r="CJ11" s="17">
        <v>7.7</v>
      </c>
      <c r="CK11" s="17">
        <v>5.1038399999999999</v>
      </c>
      <c r="CL11" s="17">
        <v>5.1038399999999999</v>
      </c>
      <c r="CM11" s="17">
        <v>2.5961599999999998</v>
      </c>
      <c r="CN11" s="17">
        <v>5.0999999999999996</v>
      </c>
      <c r="CO11" s="17">
        <v>2.74064</v>
      </c>
      <c r="CP11" s="17">
        <v>2.74064</v>
      </c>
      <c r="CQ11" s="17">
        <v>2.3593600000000001</v>
      </c>
      <c r="CR11" s="17">
        <v>0</v>
      </c>
      <c r="CS11" s="17"/>
      <c r="CT11" s="17"/>
      <c r="CU11" s="17">
        <v>0</v>
      </c>
      <c r="CV11" s="17">
        <v>6.8</v>
      </c>
      <c r="CW11" s="17">
        <v>6.8787000000000003</v>
      </c>
      <c r="CX11" s="17">
        <v>6.8787000000000003</v>
      </c>
      <c r="CY11" s="17">
        <v>-7.8700000000000006E-2</v>
      </c>
      <c r="CZ11" s="17">
        <v>60.6</v>
      </c>
      <c r="DA11" s="17">
        <v>74.812240000000003</v>
      </c>
      <c r="DB11" s="17">
        <v>74.812240000000003</v>
      </c>
      <c r="DC11" s="17">
        <v>-14.21224</v>
      </c>
      <c r="DD11" s="17"/>
      <c r="DE11" s="17"/>
      <c r="DF11" s="17"/>
      <c r="DG11" s="17">
        <v>0</v>
      </c>
      <c r="DH11" s="17"/>
      <c r="DI11" s="17"/>
      <c r="DJ11" s="17"/>
      <c r="DK11" s="17">
        <v>0</v>
      </c>
      <c r="DL11" s="17"/>
      <c r="DM11" s="17"/>
      <c r="DN11" s="17"/>
      <c r="DO11" s="17">
        <v>0</v>
      </c>
      <c r="DP11" s="17"/>
      <c r="DQ11" s="17"/>
      <c r="DR11" s="17"/>
      <c r="DS11" s="17">
        <v>0</v>
      </c>
      <c r="DT11" s="17">
        <v>60.1</v>
      </c>
      <c r="DU11" s="17">
        <v>79.271929999999998</v>
      </c>
      <c r="DV11" s="17">
        <v>78.15643</v>
      </c>
      <c r="DW11" s="17">
        <v>-18.056429999999999</v>
      </c>
      <c r="DX11" s="17">
        <v>38.1</v>
      </c>
      <c r="DY11" s="17">
        <v>111.5852</v>
      </c>
      <c r="DZ11" s="17">
        <v>134.69244</v>
      </c>
      <c r="EA11" s="17">
        <v>-96.592439999999996</v>
      </c>
      <c r="EB11" s="17">
        <v>0</v>
      </c>
      <c r="EC11" s="17"/>
      <c r="ED11" s="17"/>
      <c r="EE11" s="17">
        <v>0</v>
      </c>
      <c r="EF11" s="17"/>
      <c r="EG11" s="17"/>
      <c r="EH11" s="17"/>
      <c r="EI11" s="17">
        <v>0</v>
      </c>
      <c r="EJ11" s="17"/>
      <c r="EK11" s="17"/>
      <c r="EL11" s="17"/>
      <c r="EM11" s="17">
        <v>0</v>
      </c>
      <c r="EN11" s="17">
        <v>6.5</v>
      </c>
      <c r="EO11" s="17">
        <v>6.39</v>
      </c>
      <c r="EP11" s="17">
        <v>6.39</v>
      </c>
      <c r="EQ11" s="17">
        <v>0.11</v>
      </c>
      <c r="ER11" s="17">
        <v>143.9</v>
      </c>
      <c r="ES11" s="17">
        <v>145.07772</v>
      </c>
      <c r="ET11" s="17">
        <v>150.38266999999999</v>
      </c>
      <c r="EU11" s="17">
        <v>-6.4826699999999997</v>
      </c>
      <c r="EV11" s="17">
        <v>57.7</v>
      </c>
      <c r="EW11" s="17">
        <v>48.372819999999997</v>
      </c>
      <c r="EX11" s="17">
        <v>48.372819999999997</v>
      </c>
      <c r="EY11" s="17">
        <v>9.3271800000000002</v>
      </c>
      <c r="EZ11" s="17">
        <v>133.9</v>
      </c>
      <c r="FA11" s="17">
        <v>141.21916999999999</v>
      </c>
      <c r="FB11" s="17">
        <v>135.18449000000001</v>
      </c>
      <c r="FC11" s="17">
        <v>-1.2844899999999999</v>
      </c>
      <c r="FD11" s="17">
        <v>37.9</v>
      </c>
      <c r="FE11" s="17">
        <v>29.720469999999999</v>
      </c>
      <c r="FF11" s="17">
        <v>29.720469999999999</v>
      </c>
      <c r="FG11" s="17">
        <v>8.1795299999999997</v>
      </c>
      <c r="FH11" s="17">
        <v>18</v>
      </c>
      <c r="FI11" s="17">
        <v>18.176390000000001</v>
      </c>
      <c r="FJ11" s="17">
        <v>18.176390000000001</v>
      </c>
      <c r="FK11" s="17">
        <v>-0.17638999999999999</v>
      </c>
      <c r="FL11" s="17">
        <v>18.8</v>
      </c>
      <c r="FM11" s="17">
        <v>18.164249999999999</v>
      </c>
      <c r="FN11" s="17">
        <v>18.164249999999999</v>
      </c>
      <c r="FO11" s="17">
        <v>0.63575000000000004</v>
      </c>
      <c r="FP11" s="17">
        <v>86.1</v>
      </c>
      <c r="FQ11" s="17">
        <v>85.376059999999995</v>
      </c>
      <c r="FR11" s="17">
        <v>85.376059999999995</v>
      </c>
      <c r="FS11" s="17">
        <v>0.72394000000000003</v>
      </c>
      <c r="FT11" s="17">
        <v>178</v>
      </c>
      <c r="FU11" s="17">
        <v>183.26383999999999</v>
      </c>
      <c r="FV11" s="17">
        <v>183.26383999999999</v>
      </c>
      <c r="FW11" s="17">
        <v>-5.2638400000000001</v>
      </c>
      <c r="FX11" s="17">
        <v>0</v>
      </c>
      <c r="FY11" s="17"/>
      <c r="FZ11" s="17"/>
      <c r="GA11" s="17">
        <v>0</v>
      </c>
      <c r="GB11" s="17">
        <v>86.9</v>
      </c>
      <c r="GC11" s="17">
        <v>91.907089999999997</v>
      </c>
      <c r="GD11" s="17">
        <v>91.907089999999997</v>
      </c>
      <c r="GE11" s="17">
        <v>-5.0070899999999998</v>
      </c>
      <c r="GF11" s="17">
        <v>107.7</v>
      </c>
      <c r="GG11" s="17">
        <v>90.473339999999993</v>
      </c>
      <c r="GH11" s="17">
        <v>73.895160000000004</v>
      </c>
      <c r="GI11" s="17">
        <v>33.804839999999999</v>
      </c>
      <c r="GJ11" s="17">
        <v>13.1</v>
      </c>
      <c r="GK11" s="17">
        <v>12.365769999999999</v>
      </c>
      <c r="GL11" s="17">
        <v>18</v>
      </c>
      <c r="GM11" s="17">
        <v>-4.9000000000000004</v>
      </c>
      <c r="GN11" s="17">
        <v>31.8</v>
      </c>
      <c r="GO11" s="17">
        <v>34.273429999999998</v>
      </c>
      <c r="GP11" s="17">
        <v>34.273429999999998</v>
      </c>
      <c r="GQ11" s="17">
        <v>-2.47343</v>
      </c>
      <c r="GR11" s="17">
        <v>3.4</v>
      </c>
      <c r="GS11" s="17"/>
      <c r="GT11" s="17"/>
      <c r="GU11" s="17">
        <v>3.4</v>
      </c>
      <c r="GV11" s="17">
        <v>0</v>
      </c>
      <c r="GW11" s="17"/>
      <c r="GX11" s="17"/>
      <c r="GY11" s="17">
        <v>0</v>
      </c>
      <c r="GZ11" s="17">
        <v>56.9</v>
      </c>
      <c r="HA11" s="17">
        <v>85</v>
      </c>
      <c r="HB11" s="17">
        <v>35.253500000000003</v>
      </c>
      <c r="HC11" s="17">
        <v>21.6465</v>
      </c>
      <c r="HD11" s="17"/>
      <c r="HE11" s="17"/>
      <c r="HF11" s="17"/>
      <c r="HG11" s="17">
        <v>0</v>
      </c>
      <c r="HH11" s="17"/>
      <c r="HI11" s="17"/>
      <c r="HJ11" s="17"/>
      <c r="HK11" s="17">
        <v>0</v>
      </c>
      <c r="HL11" s="17">
        <v>61</v>
      </c>
      <c r="HM11" s="17">
        <v>85.482579999999999</v>
      </c>
      <c r="HN11" s="17">
        <v>83.546899999999994</v>
      </c>
      <c r="HO11" s="17">
        <v>-22.546900000000001</v>
      </c>
      <c r="HP11" s="17">
        <v>0</v>
      </c>
      <c r="HQ11" s="17"/>
      <c r="HR11" s="17"/>
      <c r="HS11" s="17">
        <v>0</v>
      </c>
      <c r="HT11" s="17"/>
      <c r="HU11" s="17"/>
      <c r="HV11" s="17"/>
      <c r="HW11" s="17">
        <v>0</v>
      </c>
      <c r="HX11" s="17">
        <v>46</v>
      </c>
      <c r="HY11" s="17">
        <v>45.291899999999998</v>
      </c>
      <c r="HZ11" s="17">
        <v>45.291899999999998</v>
      </c>
      <c r="IA11" s="17">
        <v>0.70809999999999995</v>
      </c>
      <c r="IB11" s="17"/>
      <c r="IC11" s="17"/>
      <c r="ID11" s="17"/>
      <c r="IE11" s="17">
        <v>0</v>
      </c>
      <c r="IF11" s="17"/>
      <c r="IG11" s="17"/>
      <c r="IH11" s="17"/>
      <c r="II11" s="17">
        <v>0</v>
      </c>
      <c r="IJ11" s="17"/>
      <c r="IK11" s="17"/>
      <c r="IL11" s="17"/>
      <c r="IM11" s="17">
        <v>0</v>
      </c>
      <c r="IN11" s="17">
        <v>80.3</v>
      </c>
      <c r="IO11" s="17">
        <v>73.632400000000004</v>
      </c>
      <c r="IP11" s="17">
        <v>53.363239999999998</v>
      </c>
      <c r="IQ11" s="17">
        <v>26.93676</v>
      </c>
      <c r="IR11" s="17">
        <v>170.2</v>
      </c>
      <c r="IS11" s="17">
        <v>182.85288</v>
      </c>
      <c r="IT11" s="17">
        <v>182.85288</v>
      </c>
      <c r="IU11" s="17">
        <v>-12.65288</v>
      </c>
      <c r="IV11" s="17">
        <v>169</v>
      </c>
      <c r="IW11" s="17">
        <v>182.85288</v>
      </c>
      <c r="IX11" s="17">
        <v>182.85288</v>
      </c>
      <c r="IY11" s="17">
        <v>-13.852880000000001</v>
      </c>
      <c r="IZ11" s="17">
        <v>200</v>
      </c>
      <c r="JA11" s="17">
        <v>182.85288</v>
      </c>
      <c r="JB11" s="17">
        <v>182.85288</v>
      </c>
      <c r="JC11" s="17">
        <v>17.147120000000001</v>
      </c>
      <c r="JD11" s="17">
        <v>266.5</v>
      </c>
      <c r="JE11" s="17">
        <v>275.10298999999998</v>
      </c>
      <c r="JF11" s="17">
        <v>275.10298999999998</v>
      </c>
      <c r="JG11" s="17">
        <v>-8.6029900000000001</v>
      </c>
      <c r="JH11" s="17">
        <v>68.5</v>
      </c>
      <c r="JI11" s="17">
        <v>46.475070000000002</v>
      </c>
      <c r="JJ11" s="17">
        <v>71.102429999999998</v>
      </c>
      <c r="JK11" s="17">
        <v>-2.60243</v>
      </c>
      <c r="JL11" s="17">
        <v>34</v>
      </c>
      <c r="JM11" s="17">
        <v>23.307320000000001</v>
      </c>
      <c r="JN11" s="17">
        <v>35.657980000000002</v>
      </c>
      <c r="JO11" s="17">
        <v>-1.65798</v>
      </c>
      <c r="JP11" s="17"/>
      <c r="JQ11" s="17"/>
      <c r="JR11" s="17"/>
      <c r="JS11" s="17">
        <v>0</v>
      </c>
      <c r="JT11" s="17"/>
      <c r="JU11" s="17"/>
      <c r="JV11" s="17"/>
      <c r="JW11" s="17">
        <v>0</v>
      </c>
      <c r="JX11" s="17"/>
      <c r="JY11" s="17"/>
      <c r="JZ11" s="17"/>
      <c r="KA11" s="17">
        <v>0</v>
      </c>
      <c r="KB11" s="17">
        <v>0</v>
      </c>
      <c r="KC11" s="17"/>
      <c r="KD11" s="17"/>
      <c r="KE11" s="17">
        <v>0</v>
      </c>
      <c r="KF11" s="17"/>
      <c r="KG11" s="17"/>
      <c r="KH11" s="17"/>
      <c r="KI11" s="17">
        <v>0</v>
      </c>
      <c r="KJ11" s="17"/>
      <c r="KK11" s="17"/>
      <c r="KL11" s="17"/>
      <c r="KM11" s="17">
        <v>0</v>
      </c>
      <c r="KN11" s="17">
        <v>2.7</v>
      </c>
      <c r="KO11" s="17">
        <v>2.50101</v>
      </c>
      <c r="KP11" s="17">
        <v>2.50101</v>
      </c>
      <c r="KQ11" s="17">
        <v>0.19899</v>
      </c>
      <c r="KR11" s="17">
        <v>87.3</v>
      </c>
      <c r="KS11" s="17">
        <v>188.96189000000001</v>
      </c>
      <c r="KT11" s="17">
        <v>194.82126</v>
      </c>
      <c r="KU11" s="17">
        <v>-107.52126</v>
      </c>
      <c r="KV11" s="17">
        <v>76.2</v>
      </c>
      <c r="KW11" s="17">
        <v>89.964160000000007</v>
      </c>
      <c r="KX11" s="17">
        <v>89.964160000000007</v>
      </c>
      <c r="KY11" s="17">
        <v>-13.76416</v>
      </c>
      <c r="KZ11" s="17">
        <v>63</v>
      </c>
      <c r="LA11" s="17">
        <v>66.809659999999994</v>
      </c>
      <c r="LB11" s="17">
        <v>66.809659999999994</v>
      </c>
      <c r="LC11" s="17">
        <v>-3.80966</v>
      </c>
      <c r="LD11" s="17">
        <v>72.8</v>
      </c>
      <c r="LE11" s="17">
        <v>71.394400000000005</v>
      </c>
      <c r="LF11" s="17">
        <v>71.394400000000005</v>
      </c>
      <c r="LG11" s="17">
        <v>1.4056</v>
      </c>
      <c r="LH11" s="17">
        <v>29.9</v>
      </c>
      <c r="LI11" s="17">
        <v>29.806760000000001</v>
      </c>
      <c r="LJ11" s="17">
        <v>29.806760000000001</v>
      </c>
      <c r="LK11" s="17">
        <v>9.3240000000000003E-2</v>
      </c>
      <c r="LL11" s="17"/>
      <c r="LM11" s="17"/>
      <c r="LN11" s="17"/>
      <c r="LO11" s="17">
        <v>0</v>
      </c>
      <c r="LP11" s="17"/>
      <c r="LQ11" s="17"/>
      <c r="LR11" s="17"/>
      <c r="LS11" s="17">
        <v>0</v>
      </c>
      <c r="LT11" s="17"/>
      <c r="LU11" s="17"/>
      <c r="LV11" s="17"/>
      <c r="LW11" s="17">
        <v>0</v>
      </c>
      <c r="LX11" s="17">
        <v>140.69999999999999</v>
      </c>
      <c r="LY11" s="17">
        <v>150.63695999999999</v>
      </c>
      <c r="LZ11" s="17">
        <v>150.63695999999999</v>
      </c>
      <c r="MA11" s="17">
        <v>-9.9369599999999991</v>
      </c>
      <c r="MB11" s="17">
        <v>141.30000000000001</v>
      </c>
      <c r="MC11" s="17">
        <v>150.63695999999999</v>
      </c>
      <c r="MD11" s="17">
        <v>150.63695999999999</v>
      </c>
      <c r="ME11" s="17">
        <v>-9.3369599999999995</v>
      </c>
      <c r="MF11" s="17">
        <v>147.19999999999999</v>
      </c>
      <c r="MG11" s="17">
        <v>151.08932999999999</v>
      </c>
      <c r="MH11" s="17">
        <v>151.08932999999999</v>
      </c>
      <c r="MI11" s="17">
        <v>-3.8893300000000002</v>
      </c>
      <c r="MJ11" s="17"/>
      <c r="MK11" s="17"/>
      <c r="ML11" s="17"/>
      <c r="MM11" s="17">
        <v>0</v>
      </c>
      <c r="MN11" s="17"/>
      <c r="MO11" s="17"/>
      <c r="MP11" s="17"/>
      <c r="MQ11" s="17">
        <v>0</v>
      </c>
      <c r="MR11" s="17"/>
      <c r="MS11" s="17"/>
      <c r="MT11" s="17"/>
      <c r="MU11" s="17">
        <v>0</v>
      </c>
      <c r="MV11" s="17"/>
      <c r="MW11" s="17"/>
      <c r="MX11" s="17"/>
      <c r="MY11" s="17">
        <v>0</v>
      </c>
      <c r="MZ11" s="17"/>
      <c r="NA11" s="17"/>
      <c r="NB11" s="17"/>
      <c r="NC11" s="17">
        <v>0</v>
      </c>
      <c r="ND11" s="17">
        <v>211.5</v>
      </c>
      <c r="NE11" s="17">
        <v>205.29381000000001</v>
      </c>
      <c r="NF11" s="17">
        <v>205.29381000000001</v>
      </c>
      <c r="NG11" s="17">
        <v>6.2061900000000003</v>
      </c>
      <c r="NH11" s="17">
        <v>101.8</v>
      </c>
      <c r="NI11" s="17">
        <v>102.95515</v>
      </c>
      <c r="NJ11" s="17">
        <v>102.95515</v>
      </c>
      <c r="NK11" s="17">
        <v>-1.1551499999999999</v>
      </c>
      <c r="NL11" s="17">
        <v>8.1999999999999993</v>
      </c>
      <c r="NM11" s="17">
        <v>9.09</v>
      </c>
      <c r="NN11" s="17">
        <v>9.09</v>
      </c>
      <c r="NO11" s="17">
        <v>-0.89</v>
      </c>
      <c r="NP11" s="17">
        <v>3.7</v>
      </c>
      <c r="NQ11" s="17">
        <v>9.8520199999999996</v>
      </c>
      <c r="NR11" s="17">
        <v>9.8520199999999996</v>
      </c>
      <c r="NS11" s="17">
        <v>-6.1520200000000003</v>
      </c>
      <c r="NT11" s="17">
        <v>0</v>
      </c>
      <c r="NU11" s="17"/>
      <c r="NV11" s="17"/>
      <c r="NW11" s="17">
        <v>0</v>
      </c>
      <c r="NX11" s="17">
        <v>32</v>
      </c>
      <c r="NY11" s="17">
        <v>53.569299999999998</v>
      </c>
      <c r="NZ11" s="17">
        <v>53.569299999999998</v>
      </c>
      <c r="OA11" s="17">
        <v>-21.569299999999998</v>
      </c>
      <c r="OB11" s="17">
        <v>0</v>
      </c>
      <c r="OC11" s="17"/>
      <c r="OD11" s="17"/>
      <c r="OE11" s="17">
        <v>0</v>
      </c>
      <c r="OF11" s="17">
        <v>14</v>
      </c>
      <c r="OG11" s="17">
        <v>7.6559999999999997</v>
      </c>
      <c r="OH11" s="17">
        <v>7.6559999999999997</v>
      </c>
      <c r="OI11" s="17">
        <v>6.3440000000000003</v>
      </c>
      <c r="OJ11" s="17">
        <v>0</v>
      </c>
      <c r="OK11" s="17"/>
      <c r="OL11" s="17"/>
      <c r="OM11" s="17">
        <v>0</v>
      </c>
      <c r="ON11" s="17">
        <v>20.399999999999999</v>
      </c>
      <c r="OO11" s="17">
        <v>20.33764</v>
      </c>
      <c r="OP11" s="17">
        <v>20.33764</v>
      </c>
      <c r="OQ11" s="17">
        <v>6.2359999999999999E-2</v>
      </c>
      <c r="OR11" s="17">
        <v>9.9</v>
      </c>
      <c r="OS11" s="17"/>
      <c r="OT11" s="17"/>
      <c r="OU11" s="17">
        <v>9.9</v>
      </c>
      <c r="OV11" s="17">
        <v>2.9</v>
      </c>
      <c r="OW11" s="17"/>
      <c r="OX11" s="17"/>
      <c r="OY11" s="17">
        <v>2.9</v>
      </c>
      <c r="OZ11" s="17">
        <v>0</v>
      </c>
      <c r="PA11" s="17"/>
      <c r="PB11" s="17"/>
      <c r="PC11" s="17">
        <v>0</v>
      </c>
      <c r="PD11" s="17">
        <v>0</v>
      </c>
      <c r="PE11" s="17"/>
      <c r="PF11" s="17"/>
      <c r="PG11" s="17">
        <v>0</v>
      </c>
      <c r="PH11" s="17">
        <v>0.9</v>
      </c>
      <c r="PI11" s="17">
        <v>0.95</v>
      </c>
      <c r="PJ11" s="17">
        <v>0.95</v>
      </c>
      <c r="PK11" s="17">
        <v>-0.05</v>
      </c>
      <c r="PL11" s="17">
        <v>2</v>
      </c>
      <c r="PM11" s="17">
        <v>2.2999999999999998</v>
      </c>
      <c r="PN11" s="17">
        <v>2.2999999999999998</v>
      </c>
      <c r="PO11" s="17">
        <v>-0.3</v>
      </c>
      <c r="PP11" s="17">
        <v>3.4</v>
      </c>
      <c r="PQ11" s="17">
        <v>3.2</v>
      </c>
      <c r="PR11" s="17">
        <v>3.2</v>
      </c>
      <c r="PS11" s="17">
        <v>0.2</v>
      </c>
      <c r="PT11" s="17">
        <v>20.2</v>
      </c>
      <c r="PU11" s="17">
        <v>13.61378</v>
      </c>
      <c r="PV11" s="17">
        <v>13.61378</v>
      </c>
      <c r="PW11" s="17">
        <v>6.58622</v>
      </c>
      <c r="PX11" s="17"/>
      <c r="PY11" s="17"/>
      <c r="PZ11" s="17"/>
      <c r="QA11" s="17">
        <v>0</v>
      </c>
      <c r="QB11" s="17">
        <v>4</v>
      </c>
      <c r="QC11" s="17">
        <v>4</v>
      </c>
      <c r="QD11" s="17">
        <v>4</v>
      </c>
      <c r="QE11" s="17">
        <v>0</v>
      </c>
      <c r="QF11" s="17">
        <v>3.6</v>
      </c>
      <c r="QG11" s="17">
        <v>3.6</v>
      </c>
      <c r="QH11" s="17">
        <v>3.6</v>
      </c>
      <c r="QI11" s="17">
        <v>0</v>
      </c>
      <c r="QJ11" s="17">
        <v>15.2</v>
      </c>
      <c r="QK11" s="17">
        <v>14.492749999999999</v>
      </c>
      <c r="QL11" s="17">
        <v>14.492749999999999</v>
      </c>
      <c r="QM11" s="17">
        <v>0.70725000000000005</v>
      </c>
      <c r="QN11" s="17">
        <v>0</v>
      </c>
      <c r="QO11" s="17"/>
      <c r="QP11" s="17"/>
      <c r="QQ11" s="17">
        <v>0</v>
      </c>
      <c r="QR11" s="17">
        <v>0</v>
      </c>
      <c r="QS11" s="17"/>
      <c r="QT11" s="17"/>
      <c r="QU11" s="17">
        <v>0</v>
      </c>
      <c r="QV11" s="17">
        <v>7.1</v>
      </c>
      <c r="QW11" s="17">
        <v>10.220499999999999</v>
      </c>
      <c r="QX11" s="17">
        <v>10.220499999999999</v>
      </c>
      <c r="QY11" s="17">
        <v>-3.1204999999999998</v>
      </c>
      <c r="QZ11" s="17">
        <v>15</v>
      </c>
      <c r="RA11" s="17">
        <v>29.814699999999998</v>
      </c>
      <c r="RB11" s="17">
        <v>29.814699999999998</v>
      </c>
      <c r="RC11" s="17">
        <v>-14.8147</v>
      </c>
      <c r="RD11" s="17">
        <v>0</v>
      </c>
      <c r="RE11" s="17"/>
      <c r="RF11" s="17"/>
      <c r="RG11" s="17">
        <v>0</v>
      </c>
      <c r="RH11" s="17">
        <v>2.1</v>
      </c>
      <c r="RI11" s="17">
        <v>2.25</v>
      </c>
      <c r="RJ11" s="17">
        <v>2.25</v>
      </c>
      <c r="RK11" s="17">
        <v>-0.15</v>
      </c>
      <c r="RL11" s="17">
        <v>14.9</v>
      </c>
      <c r="RM11" s="17">
        <v>19.67727</v>
      </c>
      <c r="RN11" s="17">
        <v>19.23169</v>
      </c>
      <c r="RO11" s="17">
        <v>-4.33169</v>
      </c>
      <c r="RP11" s="17">
        <v>1.7</v>
      </c>
      <c r="RQ11" s="17">
        <v>1.44</v>
      </c>
      <c r="RR11" s="17">
        <v>1.44</v>
      </c>
      <c r="RS11" s="17">
        <v>0.26</v>
      </c>
      <c r="RT11" s="17">
        <v>0.4</v>
      </c>
      <c r="RU11" s="17">
        <v>0.4</v>
      </c>
      <c r="RV11" s="17">
        <v>0.4</v>
      </c>
      <c r="RW11" s="17">
        <v>0</v>
      </c>
      <c r="RX11" s="17">
        <v>6.9</v>
      </c>
      <c r="RY11" s="17">
        <v>7</v>
      </c>
      <c r="RZ11" s="17">
        <v>7</v>
      </c>
      <c r="SA11" s="17">
        <v>-0.1</v>
      </c>
      <c r="SB11" s="17">
        <v>0</v>
      </c>
      <c r="SC11" s="17"/>
      <c r="SD11" s="17"/>
      <c r="SE11" s="17">
        <v>0</v>
      </c>
      <c r="SF11" s="17">
        <v>10.1</v>
      </c>
      <c r="SG11" s="17">
        <v>8.8000000000000007</v>
      </c>
      <c r="SH11" s="17">
        <v>8.8000000000000007</v>
      </c>
      <c r="SI11" s="17">
        <v>1.3</v>
      </c>
      <c r="SJ11" s="17">
        <v>4.4000000000000004</v>
      </c>
      <c r="SK11" s="17">
        <v>4.3</v>
      </c>
      <c r="SL11" s="17">
        <v>4.3</v>
      </c>
      <c r="SM11" s="17">
        <v>0.1</v>
      </c>
      <c r="SN11" s="17">
        <v>6.8</v>
      </c>
      <c r="SO11" s="17">
        <v>5</v>
      </c>
      <c r="SP11" s="17">
        <v>5</v>
      </c>
      <c r="SQ11" s="17">
        <v>1.8</v>
      </c>
      <c r="SR11" s="17">
        <v>9.5</v>
      </c>
      <c r="SS11" s="17">
        <v>7</v>
      </c>
      <c r="ST11" s="17">
        <v>7</v>
      </c>
      <c r="SU11" s="17">
        <v>2.5</v>
      </c>
      <c r="SV11" s="17">
        <v>26.1</v>
      </c>
      <c r="SW11" s="17">
        <v>21.721499999999999</v>
      </c>
      <c r="SX11" s="17">
        <v>21.721499999999999</v>
      </c>
      <c r="SY11" s="17">
        <v>4.3784999999999998</v>
      </c>
      <c r="SZ11" s="17">
        <v>15.3</v>
      </c>
      <c r="TA11" s="17">
        <v>19.690000000000001</v>
      </c>
      <c r="TB11" s="17">
        <v>19.691099999999999</v>
      </c>
      <c r="TC11" s="17">
        <v>-4.3910999999999998</v>
      </c>
      <c r="TD11" s="17">
        <v>0</v>
      </c>
      <c r="TE11" s="17"/>
      <c r="TF11" s="17"/>
      <c r="TG11" s="17">
        <v>0</v>
      </c>
      <c r="TH11" s="17">
        <v>32.200000000000003</v>
      </c>
      <c r="TI11" s="17">
        <v>17.523199999999999</v>
      </c>
      <c r="TJ11" s="17">
        <v>17.523199999999999</v>
      </c>
      <c r="TK11" s="17">
        <v>14.6768</v>
      </c>
      <c r="TL11" s="17">
        <v>57.8</v>
      </c>
      <c r="TM11" s="17">
        <v>21.985499999999998</v>
      </c>
      <c r="TN11" s="17">
        <v>21.985499999999998</v>
      </c>
      <c r="TO11" s="17">
        <v>35.814500000000002</v>
      </c>
      <c r="TP11" s="17">
        <v>1.9</v>
      </c>
      <c r="TQ11" s="17">
        <v>1.5629999999999999</v>
      </c>
      <c r="TR11" s="17">
        <v>1.5629999999999999</v>
      </c>
      <c r="TS11" s="17">
        <v>0.33700000000000002</v>
      </c>
      <c r="TT11" s="17">
        <v>2.1</v>
      </c>
      <c r="TU11" s="17">
        <v>0.61060000000000003</v>
      </c>
      <c r="TV11" s="17">
        <v>0.61060000000000003</v>
      </c>
      <c r="TW11" s="17">
        <v>1.4894000000000001</v>
      </c>
      <c r="TX11" s="17">
        <v>0</v>
      </c>
      <c r="TY11" s="17"/>
      <c r="TZ11" s="17"/>
      <c r="UA11" s="17">
        <v>0</v>
      </c>
      <c r="UB11" s="17">
        <v>8</v>
      </c>
      <c r="UC11" s="17">
        <v>7.5</v>
      </c>
      <c r="UD11" s="17">
        <v>7.5</v>
      </c>
      <c r="UE11" s="17">
        <v>0.5</v>
      </c>
      <c r="UF11" s="17">
        <v>2.5</v>
      </c>
      <c r="UG11" s="17">
        <v>2.1</v>
      </c>
      <c r="UH11" s="17">
        <v>2.1</v>
      </c>
      <c r="UI11" s="17">
        <v>0.4</v>
      </c>
      <c r="UJ11" s="17">
        <v>7.4</v>
      </c>
      <c r="UK11" s="17">
        <v>7.5</v>
      </c>
      <c r="UL11" s="17">
        <v>7.5</v>
      </c>
      <c r="UM11" s="17">
        <v>-0.1</v>
      </c>
      <c r="UN11" s="17">
        <v>5.4</v>
      </c>
      <c r="UO11" s="17">
        <v>6</v>
      </c>
      <c r="UP11" s="17">
        <v>6</v>
      </c>
      <c r="UQ11" s="17">
        <v>-0.6</v>
      </c>
      <c r="UR11" s="17">
        <v>6.2</v>
      </c>
      <c r="US11" s="17">
        <v>6</v>
      </c>
      <c r="UT11" s="17">
        <v>6</v>
      </c>
      <c r="UU11" s="17">
        <v>0.2</v>
      </c>
      <c r="UV11" s="17">
        <v>6.3</v>
      </c>
      <c r="UW11" s="17">
        <v>7</v>
      </c>
      <c r="UX11" s="17">
        <v>7</v>
      </c>
      <c r="UY11" s="17">
        <v>-0.7</v>
      </c>
      <c r="UZ11" s="17">
        <v>12.8</v>
      </c>
      <c r="VA11" s="17">
        <v>6.8265000000000002</v>
      </c>
      <c r="VB11" s="17">
        <v>6.8265000000000002</v>
      </c>
      <c r="VC11" s="17">
        <v>5.9734999999999996</v>
      </c>
      <c r="VD11" s="17">
        <v>0</v>
      </c>
      <c r="VE11" s="17"/>
      <c r="VF11" s="17"/>
      <c r="VG11" s="17">
        <v>0</v>
      </c>
      <c r="VH11" s="17">
        <v>0</v>
      </c>
      <c r="VI11" s="17"/>
      <c r="VJ11" s="17"/>
      <c r="VK11" s="17">
        <v>0</v>
      </c>
      <c r="VL11" s="17">
        <v>0</v>
      </c>
      <c r="VM11" s="17"/>
      <c r="VN11" s="17"/>
      <c r="VO11" s="17">
        <v>0</v>
      </c>
      <c r="VP11" s="17">
        <v>0.6</v>
      </c>
      <c r="VQ11" s="17">
        <v>0.6</v>
      </c>
      <c r="VR11" s="17">
        <v>0.6</v>
      </c>
      <c r="VS11" s="17">
        <v>0</v>
      </c>
      <c r="VT11" s="17">
        <v>0.4</v>
      </c>
      <c r="VU11" s="17">
        <v>2</v>
      </c>
      <c r="VV11" s="17">
        <v>2</v>
      </c>
      <c r="VW11" s="17">
        <v>-1.6</v>
      </c>
      <c r="VX11" s="17">
        <v>0</v>
      </c>
      <c r="VY11" s="17">
        <v>5</v>
      </c>
      <c r="VZ11" s="17">
        <v>5</v>
      </c>
      <c r="WA11" s="17">
        <v>-5</v>
      </c>
      <c r="WB11" s="17">
        <v>0</v>
      </c>
      <c r="WC11" s="17"/>
      <c r="WD11" s="17"/>
      <c r="WE11" s="17">
        <v>0</v>
      </c>
      <c r="WF11" s="17">
        <v>4.5</v>
      </c>
      <c r="WG11" s="17">
        <v>4.3499999999999996</v>
      </c>
      <c r="WH11" s="17">
        <v>4.3499999999999996</v>
      </c>
      <c r="WI11" s="17">
        <v>0.15</v>
      </c>
      <c r="WJ11" s="17">
        <v>2</v>
      </c>
      <c r="WK11" s="17">
        <v>1.1000000000000001</v>
      </c>
      <c r="WL11" s="17">
        <v>1.1000000000000001</v>
      </c>
      <c r="WM11" s="17">
        <v>0.9</v>
      </c>
      <c r="WN11" s="17">
        <v>1.2</v>
      </c>
      <c r="WO11" s="17">
        <v>1.1000000000000001</v>
      </c>
      <c r="WP11" s="17">
        <v>1.1000000000000001</v>
      </c>
      <c r="WQ11" s="17">
        <v>0.1</v>
      </c>
      <c r="WR11" s="17">
        <v>1.3</v>
      </c>
      <c r="WS11" s="17">
        <v>1.4</v>
      </c>
      <c r="WT11" s="17">
        <v>1.4</v>
      </c>
      <c r="WU11" s="17">
        <v>-0.1</v>
      </c>
      <c r="WV11" s="17">
        <v>0</v>
      </c>
      <c r="WW11" s="17"/>
      <c r="WX11" s="17"/>
      <c r="WY11" s="17">
        <v>0</v>
      </c>
      <c r="WZ11" s="17">
        <v>6.6</v>
      </c>
      <c r="XA11" s="17">
        <v>8</v>
      </c>
      <c r="XB11" s="17">
        <v>8</v>
      </c>
      <c r="XC11" s="17">
        <v>-1.4</v>
      </c>
      <c r="XD11" s="17">
        <v>18.100000000000001</v>
      </c>
      <c r="XE11" s="17">
        <v>17.391300000000001</v>
      </c>
      <c r="XF11" s="17">
        <v>17.391300000000001</v>
      </c>
      <c r="XG11" s="17">
        <v>0.7087</v>
      </c>
      <c r="XH11" s="17">
        <v>14.1</v>
      </c>
      <c r="XI11" s="17">
        <v>13.52657</v>
      </c>
      <c r="XJ11" s="17">
        <v>13.52657</v>
      </c>
      <c r="XK11" s="17">
        <v>0.57343</v>
      </c>
      <c r="XL11" s="17">
        <v>8.4</v>
      </c>
      <c r="XM11" s="17">
        <v>10.8</v>
      </c>
      <c r="XN11" s="17">
        <v>10.8</v>
      </c>
      <c r="XO11" s="17">
        <v>-2.4</v>
      </c>
      <c r="XP11" s="17"/>
      <c r="XQ11" s="17"/>
      <c r="XR11" s="17"/>
      <c r="XS11" s="17">
        <v>0</v>
      </c>
      <c r="XT11" s="17"/>
      <c r="XU11" s="17"/>
      <c r="XV11" s="17"/>
      <c r="XW11" s="17">
        <v>0</v>
      </c>
      <c r="XX11" s="17">
        <v>18.5</v>
      </c>
      <c r="XY11" s="17">
        <v>14</v>
      </c>
      <c r="XZ11" s="17">
        <v>14</v>
      </c>
      <c r="YA11" s="17">
        <v>4.5</v>
      </c>
      <c r="YB11" s="17"/>
      <c r="YC11" s="17"/>
      <c r="YD11" s="17"/>
      <c r="YE11" s="17">
        <v>0</v>
      </c>
      <c r="YF11" s="17"/>
      <c r="YG11" s="17"/>
      <c r="YH11" s="17"/>
      <c r="YI11" s="17">
        <v>0</v>
      </c>
      <c r="YJ11" s="17">
        <v>11.7</v>
      </c>
      <c r="YK11" s="17">
        <v>11</v>
      </c>
      <c r="YL11" s="17">
        <v>11</v>
      </c>
      <c r="YM11" s="17">
        <v>0.7</v>
      </c>
      <c r="YN11" s="17">
        <v>17.600000000000001</v>
      </c>
      <c r="YO11" s="17">
        <v>17.690000000000001</v>
      </c>
      <c r="YP11" s="17">
        <v>17.690000000000001</v>
      </c>
      <c r="YQ11" s="17">
        <v>-0.09</v>
      </c>
    </row>
    <row r="12" spans="1:667" ht="24" customHeight="1" x14ac:dyDescent="0.3">
      <c r="A12" s="1"/>
      <c r="B12" s="16" t="s">
        <v>40</v>
      </c>
      <c r="C12" s="16" t="s">
        <v>892</v>
      </c>
      <c r="D12" s="17">
        <v>110.1</v>
      </c>
      <c r="E12" s="17">
        <v>101.2099</v>
      </c>
      <c r="F12" s="17">
        <v>100.57595999999999</v>
      </c>
      <c r="G12" s="17">
        <v>9.5240399999999994</v>
      </c>
      <c r="H12" s="17">
        <v>646.70000000000005</v>
      </c>
      <c r="I12" s="17">
        <v>650</v>
      </c>
      <c r="J12" s="17">
        <v>650</v>
      </c>
      <c r="K12" s="17">
        <v>-3.3</v>
      </c>
      <c r="L12" s="17">
        <v>215.4</v>
      </c>
      <c r="M12" s="17">
        <v>210.43502000000001</v>
      </c>
      <c r="N12" s="17">
        <v>210.43502000000001</v>
      </c>
      <c r="O12" s="17">
        <v>4.9649799999999997</v>
      </c>
      <c r="P12" s="17">
        <v>0</v>
      </c>
      <c r="Q12" s="17"/>
      <c r="R12" s="17"/>
      <c r="S12" s="17">
        <v>0</v>
      </c>
      <c r="T12" s="17">
        <v>0</v>
      </c>
      <c r="U12" s="17"/>
      <c r="V12" s="17"/>
      <c r="W12" s="17">
        <v>0</v>
      </c>
      <c r="X12" s="17">
        <v>30.2</v>
      </c>
      <c r="Y12" s="17"/>
      <c r="Z12" s="17"/>
      <c r="AA12" s="17">
        <v>30.2</v>
      </c>
      <c r="AB12" s="17">
        <v>103.8</v>
      </c>
      <c r="AC12" s="17">
        <v>100.149</v>
      </c>
      <c r="AD12" s="17">
        <v>100.149</v>
      </c>
      <c r="AE12" s="17">
        <v>3.6509999999999998</v>
      </c>
      <c r="AF12" s="17"/>
      <c r="AG12" s="17"/>
      <c r="AH12" s="17"/>
      <c r="AI12" s="17">
        <v>0</v>
      </c>
      <c r="AJ12" s="17"/>
      <c r="AK12" s="17"/>
      <c r="AL12" s="17"/>
      <c r="AM12" s="17">
        <v>0</v>
      </c>
      <c r="AN12" s="17">
        <v>149.6</v>
      </c>
      <c r="AO12" s="17">
        <v>135.58384000000001</v>
      </c>
      <c r="AP12" s="17">
        <v>196.22801999999999</v>
      </c>
      <c r="AQ12" s="17">
        <v>-46.628019999999999</v>
      </c>
      <c r="AR12" s="17">
        <v>149.6</v>
      </c>
      <c r="AS12" s="17">
        <v>135.58384000000001</v>
      </c>
      <c r="AT12" s="17">
        <v>196.22801999999999</v>
      </c>
      <c r="AU12" s="17">
        <v>-46.628019999999999</v>
      </c>
      <c r="AV12" s="17">
        <v>150</v>
      </c>
      <c r="AW12" s="17">
        <v>135.58384000000001</v>
      </c>
      <c r="AX12" s="17">
        <v>196.22801999999999</v>
      </c>
      <c r="AY12" s="17">
        <v>-46.228020000000001</v>
      </c>
      <c r="AZ12" s="17">
        <v>241.6</v>
      </c>
      <c r="BA12" s="17">
        <v>203.98649</v>
      </c>
      <c r="BB12" s="17">
        <v>295.22593999999998</v>
      </c>
      <c r="BC12" s="17">
        <v>-53.62594</v>
      </c>
      <c r="BD12" s="17">
        <v>206.8</v>
      </c>
      <c r="BE12" s="17">
        <v>206.04143999999999</v>
      </c>
      <c r="BF12" s="17">
        <v>206.04143999999999</v>
      </c>
      <c r="BG12" s="17">
        <v>0.75856000000000001</v>
      </c>
      <c r="BH12" s="17">
        <v>106.1</v>
      </c>
      <c r="BI12" s="17">
        <v>103.33009</v>
      </c>
      <c r="BJ12" s="17">
        <v>103.33009</v>
      </c>
      <c r="BK12" s="17">
        <v>2.7699099999999999</v>
      </c>
      <c r="BL12" s="17">
        <v>497</v>
      </c>
      <c r="BM12" s="17">
        <v>562.80772999999999</v>
      </c>
      <c r="BN12" s="17">
        <v>269.03494000000001</v>
      </c>
      <c r="BO12" s="17">
        <v>227.96505999999999</v>
      </c>
      <c r="BP12" s="17">
        <v>4.5999999999999996</v>
      </c>
      <c r="BQ12" s="17">
        <v>3.4360300000000001</v>
      </c>
      <c r="BR12" s="17">
        <v>3.4360300000000001</v>
      </c>
      <c r="BS12" s="17">
        <v>1.1639699999999999</v>
      </c>
      <c r="BT12" s="17"/>
      <c r="BU12" s="17"/>
      <c r="BV12" s="17"/>
      <c r="BW12" s="17">
        <v>0</v>
      </c>
      <c r="BX12" s="17"/>
      <c r="BY12" s="17"/>
      <c r="BZ12" s="17"/>
      <c r="CA12" s="17">
        <v>0</v>
      </c>
      <c r="CB12" s="17"/>
      <c r="CC12" s="17"/>
      <c r="CD12" s="17"/>
      <c r="CE12" s="17">
        <v>0</v>
      </c>
      <c r="CF12" s="17">
        <v>156.30000000000001</v>
      </c>
      <c r="CG12" s="17">
        <v>156.99965</v>
      </c>
      <c r="CH12" s="17">
        <v>156.99965</v>
      </c>
      <c r="CI12" s="17">
        <v>-0.69964999999999999</v>
      </c>
      <c r="CJ12" s="17">
        <v>7.7</v>
      </c>
      <c r="CK12" s="17">
        <v>5.1038399999999999</v>
      </c>
      <c r="CL12" s="17">
        <v>5.1038399999999999</v>
      </c>
      <c r="CM12" s="17">
        <v>2.5961599999999998</v>
      </c>
      <c r="CN12" s="17">
        <v>5.0999999999999996</v>
      </c>
      <c r="CO12" s="17">
        <v>2.74064</v>
      </c>
      <c r="CP12" s="17">
        <v>2.74064</v>
      </c>
      <c r="CQ12" s="17">
        <v>2.3593600000000001</v>
      </c>
      <c r="CR12" s="17">
        <v>0</v>
      </c>
      <c r="CS12" s="17"/>
      <c r="CT12" s="17"/>
      <c r="CU12" s="17">
        <v>0</v>
      </c>
      <c r="CV12" s="17">
        <v>6.8</v>
      </c>
      <c r="CW12" s="17">
        <v>6.8787000000000003</v>
      </c>
      <c r="CX12" s="17">
        <v>6.8787000000000003</v>
      </c>
      <c r="CY12" s="17">
        <v>-7.8700000000000006E-2</v>
      </c>
      <c r="CZ12" s="17">
        <v>59.8</v>
      </c>
      <c r="DA12" s="17">
        <v>74.812240000000003</v>
      </c>
      <c r="DB12" s="17">
        <v>73.876320000000007</v>
      </c>
      <c r="DC12" s="17">
        <v>-14.076320000000001</v>
      </c>
      <c r="DD12" s="17"/>
      <c r="DE12" s="17"/>
      <c r="DF12" s="17"/>
      <c r="DG12" s="17">
        <v>0</v>
      </c>
      <c r="DH12" s="17"/>
      <c r="DI12" s="17"/>
      <c r="DJ12" s="17"/>
      <c r="DK12" s="17">
        <v>0</v>
      </c>
      <c r="DL12" s="17"/>
      <c r="DM12" s="17"/>
      <c r="DN12" s="17"/>
      <c r="DO12" s="17">
        <v>0</v>
      </c>
      <c r="DP12" s="17"/>
      <c r="DQ12" s="17"/>
      <c r="DR12" s="17"/>
      <c r="DS12" s="17">
        <v>0</v>
      </c>
      <c r="DT12" s="17">
        <v>60.1</v>
      </c>
      <c r="DU12" s="17">
        <v>77.748840000000001</v>
      </c>
      <c r="DV12" s="17">
        <v>77.609070000000003</v>
      </c>
      <c r="DW12" s="17">
        <v>-17.509070000000001</v>
      </c>
      <c r="DX12" s="17">
        <v>38.6</v>
      </c>
      <c r="DY12" s="17">
        <v>111.5852</v>
      </c>
      <c r="DZ12" s="17">
        <v>137.91699</v>
      </c>
      <c r="EA12" s="17">
        <v>-99.316990000000004</v>
      </c>
      <c r="EB12" s="17">
        <v>0</v>
      </c>
      <c r="EC12" s="17"/>
      <c r="ED12" s="17"/>
      <c r="EE12" s="17">
        <v>0</v>
      </c>
      <c r="EF12" s="17"/>
      <c r="EG12" s="17"/>
      <c r="EH12" s="17"/>
      <c r="EI12" s="17">
        <v>0</v>
      </c>
      <c r="EJ12" s="17"/>
      <c r="EK12" s="17"/>
      <c r="EL12" s="17"/>
      <c r="EM12" s="17">
        <v>0</v>
      </c>
      <c r="EN12" s="17">
        <v>6.5</v>
      </c>
      <c r="EO12" s="17">
        <v>6.39</v>
      </c>
      <c r="EP12" s="17">
        <v>6.39</v>
      </c>
      <c r="EQ12" s="17">
        <v>0.11</v>
      </c>
      <c r="ER12" s="17">
        <v>143.6</v>
      </c>
      <c r="ES12" s="17">
        <v>145.07772</v>
      </c>
      <c r="ET12" s="17">
        <v>145.07772</v>
      </c>
      <c r="EU12" s="17">
        <v>-1.4777199999999999</v>
      </c>
      <c r="EV12" s="17">
        <v>57</v>
      </c>
      <c r="EW12" s="17">
        <v>48.372819999999997</v>
      </c>
      <c r="EX12" s="17">
        <v>48.372819999999997</v>
      </c>
      <c r="EY12" s="17">
        <v>8.6271799999999992</v>
      </c>
      <c r="EZ12" s="17">
        <v>150</v>
      </c>
      <c r="FA12" s="17">
        <v>150.48505</v>
      </c>
      <c r="FB12" s="17">
        <v>115.61095</v>
      </c>
      <c r="FC12" s="17">
        <v>34.389049999999997</v>
      </c>
      <c r="FD12" s="17">
        <v>37.799999999999997</v>
      </c>
      <c r="FE12" s="17">
        <v>29.720469999999999</v>
      </c>
      <c r="FF12" s="17">
        <v>29.720469999999999</v>
      </c>
      <c r="FG12" s="17">
        <v>8.0795300000000001</v>
      </c>
      <c r="FH12" s="17">
        <v>18</v>
      </c>
      <c r="FI12" s="17">
        <v>18.176390000000001</v>
      </c>
      <c r="FJ12" s="17">
        <v>18.176390000000001</v>
      </c>
      <c r="FK12" s="17">
        <v>-0.17638999999999999</v>
      </c>
      <c r="FL12" s="17">
        <v>18.8</v>
      </c>
      <c r="FM12" s="17">
        <v>18.164249999999999</v>
      </c>
      <c r="FN12" s="17">
        <v>18.164249999999999</v>
      </c>
      <c r="FO12" s="17">
        <v>0.63575000000000004</v>
      </c>
      <c r="FP12" s="17">
        <v>83.3</v>
      </c>
      <c r="FQ12" s="17">
        <v>85.376059999999995</v>
      </c>
      <c r="FR12" s="17">
        <v>85.376059999999995</v>
      </c>
      <c r="FS12" s="17">
        <v>-2.07606</v>
      </c>
      <c r="FT12" s="17">
        <v>176.4</v>
      </c>
      <c r="FU12" s="17">
        <v>183.26383999999999</v>
      </c>
      <c r="FV12" s="17">
        <v>183.26383999999999</v>
      </c>
      <c r="FW12" s="17">
        <v>-6.8638399999999997</v>
      </c>
      <c r="FX12" s="17">
        <v>0</v>
      </c>
      <c r="FY12" s="17"/>
      <c r="FZ12" s="17"/>
      <c r="GA12" s="17">
        <v>0</v>
      </c>
      <c r="GB12" s="17">
        <v>86.8</v>
      </c>
      <c r="GC12" s="17">
        <v>91.907089999999997</v>
      </c>
      <c r="GD12" s="17">
        <v>91.907089999999997</v>
      </c>
      <c r="GE12" s="17">
        <v>-5.1070900000000004</v>
      </c>
      <c r="GF12" s="17">
        <v>103.9</v>
      </c>
      <c r="GG12" s="17">
        <v>79.019090000000006</v>
      </c>
      <c r="GH12" s="17">
        <v>69.359129999999993</v>
      </c>
      <c r="GI12" s="17">
        <v>34.540869999999998</v>
      </c>
      <c r="GJ12" s="17">
        <v>12.7</v>
      </c>
      <c r="GK12" s="17">
        <v>4.1450800000000001</v>
      </c>
      <c r="GL12" s="17">
        <v>18</v>
      </c>
      <c r="GM12" s="17">
        <v>-5.3</v>
      </c>
      <c r="GN12" s="17">
        <v>31.5</v>
      </c>
      <c r="GO12" s="17">
        <v>34.273429999999998</v>
      </c>
      <c r="GP12" s="17">
        <v>34.273429999999998</v>
      </c>
      <c r="GQ12" s="17">
        <v>-2.7734299999999998</v>
      </c>
      <c r="GR12" s="17">
        <v>3.4</v>
      </c>
      <c r="GS12" s="17"/>
      <c r="GT12" s="17"/>
      <c r="GU12" s="17">
        <v>3.4</v>
      </c>
      <c r="GV12" s="17">
        <v>0</v>
      </c>
      <c r="GW12" s="17"/>
      <c r="GX12" s="17"/>
      <c r="GY12" s="17">
        <v>0</v>
      </c>
      <c r="GZ12" s="17">
        <v>50.3</v>
      </c>
      <c r="HA12" s="17">
        <v>85</v>
      </c>
      <c r="HB12" s="17">
        <v>32.028959999999998</v>
      </c>
      <c r="HC12" s="17">
        <v>18.271039999999999</v>
      </c>
      <c r="HD12" s="17"/>
      <c r="HE12" s="17"/>
      <c r="HF12" s="17"/>
      <c r="HG12" s="17">
        <v>0</v>
      </c>
      <c r="HH12" s="17"/>
      <c r="HI12" s="17"/>
      <c r="HJ12" s="17"/>
      <c r="HK12" s="17">
        <v>0</v>
      </c>
      <c r="HL12" s="17">
        <v>60.1</v>
      </c>
      <c r="HM12" s="17">
        <v>75.040360000000007</v>
      </c>
      <c r="HN12" s="17">
        <v>65.511269999999996</v>
      </c>
      <c r="HO12" s="17">
        <v>-5.41127</v>
      </c>
      <c r="HP12" s="17">
        <v>0</v>
      </c>
      <c r="HQ12" s="17"/>
      <c r="HR12" s="17"/>
      <c r="HS12" s="17">
        <v>0</v>
      </c>
      <c r="HT12" s="17"/>
      <c r="HU12" s="17"/>
      <c r="HV12" s="17"/>
      <c r="HW12" s="17">
        <v>0</v>
      </c>
      <c r="HX12" s="17">
        <v>46.4</v>
      </c>
      <c r="HY12" s="17">
        <v>45.291899999999998</v>
      </c>
      <c r="HZ12" s="17">
        <v>45.291899999999998</v>
      </c>
      <c r="IA12" s="17">
        <v>1.1081000000000001</v>
      </c>
      <c r="IB12" s="17"/>
      <c r="IC12" s="17"/>
      <c r="ID12" s="17"/>
      <c r="IE12" s="17">
        <v>0</v>
      </c>
      <c r="IF12" s="17"/>
      <c r="IG12" s="17"/>
      <c r="IH12" s="17"/>
      <c r="II12" s="17">
        <v>0</v>
      </c>
      <c r="IJ12" s="17"/>
      <c r="IK12" s="17"/>
      <c r="IL12" s="17"/>
      <c r="IM12" s="17">
        <v>0</v>
      </c>
      <c r="IN12" s="17">
        <v>80.3</v>
      </c>
      <c r="IO12" s="17">
        <v>59.627960000000002</v>
      </c>
      <c r="IP12" s="17">
        <v>47.817309999999999</v>
      </c>
      <c r="IQ12" s="17">
        <v>32.482689999999998</v>
      </c>
      <c r="IR12" s="17">
        <v>169.4</v>
      </c>
      <c r="IS12" s="17">
        <v>183.10534000000001</v>
      </c>
      <c r="IT12" s="17">
        <v>183.10534000000001</v>
      </c>
      <c r="IU12" s="17">
        <v>-13.70534</v>
      </c>
      <c r="IV12" s="17">
        <v>167.6</v>
      </c>
      <c r="IW12" s="17">
        <v>183.10534000000001</v>
      </c>
      <c r="IX12" s="17">
        <v>183.10534000000001</v>
      </c>
      <c r="IY12" s="17">
        <v>-15.50534</v>
      </c>
      <c r="IZ12" s="17">
        <v>200.2</v>
      </c>
      <c r="JA12" s="17">
        <v>183.10534000000001</v>
      </c>
      <c r="JB12" s="17">
        <v>183.10534000000001</v>
      </c>
      <c r="JC12" s="17">
        <v>17.094660000000001</v>
      </c>
      <c r="JD12" s="17">
        <v>265.8</v>
      </c>
      <c r="JE12" s="17">
        <v>275.48280999999997</v>
      </c>
      <c r="JF12" s="17">
        <v>275.48280999999997</v>
      </c>
      <c r="JG12" s="17">
        <v>-9.6828099999999999</v>
      </c>
      <c r="JH12" s="17">
        <v>38.700000000000003</v>
      </c>
      <c r="JI12" s="17">
        <v>46.475070000000002</v>
      </c>
      <c r="JJ12" s="17">
        <v>71.102429999999998</v>
      </c>
      <c r="JK12" s="17">
        <v>-32.402430000000003</v>
      </c>
      <c r="JL12" s="17">
        <v>28.1</v>
      </c>
      <c r="JM12" s="17">
        <v>23.307320000000001</v>
      </c>
      <c r="JN12" s="17">
        <v>35.657980000000002</v>
      </c>
      <c r="JO12" s="17">
        <v>-7.5579799999999997</v>
      </c>
      <c r="JP12" s="17"/>
      <c r="JQ12" s="17"/>
      <c r="JR12" s="17"/>
      <c r="JS12" s="17">
        <v>0</v>
      </c>
      <c r="JT12" s="17"/>
      <c r="JU12" s="17"/>
      <c r="JV12" s="17"/>
      <c r="JW12" s="17">
        <v>0</v>
      </c>
      <c r="JX12" s="17"/>
      <c r="JY12" s="17"/>
      <c r="JZ12" s="17"/>
      <c r="KA12" s="17">
        <v>0</v>
      </c>
      <c r="KB12" s="17">
        <v>0</v>
      </c>
      <c r="KC12" s="17"/>
      <c r="KD12" s="17"/>
      <c r="KE12" s="17">
        <v>0</v>
      </c>
      <c r="KF12" s="17"/>
      <c r="KG12" s="17"/>
      <c r="KH12" s="17"/>
      <c r="KI12" s="17">
        <v>0</v>
      </c>
      <c r="KJ12" s="17"/>
      <c r="KK12" s="17"/>
      <c r="KL12" s="17"/>
      <c r="KM12" s="17">
        <v>0</v>
      </c>
      <c r="KN12" s="17">
        <v>2.7</v>
      </c>
      <c r="KO12" s="17">
        <v>2.50101</v>
      </c>
      <c r="KP12" s="17">
        <v>2.50101</v>
      </c>
      <c r="KQ12" s="17">
        <v>0.19899</v>
      </c>
      <c r="KR12" s="17">
        <v>76.099999999999994</v>
      </c>
      <c r="KS12" s="17">
        <v>120.08993</v>
      </c>
      <c r="KT12" s="17">
        <v>194.82126</v>
      </c>
      <c r="KU12" s="17">
        <v>-118.72126</v>
      </c>
      <c r="KV12" s="17">
        <v>74.2</v>
      </c>
      <c r="KW12" s="17">
        <v>89.964160000000007</v>
      </c>
      <c r="KX12" s="17">
        <v>87.491069999999993</v>
      </c>
      <c r="KY12" s="17">
        <v>-13.291069999999999</v>
      </c>
      <c r="KZ12" s="17">
        <v>62.9</v>
      </c>
      <c r="LA12" s="17">
        <v>66.809659999999994</v>
      </c>
      <c r="LB12" s="17">
        <v>66.809659999999994</v>
      </c>
      <c r="LC12" s="17">
        <v>-3.9096600000000001</v>
      </c>
      <c r="LD12" s="17">
        <v>70.8</v>
      </c>
      <c r="LE12" s="17">
        <v>69.949700000000007</v>
      </c>
      <c r="LF12" s="17">
        <v>69.453729999999993</v>
      </c>
      <c r="LG12" s="17">
        <v>1.3462700000000001</v>
      </c>
      <c r="LH12" s="17">
        <v>30</v>
      </c>
      <c r="LI12" s="17">
        <v>29.806760000000001</v>
      </c>
      <c r="LJ12" s="17">
        <v>29.806760000000001</v>
      </c>
      <c r="LK12" s="17">
        <v>0.19324</v>
      </c>
      <c r="LL12" s="17"/>
      <c r="LM12" s="17"/>
      <c r="LN12" s="17"/>
      <c r="LO12" s="17">
        <v>0</v>
      </c>
      <c r="LP12" s="17"/>
      <c r="LQ12" s="17"/>
      <c r="LR12" s="17"/>
      <c r="LS12" s="17">
        <v>0</v>
      </c>
      <c r="LT12" s="17"/>
      <c r="LU12" s="17"/>
      <c r="LV12" s="17"/>
      <c r="LW12" s="17">
        <v>0</v>
      </c>
      <c r="LX12" s="17">
        <v>141.6</v>
      </c>
      <c r="LY12" s="17">
        <v>150.63695999999999</v>
      </c>
      <c r="LZ12" s="17">
        <v>150.63695999999999</v>
      </c>
      <c r="MA12" s="17">
        <v>-9.0369600000000005</v>
      </c>
      <c r="MB12" s="17">
        <v>144.1</v>
      </c>
      <c r="MC12" s="17">
        <v>150.63695999999999</v>
      </c>
      <c r="MD12" s="17">
        <v>150.63695999999999</v>
      </c>
      <c r="ME12" s="17">
        <v>-6.5369599999999997</v>
      </c>
      <c r="MF12" s="17">
        <v>147.9</v>
      </c>
      <c r="MG12" s="17">
        <v>151.08932999999999</v>
      </c>
      <c r="MH12" s="17">
        <v>151.08932999999999</v>
      </c>
      <c r="MI12" s="17">
        <v>-3.18933</v>
      </c>
      <c r="MJ12" s="17"/>
      <c r="MK12" s="17"/>
      <c r="ML12" s="17"/>
      <c r="MM12" s="17">
        <v>0</v>
      </c>
      <c r="MN12" s="17"/>
      <c r="MO12" s="17"/>
      <c r="MP12" s="17"/>
      <c r="MQ12" s="17">
        <v>0</v>
      </c>
      <c r="MR12" s="17"/>
      <c r="MS12" s="17"/>
      <c r="MT12" s="17"/>
      <c r="MU12" s="17">
        <v>0</v>
      </c>
      <c r="MV12" s="17"/>
      <c r="MW12" s="17"/>
      <c r="MX12" s="17"/>
      <c r="MY12" s="17">
        <v>0</v>
      </c>
      <c r="MZ12" s="17"/>
      <c r="NA12" s="17"/>
      <c r="NB12" s="17"/>
      <c r="NC12" s="17">
        <v>0</v>
      </c>
      <c r="ND12" s="17">
        <v>211.6</v>
      </c>
      <c r="NE12" s="17">
        <v>205.29381000000001</v>
      </c>
      <c r="NF12" s="17">
        <v>205.29381000000001</v>
      </c>
      <c r="NG12" s="17">
        <v>6.30619</v>
      </c>
      <c r="NH12" s="17">
        <v>101.7</v>
      </c>
      <c r="NI12" s="17">
        <v>102.95515</v>
      </c>
      <c r="NJ12" s="17">
        <v>102.95515</v>
      </c>
      <c r="NK12" s="17">
        <v>-1.25515</v>
      </c>
      <c r="NL12" s="17">
        <v>8.3000000000000007</v>
      </c>
      <c r="NM12" s="17">
        <v>9.09</v>
      </c>
      <c r="NN12" s="17">
        <v>9.09</v>
      </c>
      <c r="NO12" s="17">
        <v>-0.79</v>
      </c>
      <c r="NP12" s="17">
        <v>3.7</v>
      </c>
      <c r="NQ12" s="17">
        <v>9.8520199999999996</v>
      </c>
      <c r="NR12" s="17">
        <v>9.8520199999999996</v>
      </c>
      <c r="NS12" s="17">
        <v>-6.1520200000000003</v>
      </c>
      <c r="NT12" s="17">
        <v>0</v>
      </c>
      <c r="NU12" s="17"/>
      <c r="NV12" s="17"/>
      <c r="NW12" s="17">
        <v>0</v>
      </c>
      <c r="NX12" s="17">
        <v>30.1</v>
      </c>
      <c r="NY12" s="17">
        <v>44.7211</v>
      </c>
      <c r="NZ12" s="17">
        <v>44.7211</v>
      </c>
      <c r="OA12" s="17">
        <v>-14.6211</v>
      </c>
      <c r="OB12" s="17">
        <v>0</v>
      </c>
      <c r="OC12" s="17"/>
      <c r="OD12" s="17"/>
      <c r="OE12" s="17">
        <v>0</v>
      </c>
      <c r="OF12" s="17">
        <v>12.2</v>
      </c>
      <c r="OG12" s="17">
        <v>7.4554999999999998</v>
      </c>
      <c r="OH12" s="17">
        <v>7.4554999999999998</v>
      </c>
      <c r="OI12" s="17">
        <v>4.7445000000000004</v>
      </c>
      <c r="OJ12" s="17">
        <v>0</v>
      </c>
      <c r="OK12" s="17"/>
      <c r="OL12" s="17"/>
      <c r="OM12" s="17">
        <v>0</v>
      </c>
      <c r="ON12" s="17">
        <v>20.5</v>
      </c>
      <c r="OO12" s="17">
        <v>20.33764</v>
      </c>
      <c r="OP12" s="17">
        <v>20.33764</v>
      </c>
      <c r="OQ12" s="17">
        <v>0.16236</v>
      </c>
      <c r="OR12" s="17">
        <v>9.9</v>
      </c>
      <c r="OS12" s="17"/>
      <c r="OT12" s="17"/>
      <c r="OU12" s="17">
        <v>9.9</v>
      </c>
      <c r="OV12" s="17">
        <v>2.7</v>
      </c>
      <c r="OW12" s="17"/>
      <c r="OX12" s="17"/>
      <c r="OY12" s="17">
        <v>2.7</v>
      </c>
      <c r="OZ12" s="17">
        <v>0</v>
      </c>
      <c r="PA12" s="17"/>
      <c r="PB12" s="17"/>
      <c r="PC12" s="17">
        <v>0</v>
      </c>
      <c r="PD12" s="17">
        <v>0</v>
      </c>
      <c r="PE12" s="17"/>
      <c r="PF12" s="17"/>
      <c r="PG12" s="17">
        <v>0</v>
      </c>
      <c r="PH12" s="17">
        <v>0.9</v>
      </c>
      <c r="PI12" s="17">
        <v>0.95</v>
      </c>
      <c r="PJ12" s="17">
        <v>0.95</v>
      </c>
      <c r="PK12" s="17">
        <v>-0.05</v>
      </c>
      <c r="PL12" s="17">
        <v>1.9</v>
      </c>
      <c r="PM12" s="17">
        <v>2.2999999999999998</v>
      </c>
      <c r="PN12" s="17">
        <v>2.2999999999999998</v>
      </c>
      <c r="PO12" s="17">
        <v>-0.4</v>
      </c>
      <c r="PP12" s="17">
        <v>3.4</v>
      </c>
      <c r="PQ12" s="17">
        <v>3.2</v>
      </c>
      <c r="PR12" s="17">
        <v>3.2</v>
      </c>
      <c r="PS12" s="17">
        <v>0.2</v>
      </c>
      <c r="PT12" s="17">
        <v>20.399999999999999</v>
      </c>
      <c r="PU12" s="17">
        <v>13.61378</v>
      </c>
      <c r="PV12" s="17">
        <v>13.61378</v>
      </c>
      <c r="PW12" s="17">
        <v>6.7862200000000001</v>
      </c>
      <c r="PX12" s="17"/>
      <c r="PY12" s="17"/>
      <c r="PZ12" s="17"/>
      <c r="QA12" s="17">
        <v>0</v>
      </c>
      <c r="QB12" s="17">
        <v>4</v>
      </c>
      <c r="QC12" s="17">
        <v>4</v>
      </c>
      <c r="QD12" s="17">
        <v>4</v>
      </c>
      <c r="QE12" s="17">
        <v>0</v>
      </c>
      <c r="QF12" s="17">
        <v>3.6</v>
      </c>
      <c r="QG12" s="17">
        <v>3.6</v>
      </c>
      <c r="QH12" s="17">
        <v>3.6</v>
      </c>
      <c r="QI12" s="17">
        <v>0</v>
      </c>
      <c r="QJ12" s="17">
        <v>15.2</v>
      </c>
      <c r="QK12" s="17">
        <v>14.492749999999999</v>
      </c>
      <c r="QL12" s="17">
        <v>14.492749999999999</v>
      </c>
      <c r="QM12" s="17">
        <v>0.70725000000000005</v>
      </c>
      <c r="QN12" s="17">
        <v>0</v>
      </c>
      <c r="QO12" s="17"/>
      <c r="QP12" s="17"/>
      <c r="QQ12" s="17">
        <v>0</v>
      </c>
      <c r="QR12" s="17">
        <v>0</v>
      </c>
      <c r="QS12" s="17"/>
      <c r="QT12" s="17"/>
      <c r="QU12" s="17">
        <v>0</v>
      </c>
      <c r="QV12" s="17">
        <v>7.2</v>
      </c>
      <c r="QW12" s="17">
        <v>8.7811000000000003</v>
      </c>
      <c r="QX12" s="17">
        <v>8.7811000000000003</v>
      </c>
      <c r="QY12" s="17">
        <v>-1.5810999999999999</v>
      </c>
      <c r="QZ12" s="17">
        <v>12.6</v>
      </c>
      <c r="RA12" s="17">
        <v>23.901399999999999</v>
      </c>
      <c r="RB12" s="17">
        <v>23.901399999999999</v>
      </c>
      <c r="RC12" s="17">
        <v>-11.301399999999999</v>
      </c>
      <c r="RD12" s="17">
        <v>0</v>
      </c>
      <c r="RE12" s="17"/>
      <c r="RF12" s="17"/>
      <c r="RG12" s="17">
        <v>0</v>
      </c>
      <c r="RH12" s="17">
        <v>2.1</v>
      </c>
      <c r="RI12" s="17">
        <v>2.25</v>
      </c>
      <c r="RJ12" s="17">
        <v>2.25</v>
      </c>
      <c r="RK12" s="17">
        <v>-0.15</v>
      </c>
      <c r="RL12" s="17">
        <v>15.1</v>
      </c>
      <c r="RM12" s="17">
        <v>17.273569999999999</v>
      </c>
      <c r="RN12" s="17">
        <v>15.08006</v>
      </c>
      <c r="RO12" s="17">
        <v>1.9939999999999999E-2</v>
      </c>
      <c r="RP12" s="17">
        <v>1.7</v>
      </c>
      <c r="RQ12" s="17">
        <v>1.4</v>
      </c>
      <c r="RR12" s="17">
        <v>1.4</v>
      </c>
      <c r="RS12" s="17">
        <v>0.3</v>
      </c>
      <c r="RT12" s="17">
        <v>0.4</v>
      </c>
      <c r="RU12" s="17">
        <v>0.4</v>
      </c>
      <c r="RV12" s="17">
        <v>0.4</v>
      </c>
      <c r="RW12" s="17">
        <v>0</v>
      </c>
      <c r="RX12" s="17">
        <v>6.9</v>
      </c>
      <c r="RY12" s="17">
        <v>7</v>
      </c>
      <c r="RZ12" s="17">
        <v>7</v>
      </c>
      <c r="SA12" s="17">
        <v>-0.1</v>
      </c>
      <c r="SB12" s="17">
        <v>0</v>
      </c>
      <c r="SC12" s="17"/>
      <c r="SD12" s="17"/>
      <c r="SE12" s="17">
        <v>0</v>
      </c>
      <c r="SF12" s="17">
        <v>10.1</v>
      </c>
      <c r="SG12" s="17">
        <v>8.8000000000000007</v>
      </c>
      <c r="SH12" s="17">
        <v>8.8000000000000007</v>
      </c>
      <c r="SI12" s="17">
        <v>1.3</v>
      </c>
      <c r="SJ12" s="17">
        <v>4.4000000000000004</v>
      </c>
      <c r="SK12" s="17">
        <v>4.3</v>
      </c>
      <c r="SL12" s="17">
        <v>4.3</v>
      </c>
      <c r="SM12" s="17">
        <v>0.1</v>
      </c>
      <c r="SN12" s="17">
        <v>6.7</v>
      </c>
      <c r="SO12" s="17">
        <v>5</v>
      </c>
      <c r="SP12" s="17">
        <v>5</v>
      </c>
      <c r="SQ12" s="17">
        <v>1.7</v>
      </c>
      <c r="SR12" s="17">
        <v>9.5</v>
      </c>
      <c r="SS12" s="17">
        <v>7</v>
      </c>
      <c r="ST12" s="17">
        <v>7</v>
      </c>
      <c r="SU12" s="17">
        <v>2.5</v>
      </c>
      <c r="SV12" s="17">
        <v>25.5</v>
      </c>
      <c r="SW12" s="17">
        <v>23.6812</v>
      </c>
      <c r="SX12" s="17">
        <v>23.6812</v>
      </c>
      <c r="SY12" s="17">
        <v>1.8188</v>
      </c>
      <c r="SZ12" s="17">
        <v>17.100000000000001</v>
      </c>
      <c r="TA12" s="17">
        <v>18.78</v>
      </c>
      <c r="TB12" s="17">
        <v>18.7822</v>
      </c>
      <c r="TC12" s="17">
        <v>-1.6821999999999999</v>
      </c>
      <c r="TD12" s="17">
        <v>0</v>
      </c>
      <c r="TE12" s="17"/>
      <c r="TF12" s="17"/>
      <c r="TG12" s="17">
        <v>0</v>
      </c>
      <c r="TH12" s="17">
        <v>37.4</v>
      </c>
      <c r="TI12" s="17">
        <v>15.6104</v>
      </c>
      <c r="TJ12" s="17">
        <v>15.6104</v>
      </c>
      <c r="TK12" s="17">
        <v>21.7896</v>
      </c>
      <c r="TL12" s="17">
        <v>60.1</v>
      </c>
      <c r="TM12" s="17">
        <v>21.0703</v>
      </c>
      <c r="TN12" s="17">
        <v>21.0703</v>
      </c>
      <c r="TO12" s="17">
        <v>39.029699999999998</v>
      </c>
      <c r="TP12" s="17">
        <v>2.2000000000000002</v>
      </c>
      <c r="TQ12" s="17">
        <v>1.6195999999999999</v>
      </c>
      <c r="TR12" s="17">
        <v>1.6195999999999999</v>
      </c>
      <c r="TS12" s="17">
        <v>0.58040000000000003</v>
      </c>
      <c r="TT12" s="17">
        <v>1.5</v>
      </c>
      <c r="TU12" s="17">
        <v>0.44790000000000002</v>
      </c>
      <c r="TV12" s="17">
        <v>0.44790000000000002</v>
      </c>
      <c r="TW12" s="17">
        <v>1.0521</v>
      </c>
      <c r="TX12" s="17">
        <v>0</v>
      </c>
      <c r="TY12" s="17"/>
      <c r="TZ12" s="17"/>
      <c r="UA12" s="17">
        <v>0</v>
      </c>
      <c r="UB12" s="17">
        <v>8.1</v>
      </c>
      <c r="UC12" s="17">
        <v>7.5</v>
      </c>
      <c r="UD12" s="17">
        <v>7.5</v>
      </c>
      <c r="UE12" s="17">
        <v>0.6</v>
      </c>
      <c r="UF12" s="17">
        <v>2.5</v>
      </c>
      <c r="UG12" s="17">
        <v>2.1</v>
      </c>
      <c r="UH12" s="17">
        <v>2.1</v>
      </c>
      <c r="UI12" s="17">
        <v>0.4</v>
      </c>
      <c r="UJ12" s="17">
        <v>7.4</v>
      </c>
      <c r="UK12" s="17">
        <v>7.5</v>
      </c>
      <c r="UL12" s="17">
        <v>7.5</v>
      </c>
      <c r="UM12" s="17">
        <v>-0.1</v>
      </c>
      <c r="UN12" s="17">
        <v>5.4</v>
      </c>
      <c r="UO12" s="17">
        <v>6</v>
      </c>
      <c r="UP12" s="17">
        <v>6</v>
      </c>
      <c r="UQ12" s="17">
        <v>-0.6</v>
      </c>
      <c r="UR12" s="17">
        <v>6.2</v>
      </c>
      <c r="US12" s="17">
        <v>6</v>
      </c>
      <c r="UT12" s="17">
        <v>6</v>
      </c>
      <c r="UU12" s="17">
        <v>0.2</v>
      </c>
      <c r="UV12" s="17">
        <v>6.3</v>
      </c>
      <c r="UW12" s="17">
        <v>7</v>
      </c>
      <c r="UX12" s="17">
        <v>7</v>
      </c>
      <c r="UY12" s="17">
        <v>-0.7</v>
      </c>
      <c r="UZ12" s="17">
        <v>10.6</v>
      </c>
      <c r="VA12" s="17">
        <v>6.4474</v>
      </c>
      <c r="VB12" s="17">
        <v>6.4474</v>
      </c>
      <c r="VC12" s="17">
        <v>4.1525999999999996</v>
      </c>
      <c r="VD12" s="17">
        <v>0</v>
      </c>
      <c r="VE12" s="17"/>
      <c r="VF12" s="17"/>
      <c r="VG12" s="17">
        <v>0</v>
      </c>
      <c r="VH12" s="17">
        <v>0</v>
      </c>
      <c r="VI12" s="17"/>
      <c r="VJ12" s="17"/>
      <c r="VK12" s="17">
        <v>0</v>
      </c>
      <c r="VL12" s="17">
        <v>0</v>
      </c>
      <c r="VM12" s="17"/>
      <c r="VN12" s="17"/>
      <c r="VO12" s="17">
        <v>0</v>
      </c>
      <c r="VP12" s="17">
        <v>0.6</v>
      </c>
      <c r="VQ12" s="17">
        <v>0.6</v>
      </c>
      <c r="VR12" s="17">
        <v>0.6</v>
      </c>
      <c r="VS12" s="17">
        <v>0</v>
      </c>
      <c r="VT12" s="17">
        <v>0</v>
      </c>
      <c r="VU12" s="17">
        <v>1</v>
      </c>
      <c r="VV12" s="17">
        <v>1</v>
      </c>
      <c r="VW12" s="17">
        <v>-1</v>
      </c>
      <c r="VX12" s="17">
        <v>0</v>
      </c>
      <c r="VY12" s="17">
        <v>4</v>
      </c>
      <c r="VZ12" s="17">
        <v>4</v>
      </c>
      <c r="WA12" s="17">
        <v>-4</v>
      </c>
      <c r="WB12" s="17">
        <v>0</v>
      </c>
      <c r="WC12" s="17"/>
      <c r="WD12" s="17"/>
      <c r="WE12" s="17">
        <v>0</v>
      </c>
      <c r="WF12" s="17">
        <v>4.5</v>
      </c>
      <c r="WG12" s="17">
        <v>4.3499999999999996</v>
      </c>
      <c r="WH12" s="17">
        <v>4.3499999999999996</v>
      </c>
      <c r="WI12" s="17">
        <v>0.15</v>
      </c>
      <c r="WJ12" s="17">
        <v>2</v>
      </c>
      <c r="WK12" s="17">
        <v>1.1000000000000001</v>
      </c>
      <c r="WL12" s="17">
        <v>1.1000000000000001</v>
      </c>
      <c r="WM12" s="17">
        <v>0.9</v>
      </c>
      <c r="WN12" s="17">
        <v>1.2</v>
      </c>
      <c r="WO12" s="17">
        <v>1.1000000000000001</v>
      </c>
      <c r="WP12" s="17">
        <v>1.1000000000000001</v>
      </c>
      <c r="WQ12" s="17">
        <v>0.1</v>
      </c>
      <c r="WR12" s="17">
        <v>1.3</v>
      </c>
      <c r="WS12" s="17">
        <v>1.4</v>
      </c>
      <c r="WT12" s="17">
        <v>1.4</v>
      </c>
      <c r="WU12" s="17">
        <v>-0.1</v>
      </c>
      <c r="WV12" s="17">
        <v>0</v>
      </c>
      <c r="WW12" s="17"/>
      <c r="WX12" s="17"/>
      <c r="WY12" s="17">
        <v>0</v>
      </c>
      <c r="WZ12" s="17">
        <v>6.6</v>
      </c>
      <c r="XA12" s="17">
        <v>8</v>
      </c>
      <c r="XB12" s="17">
        <v>8</v>
      </c>
      <c r="XC12" s="17">
        <v>-1.4</v>
      </c>
      <c r="XD12" s="17">
        <v>18.100000000000001</v>
      </c>
      <c r="XE12" s="17">
        <v>17.391300000000001</v>
      </c>
      <c r="XF12" s="17">
        <v>17.391300000000001</v>
      </c>
      <c r="XG12" s="17">
        <v>0.7087</v>
      </c>
      <c r="XH12" s="17">
        <v>14.1</v>
      </c>
      <c r="XI12" s="17">
        <v>13.52657</v>
      </c>
      <c r="XJ12" s="17">
        <v>13.52657</v>
      </c>
      <c r="XK12" s="17">
        <v>0.57343</v>
      </c>
      <c r="XL12" s="17">
        <v>9</v>
      </c>
      <c r="XM12" s="17">
        <v>10.8</v>
      </c>
      <c r="XN12" s="17">
        <v>10.8</v>
      </c>
      <c r="XO12" s="17">
        <v>-1.8</v>
      </c>
      <c r="XP12" s="17"/>
      <c r="XQ12" s="17"/>
      <c r="XR12" s="17"/>
      <c r="XS12" s="17">
        <v>0</v>
      </c>
      <c r="XT12" s="17"/>
      <c r="XU12" s="17"/>
      <c r="XV12" s="17"/>
      <c r="XW12" s="17">
        <v>0</v>
      </c>
      <c r="XX12" s="17">
        <v>18.5</v>
      </c>
      <c r="XY12" s="17">
        <v>14</v>
      </c>
      <c r="XZ12" s="17">
        <v>14</v>
      </c>
      <c r="YA12" s="17">
        <v>4.5</v>
      </c>
      <c r="YB12" s="17"/>
      <c r="YC12" s="17"/>
      <c r="YD12" s="17"/>
      <c r="YE12" s="17">
        <v>0</v>
      </c>
      <c r="YF12" s="17"/>
      <c r="YG12" s="17"/>
      <c r="YH12" s="17"/>
      <c r="YI12" s="17">
        <v>0</v>
      </c>
      <c r="YJ12" s="17">
        <v>11.7</v>
      </c>
      <c r="YK12" s="17">
        <v>11</v>
      </c>
      <c r="YL12" s="17">
        <v>11</v>
      </c>
      <c r="YM12" s="17">
        <v>0.7</v>
      </c>
      <c r="YN12" s="17">
        <v>17.600000000000001</v>
      </c>
      <c r="YO12" s="17">
        <v>17.690000000000001</v>
      </c>
      <c r="YP12" s="17">
        <v>17.690000000000001</v>
      </c>
      <c r="YQ12" s="17">
        <v>-0.09</v>
      </c>
    </row>
    <row r="13" spans="1:667" ht="24" customHeight="1" x14ac:dyDescent="0.3">
      <c r="A13" s="1"/>
      <c r="B13" s="16" t="s">
        <v>40</v>
      </c>
      <c r="C13" s="16" t="s">
        <v>893</v>
      </c>
      <c r="D13" s="17">
        <v>109.4</v>
      </c>
      <c r="E13" s="17">
        <v>100.19771</v>
      </c>
      <c r="F13" s="17">
        <v>100.29582000000001</v>
      </c>
      <c r="G13" s="17">
        <v>9.1041799999999995</v>
      </c>
      <c r="H13" s="17">
        <v>648.4</v>
      </c>
      <c r="I13" s="17">
        <v>650</v>
      </c>
      <c r="J13" s="17">
        <v>650</v>
      </c>
      <c r="K13" s="17">
        <v>-1.6</v>
      </c>
      <c r="L13" s="17">
        <v>215.8</v>
      </c>
      <c r="M13" s="17">
        <v>210.43502000000001</v>
      </c>
      <c r="N13" s="17">
        <v>210.43502000000001</v>
      </c>
      <c r="O13" s="17">
        <v>5.3649800000000001</v>
      </c>
      <c r="P13" s="17">
        <v>0</v>
      </c>
      <c r="Q13" s="17"/>
      <c r="R13" s="17"/>
      <c r="S13" s="17">
        <v>0</v>
      </c>
      <c r="T13" s="17">
        <v>0</v>
      </c>
      <c r="U13" s="17"/>
      <c r="V13" s="17"/>
      <c r="W13" s="17">
        <v>0</v>
      </c>
      <c r="X13" s="17">
        <v>29.9</v>
      </c>
      <c r="Y13" s="17"/>
      <c r="Z13" s="17"/>
      <c r="AA13" s="17">
        <v>29.9</v>
      </c>
      <c r="AB13" s="17">
        <v>103.5</v>
      </c>
      <c r="AC13" s="17">
        <v>100.149</v>
      </c>
      <c r="AD13" s="17">
        <v>100.149</v>
      </c>
      <c r="AE13" s="17">
        <v>3.351</v>
      </c>
      <c r="AF13" s="17"/>
      <c r="AG13" s="17"/>
      <c r="AH13" s="17"/>
      <c r="AI13" s="17">
        <v>0</v>
      </c>
      <c r="AJ13" s="17"/>
      <c r="AK13" s="17"/>
      <c r="AL13" s="17"/>
      <c r="AM13" s="17">
        <v>0</v>
      </c>
      <c r="AN13" s="17">
        <v>127.9</v>
      </c>
      <c r="AO13" s="17">
        <v>135.58384000000001</v>
      </c>
      <c r="AP13" s="17">
        <v>174.01013</v>
      </c>
      <c r="AQ13" s="17">
        <v>-46.110129999999998</v>
      </c>
      <c r="AR13" s="17">
        <v>127.5</v>
      </c>
      <c r="AS13" s="17">
        <v>135.58384000000001</v>
      </c>
      <c r="AT13" s="17">
        <v>174.01013</v>
      </c>
      <c r="AU13" s="17">
        <v>-46.510129999999997</v>
      </c>
      <c r="AV13" s="17">
        <v>127.6</v>
      </c>
      <c r="AW13" s="17">
        <v>135.58384000000001</v>
      </c>
      <c r="AX13" s="17">
        <v>174.01013</v>
      </c>
      <c r="AY13" s="17">
        <v>-46.410130000000002</v>
      </c>
      <c r="AZ13" s="17">
        <v>225.6</v>
      </c>
      <c r="BA13" s="17">
        <v>203.98649</v>
      </c>
      <c r="BB13" s="17">
        <v>261.79901999999998</v>
      </c>
      <c r="BC13" s="17">
        <v>-36.199019999999997</v>
      </c>
      <c r="BD13" s="17">
        <v>208.2</v>
      </c>
      <c r="BE13" s="17">
        <v>206.04143999999999</v>
      </c>
      <c r="BF13" s="17">
        <v>206.04143999999999</v>
      </c>
      <c r="BG13" s="17">
        <v>2.15856</v>
      </c>
      <c r="BH13" s="17">
        <v>106.5</v>
      </c>
      <c r="BI13" s="17">
        <v>103.33009</v>
      </c>
      <c r="BJ13" s="17">
        <v>103.33009</v>
      </c>
      <c r="BK13" s="17">
        <v>3.1699099999999998</v>
      </c>
      <c r="BL13" s="17">
        <v>492.8</v>
      </c>
      <c r="BM13" s="17">
        <v>562.80772999999999</v>
      </c>
      <c r="BN13" s="17">
        <v>272.48205000000002</v>
      </c>
      <c r="BO13" s="17">
        <v>220.31795</v>
      </c>
      <c r="BP13" s="17">
        <v>4.5999999999999996</v>
      </c>
      <c r="BQ13" s="17">
        <v>3.4360300000000001</v>
      </c>
      <c r="BR13" s="17">
        <v>3.4360300000000001</v>
      </c>
      <c r="BS13" s="17">
        <v>1.1639699999999999</v>
      </c>
      <c r="BT13" s="17"/>
      <c r="BU13" s="17"/>
      <c r="BV13" s="17"/>
      <c r="BW13" s="17">
        <v>0</v>
      </c>
      <c r="BX13" s="17"/>
      <c r="BY13" s="17"/>
      <c r="BZ13" s="17"/>
      <c r="CA13" s="17">
        <v>0</v>
      </c>
      <c r="CB13" s="17"/>
      <c r="CC13" s="17"/>
      <c r="CD13" s="17"/>
      <c r="CE13" s="17">
        <v>0</v>
      </c>
      <c r="CF13" s="17">
        <v>154.6</v>
      </c>
      <c r="CG13" s="17">
        <v>156.99965</v>
      </c>
      <c r="CH13" s="17">
        <v>156.99965</v>
      </c>
      <c r="CI13" s="17">
        <v>-2.3996499999999998</v>
      </c>
      <c r="CJ13" s="17">
        <v>7.9</v>
      </c>
      <c r="CK13" s="17">
        <v>5.1038399999999999</v>
      </c>
      <c r="CL13" s="17">
        <v>5.1038399999999999</v>
      </c>
      <c r="CM13" s="17">
        <v>2.79616</v>
      </c>
      <c r="CN13" s="17">
        <v>5.2</v>
      </c>
      <c r="CO13" s="17">
        <v>2.74064</v>
      </c>
      <c r="CP13" s="17">
        <v>2.74064</v>
      </c>
      <c r="CQ13" s="17">
        <v>2.4593600000000002</v>
      </c>
      <c r="CR13" s="17">
        <v>0</v>
      </c>
      <c r="CS13" s="17"/>
      <c r="CT13" s="17"/>
      <c r="CU13" s="17">
        <v>0</v>
      </c>
      <c r="CV13" s="17">
        <v>6.7</v>
      </c>
      <c r="CW13" s="17">
        <v>6.8787000000000003</v>
      </c>
      <c r="CX13" s="17">
        <v>6.8787000000000003</v>
      </c>
      <c r="CY13" s="17">
        <v>-0.1787</v>
      </c>
      <c r="CZ13" s="17">
        <v>60.3</v>
      </c>
      <c r="DA13" s="17">
        <v>74.812240000000003</v>
      </c>
      <c r="DB13" s="17">
        <v>73.931129999999996</v>
      </c>
      <c r="DC13" s="17">
        <v>-13.631130000000001</v>
      </c>
      <c r="DD13" s="17"/>
      <c r="DE13" s="17"/>
      <c r="DF13" s="17"/>
      <c r="DG13" s="17">
        <v>0</v>
      </c>
      <c r="DH13" s="17"/>
      <c r="DI13" s="17"/>
      <c r="DJ13" s="17"/>
      <c r="DK13" s="17">
        <v>0</v>
      </c>
      <c r="DL13" s="17"/>
      <c r="DM13" s="17"/>
      <c r="DN13" s="17"/>
      <c r="DO13" s="17">
        <v>0</v>
      </c>
      <c r="DP13" s="17"/>
      <c r="DQ13" s="17"/>
      <c r="DR13" s="17"/>
      <c r="DS13" s="17">
        <v>0</v>
      </c>
      <c r="DT13" s="17">
        <v>60.1</v>
      </c>
      <c r="DU13" s="17">
        <v>76.814989999999995</v>
      </c>
      <c r="DV13" s="17">
        <v>76.849410000000006</v>
      </c>
      <c r="DW13" s="17">
        <v>-16.749410000000001</v>
      </c>
      <c r="DX13" s="17">
        <v>35.5</v>
      </c>
      <c r="DY13" s="17">
        <v>111.5852</v>
      </c>
      <c r="DZ13" s="17">
        <v>219.41560999999999</v>
      </c>
      <c r="EA13" s="17">
        <v>-183.91560999999999</v>
      </c>
      <c r="EB13" s="17">
        <v>0</v>
      </c>
      <c r="EC13" s="17"/>
      <c r="ED13" s="17"/>
      <c r="EE13" s="17">
        <v>0</v>
      </c>
      <c r="EF13" s="17"/>
      <c r="EG13" s="17"/>
      <c r="EH13" s="17"/>
      <c r="EI13" s="17">
        <v>0</v>
      </c>
      <c r="EJ13" s="17"/>
      <c r="EK13" s="17"/>
      <c r="EL13" s="17"/>
      <c r="EM13" s="17">
        <v>0</v>
      </c>
      <c r="EN13" s="17">
        <v>6.5</v>
      </c>
      <c r="EO13" s="17">
        <v>6.39</v>
      </c>
      <c r="EP13" s="17">
        <v>6.39</v>
      </c>
      <c r="EQ13" s="17">
        <v>0.11</v>
      </c>
      <c r="ER13" s="17">
        <v>9.1999999999999993</v>
      </c>
      <c r="ES13" s="17">
        <v>145.07772</v>
      </c>
      <c r="ET13" s="17">
        <v>145.07772</v>
      </c>
      <c r="EU13" s="17">
        <v>-135.87772000000001</v>
      </c>
      <c r="EV13" s="17">
        <v>57</v>
      </c>
      <c r="EW13" s="17">
        <v>48.372819999999997</v>
      </c>
      <c r="EX13" s="17">
        <v>48.372819999999997</v>
      </c>
      <c r="EY13" s="17">
        <v>8.6271799999999992</v>
      </c>
      <c r="EZ13" s="17">
        <v>151.1</v>
      </c>
      <c r="FA13" s="17">
        <v>150.48505</v>
      </c>
      <c r="FB13" s="17">
        <v>115.95036</v>
      </c>
      <c r="FC13" s="17">
        <v>35.149639999999998</v>
      </c>
      <c r="FD13" s="17">
        <v>38.200000000000003</v>
      </c>
      <c r="FE13" s="17">
        <v>29.720469999999999</v>
      </c>
      <c r="FF13" s="17">
        <v>29.720469999999999</v>
      </c>
      <c r="FG13" s="17">
        <v>8.4795300000000005</v>
      </c>
      <c r="FH13" s="17">
        <v>18.2</v>
      </c>
      <c r="FI13" s="17">
        <v>18.176390000000001</v>
      </c>
      <c r="FJ13" s="17">
        <v>18.176390000000001</v>
      </c>
      <c r="FK13" s="17">
        <v>2.3609999999999999E-2</v>
      </c>
      <c r="FL13" s="17">
        <v>18.8</v>
      </c>
      <c r="FM13" s="17">
        <v>18.164249999999999</v>
      </c>
      <c r="FN13" s="17">
        <v>18.164249999999999</v>
      </c>
      <c r="FO13" s="17">
        <v>0.63575000000000004</v>
      </c>
      <c r="FP13" s="17">
        <v>76.900000000000006</v>
      </c>
      <c r="FQ13" s="17">
        <v>85.376059999999995</v>
      </c>
      <c r="FR13" s="17">
        <v>85.376059999999995</v>
      </c>
      <c r="FS13" s="17">
        <v>-8.4760600000000004</v>
      </c>
      <c r="FT13" s="17">
        <v>177</v>
      </c>
      <c r="FU13" s="17">
        <v>183.26383999999999</v>
      </c>
      <c r="FV13" s="17">
        <v>183.26383999999999</v>
      </c>
      <c r="FW13" s="17">
        <v>-6.2638400000000001</v>
      </c>
      <c r="FX13" s="17">
        <v>0</v>
      </c>
      <c r="FY13" s="17"/>
      <c r="FZ13" s="17"/>
      <c r="GA13" s="17">
        <v>0</v>
      </c>
      <c r="GB13" s="17">
        <v>87.3</v>
      </c>
      <c r="GC13" s="17">
        <v>91.907089999999997</v>
      </c>
      <c r="GD13" s="17">
        <v>91.907089999999997</v>
      </c>
      <c r="GE13" s="17">
        <v>-4.6070900000000004</v>
      </c>
      <c r="GF13" s="17">
        <v>105.6</v>
      </c>
      <c r="GG13" s="17">
        <v>77.155550000000005</v>
      </c>
      <c r="GH13" s="17">
        <v>69.78492</v>
      </c>
      <c r="GI13" s="17">
        <v>35.815080000000002</v>
      </c>
      <c r="GJ13" s="17">
        <v>12.3</v>
      </c>
      <c r="GK13" s="17">
        <v>4.1450800000000001</v>
      </c>
      <c r="GL13" s="17">
        <v>18</v>
      </c>
      <c r="GM13" s="17">
        <v>-5.7</v>
      </c>
      <c r="GN13" s="17">
        <v>31.3</v>
      </c>
      <c r="GO13" s="17">
        <v>34.273429999999998</v>
      </c>
      <c r="GP13" s="17">
        <v>34.273429999999998</v>
      </c>
      <c r="GQ13" s="17">
        <v>-2.97343</v>
      </c>
      <c r="GR13" s="17">
        <v>3.4</v>
      </c>
      <c r="GS13" s="17"/>
      <c r="GT13" s="17"/>
      <c r="GU13" s="17">
        <v>3.4</v>
      </c>
      <c r="GV13" s="17">
        <v>0</v>
      </c>
      <c r="GW13" s="17"/>
      <c r="GX13" s="17"/>
      <c r="GY13" s="17">
        <v>0</v>
      </c>
      <c r="GZ13" s="17">
        <v>71</v>
      </c>
      <c r="HA13" s="17">
        <v>85</v>
      </c>
      <c r="HB13" s="17">
        <v>20.725390000000001</v>
      </c>
      <c r="HC13" s="17">
        <v>50.274610000000003</v>
      </c>
      <c r="HD13" s="17"/>
      <c r="HE13" s="17"/>
      <c r="HF13" s="17"/>
      <c r="HG13" s="17">
        <v>0</v>
      </c>
      <c r="HH13" s="17"/>
      <c r="HI13" s="17"/>
      <c r="HJ13" s="17"/>
      <c r="HK13" s="17">
        <v>0</v>
      </c>
      <c r="HL13" s="17">
        <v>60.7</v>
      </c>
      <c r="HM13" s="17">
        <v>69.107900000000001</v>
      </c>
      <c r="HN13" s="17">
        <v>64.530659999999997</v>
      </c>
      <c r="HO13" s="17">
        <v>-3.83066</v>
      </c>
      <c r="HP13" s="17">
        <v>0</v>
      </c>
      <c r="HQ13" s="17"/>
      <c r="HR13" s="17"/>
      <c r="HS13" s="17">
        <v>0</v>
      </c>
      <c r="HT13" s="17"/>
      <c r="HU13" s="17"/>
      <c r="HV13" s="17"/>
      <c r="HW13" s="17">
        <v>0</v>
      </c>
      <c r="HX13" s="17">
        <v>46.6</v>
      </c>
      <c r="HY13" s="17">
        <v>45.291899999999998</v>
      </c>
      <c r="HZ13" s="17">
        <v>43.357509999999998</v>
      </c>
      <c r="IA13" s="17">
        <v>3.2424900000000001</v>
      </c>
      <c r="IB13" s="17"/>
      <c r="IC13" s="17"/>
      <c r="ID13" s="17"/>
      <c r="IE13" s="17">
        <v>0</v>
      </c>
      <c r="IF13" s="17"/>
      <c r="IG13" s="17"/>
      <c r="IH13" s="17"/>
      <c r="II13" s="17">
        <v>0</v>
      </c>
      <c r="IJ13" s="17"/>
      <c r="IK13" s="17"/>
      <c r="IL13" s="17"/>
      <c r="IM13" s="17">
        <v>0</v>
      </c>
      <c r="IN13" s="17">
        <v>80.400000000000006</v>
      </c>
      <c r="IO13" s="17">
        <v>57.349530000000001</v>
      </c>
      <c r="IP13" s="17">
        <v>48.337890000000002</v>
      </c>
      <c r="IQ13" s="17">
        <v>32.062109999999997</v>
      </c>
      <c r="IR13" s="17">
        <v>170.4</v>
      </c>
      <c r="IS13" s="17">
        <v>183.45578</v>
      </c>
      <c r="IT13" s="17">
        <v>183.45578</v>
      </c>
      <c r="IU13" s="17">
        <v>-13.05578</v>
      </c>
      <c r="IV13" s="17">
        <v>169</v>
      </c>
      <c r="IW13" s="17">
        <v>183.45578</v>
      </c>
      <c r="IX13" s="17">
        <v>183.45578</v>
      </c>
      <c r="IY13" s="17">
        <v>-14.455780000000001</v>
      </c>
      <c r="IZ13" s="17">
        <v>199.6</v>
      </c>
      <c r="JA13" s="17">
        <v>183.45578</v>
      </c>
      <c r="JB13" s="17">
        <v>183.45578</v>
      </c>
      <c r="JC13" s="17">
        <v>16.144220000000001</v>
      </c>
      <c r="JD13" s="17">
        <v>266.3</v>
      </c>
      <c r="JE13" s="17">
        <v>276.01004999999998</v>
      </c>
      <c r="JF13" s="17">
        <v>276.01004999999998</v>
      </c>
      <c r="JG13" s="17">
        <v>-9.7100500000000007</v>
      </c>
      <c r="JH13" s="17">
        <v>39.4</v>
      </c>
      <c r="JI13" s="17">
        <v>46.475070000000002</v>
      </c>
      <c r="JJ13" s="17">
        <v>71.102429999999998</v>
      </c>
      <c r="JK13" s="17">
        <v>-31.70243</v>
      </c>
      <c r="JL13" s="17">
        <v>28.5</v>
      </c>
      <c r="JM13" s="17">
        <v>23.307320000000001</v>
      </c>
      <c r="JN13" s="17">
        <v>35.657980000000002</v>
      </c>
      <c r="JO13" s="17">
        <v>-7.1579800000000002</v>
      </c>
      <c r="JP13" s="17"/>
      <c r="JQ13" s="17"/>
      <c r="JR13" s="17"/>
      <c r="JS13" s="17">
        <v>0</v>
      </c>
      <c r="JT13" s="17"/>
      <c r="JU13" s="17"/>
      <c r="JV13" s="17"/>
      <c r="JW13" s="17">
        <v>0</v>
      </c>
      <c r="JX13" s="17"/>
      <c r="JY13" s="17"/>
      <c r="JZ13" s="17"/>
      <c r="KA13" s="17">
        <v>0</v>
      </c>
      <c r="KB13" s="17">
        <v>0</v>
      </c>
      <c r="KC13" s="17"/>
      <c r="KD13" s="17"/>
      <c r="KE13" s="17">
        <v>0</v>
      </c>
      <c r="KF13" s="17"/>
      <c r="KG13" s="17"/>
      <c r="KH13" s="17"/>
      <c r="KI13" s="17">
        <v>0</v>
      </c>
      <c r="KJ13" s="17"/>
      <c r="KK13" s="17"/>
      <c r="KL13" s="17"/>
      <c r="KM13" s="17">
        <v>0</v>
      </c>
      <c r="KN13" s="17">
        <v>2.7</v>
      </c>
      <c r="KO13" s="17">
        <v>2.50101</v>
      </c>
      <c r="KP13" s="17">
        <v>2.50101</v>
      </c>
      <c r="KQ13" s="17">
        <v>0.19899</v>
      </c>
      <c r="KR13" s="17">
        <v>89.4</v>
      </c>
      <c r="KS13" s="17">
        <v>111.68328</v>
      </c>
      <c r="KT13" s="17">
        <v>200.95266000000001</v>
      </c>
      <c r="KU13" s="17">
        <v>-111.55266</v>
      </c>
      <c r="KV13" s="17">
        <v>85.8</v>
      </c>
      <c r="KW13" s="17">
        <v>89.964160000000007</v>
      </c>
      <c r="KX13" s="17">
        <v>87.368489999999994</v>
      </c>
      <c r="KY13" s="17">
        <v>-1.5684899999999999</v>
      </c>
      <c r="KZ13" s="17">
        <v>63</v>
      </c>
      <c r="LA13" s="17">
        <v>66.809659999999994</v>
      </c>
      <c r="LB13" s="17">
        <v>66.809659999999994</v>
      </c>
      <c r="LC13" s="17">
        <v>-3.80966</v>
      </c>
      <c r="LD13" s="17">
        <v>70.8</v>
      </c>
      <c r="LE13" s="17">
        <v>70.941320000000005</v>
      </c>
      <c r="LF13" s="17">
        <v>69.494720000000001</v>
      </c>
      <c r="LG13" s="17">
        <v>1.30528</v>
      </c>
      <c r="LH13" s="17">
        <v>30</v>
      </c>
      <c r="LI13" s="17">
        <v>29.806760000000001</v>
      </c>
      <c r="LJ13" s="17">
        <v>29.806760000000001</v>
      </c>
      <c r="LK13" s="17">
        <v>0.19324</v>
      </c>
      <c r="LL13" s="17"/>
      <c r="LM13" s="17"/>
      <c r="LN13" s="17"/>
      <c r="LO13" s="17">
        <v>0</v>
      </c>
      <c r="LP13" s="17"/>
      <c r="LQ13" s="17"/>
      <c r="LR13" s="17"/>
      <c r="LS13" s="17">
        <v>0</v>
      </c>
      <c r="LT13" s="17"/>
      <c r="LU13" s="17"/>
      <c r="LV13" s="17"/>
      <c r="LW13" s="17">
        <v>0</v>
      </c>
      <c r="LX13" s="17">
        <v>141.6</v>
      </c>
      <c r="LY13" s="17">
        <v>150.63695999999999</v>
      </c>
      <c r="LZ13" s="17">
        <v>150.63695999999999</v>
      </c>
      <c r="MA13" s="17">
        <v>-9.0369600000000005</v>
      </c>
      <c r="MB13" s="17">
        <v>144.6</v>
      </c>
      <c r="MC13" s="17">
        <v>150.63695999999999</v>
      </c>
      <c r="MD13" s="17">
        <v>150.63695999999999</v>
      </c>
      <c r="ME13" s="17">
        <v>-6.0369599999999997</v>
      </c>
      <c r="MF13" s="17">
        <v>148.30000000000001</v>
      </c>
      <c r="MG13" s="17">
        <v>151.08932999999999</v>
      </c>
      <c r="MH13" s="17">
        <v>151.08932999999999</v>
      </c>
      <c r="MI13" s="17">
        <v>-2.7893300000000001</v>
      </c>
      <c r="MJ13" s="17"/>
      <c r="MK13" s="17"/>
      <c r="ML13" s="17"/>
      <c r="MM13" s="17">
        <v>0</v>
      </c>
      <c r="MN13" s="17"/>
      <c r="MO13" s="17"/>
      <c r="MP13" s="17"/>
      <c r="MQ13" s="17">
        <v>0</v>
      </c>
      <c r="MR13" s="17"/>
      <c r="MS13" s="17"/>
      <c r="MT13" s="17"/>
      <c r="MU13" s="17">
        <v>0</v>
      </c>
      <c r="MV13" s="17"/>
      <c r="MW13" s="17"/>
      <c r="MX13" s="17"/>
      <c r="MY13" s="17">
        <v>0</v>
      </c>
      <c r="MZ13" s="17"/>
      <c r="NA13" s="17"/>
      <c r="NB13" s="17"/>
      <c r="NC13" s="17">
        <v>0</v>
      </c>
      <c r="ND13" s="17">
        <v>211.2</v>
      </c>
      <c r="NE13" s="17">
        <v>205.29381000000001</v>
      </c>
      <c r="NF13" s="17">
        <v>205.29381000000001</v>
      </c>
      <c r="NG13" s="17">
        <v>5.9061899999999996</v>
      </c>
      <c r="NH13" s="17">
        <v>101.8</v>
      </c>
      <c r="NI13" s="17">
        <v>102.95515</v>
      </c>
      <c r="NJ13" s="17">
        <v>102.95515</v>
      </c>
      <c r="NK13" s="17">
        <v>-1.1551499999999999</v>
      </c>
      <c r="NL13" s="17">
        <v>8.1999999999999993</v>
      </c>
      <c r="NM13" s="17">
        <v>9.09</v>
      </c>
      <c r="NN13" s="17">
        <v>9.09</v>
      </c>
      <c r="NO13" s="17">
        <v>-0.89</v>
      </c>
      <c r="NP13" s="17">
        <v>3.7</v>
      </c>
      <c r="NQ13" s="17">
        <v>9.8520199999999996</v>
      </c>
      <c r="NR13" s="17">
        <v>9.8520199999999996</v>
      </c>
      <c r="NS13" s="17">
        <v>-6.1520200000000003</v>
      </c>
      <c r="NT13" s="17">
        <v>0</v>
      </c>
      <c r="NU13" s="17"/>
      <c r="NV13" s="17"/>
      <c r="NW13" s="17">
        <v>0</v>
      </c>
      <c r="NX13" s="17">
        <v>31.1</v>
      </c>
      <c r="NY13" s="17">
        <v>42.842399999999998</v>
      </c>
      <c r="NZ13" s="17">
        <v>42.842399999999998</v>
      </c>
      <c r="OA13" s="17">
        <v>-11.7424</v>
      </c>
      <c r="OB13" s="17">
        <v>0</v>
      </c>
      <c r="OC13" s="17"/>
      <c r="OD13" s="17"/>
      <c r="OE13" s="17">
        <v>0</v>
      </c>
      <c r="OF13" s="17">
        <v>12</v>
      </c>
      <c r="OG13" s="17">
        <v>7.4471999999999996</v>
      </c>
      <c r="OH13" s="17">
        <v>7.4471999999999996</v>
      </c>
      <c r="OI13" s="17">
        <v>4.5528000000000004</v>
      </c>
      <c r="OJ13" s="17">
        <v>0</v>
      </c>
      <c r="OK13" s="17"/>
      <c r="OL13" s="17"/>
      <c r="OM13" s="17">
        <v>0</v>
      </c>
      <c r="ON13" s="17">
        <v>20.399999999999999</v>
      </c>
      <c r="OO13" s="17">
        <v>20.33764</v>
      </c>
      <c r="OP13" s="17">
        <v>20.33764</v>
      </c>
      <c r="OQ13" s="17">
        <v>6.2359999999999999E-2</v>
      </c>
      <c r="OR13" s="17">
        <v>9.8000000000000007</v>
      </c>
      <c r="OS13" s="17"/>
      <c r="OT13" s="17"/>
      <c r="OU13" s="17">
        <v>9.8000000000000007</v>
      </c>
      <c r="OV13" s="17">
        <v>2.7</v>
      </c>
      <c r="OW13" s="17"/>
      <c r="OX13" s="17"/>
      <c r="OY13" s="17">
        <v>2.7</v>
      </c>
      <c r="OZ13" s="17">
        <v>0</v>
      </c>
      <c r="PA13" s="17"/>
      <c r="PB13" s="17"/>
      <c r="PC13" s="17">
        <v>0</v>
      </c>
      <c r="PD13" s="17">
        <v>0</v>
      </c>
      <c r="PE13" s="17"/>
      <c r="PF13" s="17"/>
      <c r="PG13" s="17">
        <v>0</v>
      </c>
      <c r="PH13" s="17">
        <v>0.9</v>
      </c>
      <c r="PI13" s="17">
        <v>0.95</v>
      </c>
      <c r="PJ13" s="17">
        <v>0.95</v>
      </c>
      <c r="PK13" s="17">
        <v>-0.05</v>
      </c>
      <c r="PL13" s="17">
        <v>1.6</v>
      </c>
      <c r="PM13" s="17">
        <v>2.2999999999999998</v>
      </c>
      <c r="PN13" s="17">
        <v>2.2999999999999998</v>
      </c>
      <c r="PO13" s="17">
        <v>-0.7</v>
      </c>
      <c r="PP13" s="17">
        <v>3.4</v>
      </c>
      <c r="PQ13" s="17">
        <v>3.2</v>
      </c>
      <c r="PR13" s="17">
        <v>3.2</v>
      </c>
      <c r="PS13" s="17">
        <v>0.2</v>
      </c>
      <c r="PT13" s="17">
        <v>20.3</v>
      </c>
      <c r="PU13" s="17">
        <v>13.61378</v>
      </c>
      <c r="PV13" s="17">
        <v>13.61378</v>
      </c>
      <c r="PW13" s="17">
        <v>6.6862199999999996</v>
      </c>
      <c r="PX13" s="17"/>
      <c r="PY13" s="17"/>
      <c r="PZ13" s="17"/>
      <c r="QA13" s="17">
        <v>0</v>
      </c>
      <c r="QB13" s="17">
        <v>4</v>
      </c>
      <c r="QC13" s="17">
        <v>4</v>
      </c>
      <c r="QD13" s="17">
        <v>4</v>
      </c>
      <c r="QE13" s="17">
        <v>0</v>
      </c>
      <c r="QF13" s="17">
        <v>3.6</v>
      </c>
      <c r="QG13" s="17">
        <v>3.6</v>
      </c>
      <c r="QH13" s="17">
        <v>3.6</v>
      </c>
      <c r="QI13" s="17">
        <v>0</v>
      </c>
      <c r="QJ13" s="17">
        <v>15.2</v>
      </c>
      <c r="QK13" s="17">
        <v>14.492749999999999</v>
      </c>
      <c r="QL13" s="17">
        <v>14.492749999999999</v>
      </c>
      <c r="QM13" s="17">
        <v>0.70725000000000005</v>
      </c>
      <c r="QN13" s="17">
        <v>0</v>
      </c>
      <c r="QO13" s="17"/>
      <c r="QP13" s="17"/>
      <c r="QQ13" s="17">
        <v>0</v>
      </c>
      <c r="QR13" s="17">
        <v>0</v>
      </c>
      <c r="QS13" s="17"/>
      <c r="QT13" s="17"/>
      <c r="QU13" s="17">
        <v>0</v>
      </c>
      <c r="QV13" s="17">
        <v>7.7</v>
      </c>
      <c r="QW13" s="17">
        <v>7.5926</v>
      </c>
      <c r="QX13" s="17">
        <v>7.5926</v>
      </c>
      <c r="QY13" s="17">
        <v>0.1074</v>
      </c>
      <c r="QZ13" s="17">
        <v>21.1</v>
      </c>
      <c r="RA13" s="17">
        <v>22.231100000000001</v>
      </c>
      <c r="RB13" s="17">
        <v>22.231100000000001</v>
      </c>
      <c r="RC13" s="17">
        <v>-1.1311</v>
      </c>
      <c r="RD13" s="17">
        <v>0</v>
      </c>
      <c r="RE13" s="17"/>
      <c r="RF13" s="17"/>
      <c r="RG13" s="17">
        <v>0</v>
      </c>
      <c r="RH13" s="17">
        <v>2.1</v>
      </c>
      <c r="RI13" s="17">
        <v>2.25</v>
      </c>
      <c r="RJ13" s="17">
        <v>2.25</v>
      </c>
      <c r="RK13" s="17">
        <v>-0.15</v>
      </c>
      <c r="RL13" s="17">
        <v>15</v>
      </c>
      <c r="RM13" s="17">
        <v>15.907970000000001</v>
      </c>
      <c r="RN13" s="17">
        <v>14.854340000000001</v>
      </c>
      <c r="RO13" s="17">
        <v>0.14566000000000001</v>
      </c>
      <c r="RP13" s="17">
        <v>1.6</v>
      </c>
      <c r="RQ13" s="17">
        <v>1.4</v>
      </c>
      <c r="RR13" s="17">
        <v>1.4</v>
      </c>
      <c r="RS13" s="17">
        <v>0.2</v>
      </c>
      <c r="RT13" s="17">
        <v>0.4</v>
      </c>
      <c r="RU13" s="17">
        <v>0.4</v>
      </c>
      <c r="RV13" s="17">
        <v>0.4</v>
      </c>
      <c r="RW13" s="17">
        <v>0</v>
      </c>
      <c r="RX13" s="17">
        <v>6.9</v>
      </c>
      <c r="RY13" s="17">
        <v>7</v>
      </c>
      <c r="RZ13" s="17">
        <v>7</v>
      </c>
      <c r="SA13" s="17">
        <v>-0.1</v>
      </c>
      <c r="SB13" s="17">
        <v>0</v>
      </c>
      <c r="SC13" s="17"/>
      <c r="SD13" s="17"/>
      <c r="SE13" s="17">
        <v>0</v>
      </c>
      <c r="SF13" s="17">
        <v>10</v>
      </c>
      <c r="SG13" s="17">
        <v>8.8000000000000007</v>
      </c>
      <c r="SH13" s="17">
        <v>8.8000000000000007</v>
      </c>
      <c r="SI13" s="17">
        <v>1.2</v>
      </c>
      <c r="SJ13" s="17">
        <v>4.5</v>
      </c>
      <c r="SK13" s="17">
        <v>4.3</v>
      </c>
      <c r="SL13" s="17">
        <v>4.3</v>
      </c>
      <c r="SM13" s="17">
        <v>0.2</v>
      </c>
      <c r="SN13" s="17">
        <v>6.4</v>
      </c>
      <c r="SO13" s="17">
        <v>5</v>
      </c>
      <c r="SP13" s="17">
        <v>5</v>
      </c>
      <c r="SQ13" s="17">
        <v>1.4</v>
      </c>
      <c r="SR13" s="17">
        <v>9.6</v>
      </c>
      <c r="SS13" s="17">
        <v>7</v>
      </c>
      <c r="ST13" s="17">
        <v>7</v>
      </c>
      <c r="SU13" s="17">
        <v>2.6</v>
      </c>
      <c r="SV13" s="17">
        <v>25.6</v>
      </c>
      <c r="SW13" s="17">
        <v>24.656199999999998</v>
      </c>
      <c r="SX13" s="17">
        <v>24.656199999999998</v>
      </c>
      <c r="SY13" s="17">
        <v>0.94379999999999997</v>
      </c>
      <c r="SZ13" s="17">
        <v>28.9</v>
      </c>
      <c r="TA13" s="17">
        <v>17.940000000000001</v>
      </c>
      <c r="TB13" s="17">
        <v>17.941299999999998</v>
      </c>
      <c r="TC13" s="17">
        <v>10.9587</v>
      </c>
      <c r="TD13" s="17">
        <v>0</v>
      </c>
      <c r="TE13" s="17"/>
      <c r="TF13" s="17"/>
      <c r="TG13" s="17">
        <v>0</v>
      </c>
      <c r="TH13" s="17">
        <v>36.5</v>
      </c>
      <c r="TI13" s="17">
        <v>15.777699999999999</v>
      </c>
      <c r="TJ13" s="17">
        <v>15.777699999999999</v>
      </c>
      <c r="TK13" s="17">
        <v>20.722300000000001</v>
      </c>
      <c r="TL13" s="17">
        <v>44.9</v>
      </c>
      <c r="TM13" s="17">
        <v>18.690300000000001</v>
      </c>
      <c r="TN13" s="17">
        <v>18.690300000000001</v>
      </c>
      <c r="TO13" s="17">
        <v>26.209700000000002</v>
      </c>
      <c r="TP13" s="17">
        <v>2.7</v>
      </c>
      <c r="TQ13" s="17">
        <v>1.1906000000000001</v>
      </c>
      <c r="TR13" s="17">
        <v>1.1906000000000001</v>
      </c>
      <c r="TS13" s="17">
        <v>1.5094000000000001</v>
      </c>
      <c r="TT13" s="17">
        <v>2.2000000000000002</v>
      </c>
      <c r="TU13" s="17">
        <v>0.64549999999999996</v>
      </c>
      <c r="TV13" s="17">
        <v>0.64549999999999996</v>
      </c>
      <c r="TW13" s="17">
        <v>1.5545</v>
      </c>
      <c r="TX13" s="17">
        <v>0</v>
      </c>
      <c r="TY13" s="17"/>
      <c r="TZ13" s="17"/>
      <c r="UA13" s="17">
        <v>0</v>
      </c>
      <c r="UB13" s="17">
        <v>8.1</v>
      </c>
      <c r="UC13" s="17">
        <v>7.5</v>
      </c>
      <c r="UD13" s="17">
        <v>7.5</v>
      </c>
      <c r="UE13" s="17">
        <v>0.6</v>
      </c>
      <c r="UF13" s="17">
        <v>2.5</v>
      </c>
      <c r="UG13" s="17">
        <v>2.1</v>
      </c>
      <c r="UH13" s="17">
        <v>2.1</v>
      </c>
      <c r="UI13" s="17">
        <v>0.4</v>
      </c>
      <c r="UJ13" s="17">
        <v>8</v>
      </c>
      <c r="UK13" s="17">
        <v>7.5</v>
      </c>
      <c r="UL13" s="17">
        <v>7.5</v>
      </c>
      <c r="UM13" s="17">
        <v>0.5</v>
      </c>
      <c r="UN13" s="17">
        <v>5.4</v>
      </c>
      <c r="UO13" s="17">
        <v>6</v>
      </c>
      <c r="UP13" s="17">
        <v>6</v>
      </c>
      <c r="UQ13" s="17">
        <v>-0.6</v>
      </c>
      <c r="UR13" s="17">
        <v>6.2</v>
      </c>
      <c r="US13" s="17">
        <v>6</v>
      </c>
      <c r="UT13" s="17">
        <v>6</v>
      </c>
      <c r="UU13" s="17">
        <v>0.2</v>
      </c>
      <c r="UV13" s="17">
        <v>6.3</v>
      </c>
      <c r="UW13" s="17">
        <v>7</v>
      </c>
      <c r="UX13" s="17">
        <v>7</v>
      </c>
      <c r="UY13" s="17">
        <v>-0.7</v>
      </c>
      <c r="UZ13" s="17">
        <v>10.4</v>
      </c>
      <c r="VA13" s="17">
        <v>6.4626999999999999</v>
      </c>
      <c r="VB13" s="17">
        <v>6.4626999999999999</v>
      </c>
      <c r="VC13" s="17">
        <v>3.9373</v>
      </c>
      <c r="VD13" s="17">
        <v>0</v>
      </c>
      <c r="VE13" s="17"/>
      <c r="VF13" s="17"/>
      <c r="VG13" s="17">
        <v>0</v>
      </c>
      <c r="VH13" s="17">
        <v>0</v>
      </c>
      <c r="VI13" s="17"/>
      <c r="VJ13" s="17"/>
      <c r="VK13" s="17">
        <v>0</v>
      </c>
      <c r="VL13" s="17">
        <v>0</v>
      </c>
      <c r="VM13" s="17"/>
      <c r="VN13" s="17"/>
      <c r="VO13" s="17">
        <v>0</v>
      </c>
      <c r="VP13" s="17">
        <v>0.6</v>
      </c>
      <c r="VQ13" s="17">
        <v>0.6</v>
      </c>
      <c r="VR13" s="17">
        <v>0.6</v>
      </c>
      <c r="VS13" s="17">
        <v>0</v>
      </c>
      <c r="VT13" s="17">
        <v>4.2</v>
      </c>
      <c r="VU13" s="17">
        <v>1</v>
      </c>
      <c r="VV13" s="17">
        <v>1</v>
      </c>
      <c r="VW13" s="17">
        <v>3.2</v>
      </c>
      <c r="VX13" s="17">
        <v>5.9</v>
      </c>
      <c r="VY13" s="17">
        <v>4</v>
      </c>
      <c r="VZ13" s="17">
        <v>4</v>
      </c>
      <c r="WA13" s="17">
        <v>1.9</v>
      </c>
      <c r="WB13" s="17">
        <v>0</v>
      </c>
      <c r="WC13" s="17"/>
      <c r="WD13" s="17"/>
      <c r="WE13" s="17">
        <v>0</v>
      </c>
      <c r="WF13" s="17">
        <v>4.5</v>
      </c>
      <c r="WG13" s="17">
        <v>4.3499999999999996</v>
      </c>
      <c r="WH13" s="17">
        <v>4.3499999999999996</v>
      </c>
      <c r="WI13" s="17">
        <v>0.15</v>
      </c>
      <c r="WJ13" s="17">
        <v>2</v>
      </c>
      <c r="WK13" s="17">
        <v>1.1000000000000001</v>
      </c>
      <c r="WL13" s="17">
        <v>1.1000000000000001</v>
      </c>
      <c r="WM13" s="17">
        <v>0.9</v>
      </c>
      <c r="WN13" s="17">
        <v>1.2</v>
      </c>
      <c r="WO13" s="17">
        <v>1.1000000000000001</v>
      </c>
      <c r="WP13" s="17">
        <v>1.1000000000000001</v>
      </c>
      <c r="WQ13" s="17">
        <v>0.1</v>
      </c>
      <c r="WR13" s="17">
        <v>1.3</v>
      </c>
      <c r="WS13" s="17">
        <v>1.4</v>
      </c>
      <c r="WT13" s="17">
        <v>1.4</v>
      </c>
      <c r="WU13" s="17">
        <v>-0.1</v>
      </c>
      <c r="WV13" s="17">
        <v>0</v>
      </c>
      <c r="WW13" s="17"/>
      <c r="WX13" s="17"/>
      <c r="WY13" s="17">
        <v>0</v>
      </c>
      <c r="WZ13" s="17">
        <v>6.6</v>
      </c>
      <c r="XA13" s="17">
        <v>8</v>
      </c>
      <c r="XB13" s="17">
        <v>8</v>
      </c>
      <c r="XC13" s="17">
        <v>-1.4</v>
      </c>
      <c r="XD13" s="17">
        <v>18</v>
      </c>
      <c r="XE13" s="17">
        <v>17.391300000000001</v>
      </c>
      <c r="XF13" s="17">
        <v>17.391300000000001</v>
      </c>
      <c r="XG13" s="17">
        <v>0.60870000000000002</v>
      </c>
      <c r="XH13" s="17">
        <v>14.1</v>
      </c>
      <c r="XI13" s="17">
        <v>13.52657</v>
      </c>
      <c r="XJ13" s="17">
        <v>13.52657</v>
      </c>
      <c r="XK13" s="17">
        <v>0.57343</v>
      </c>
      <c r="XL13" s="17">
        <v>9.3000000000000007</v>
      </c>
      <c r="XM13" s="17">
        <v>10.8</v>
      </c>
      <c r="XN13" s="17">
        <v>10.8</v>
      </c>
      <c r="XO13" s="17">
        <v>-1.5</v>
      </c>
      <c r="XP13" s="17"/>
      <c r="XQ13" s="17"/>
      <c r="XR13" s="17"/>
      <c r="XS13" s="17">
        <v>0</v>
      </c>
      <c r="XT13" s="17"/>
      <c r="XU13" s="17"/>
      <c r="XV13" s="17"/>
      <c r="XW13" s="17">
        <v>0</v>
      </c>
      <c r="XX13" s="17">
        <v>18.5</v>
      </c>
      <c r="XY13" s="17">
        <v>14</v>
      </c>
      <c r="XZ13" s="17">
        <v>14</v>
      </c>
      <c r="YA13" s="17">
        <v>4.5</v>
      </c>
      <c r="YB13" s="17"/>
      <c r="YC13" s="17"/>
      <c r="YD13" s="17"/>
      <c r="YE13" s="17">
        <v>0</v>
      </c>
      <c r="YF13" s="17"/>
      <c r="YG13" s="17"/>
      <c r="YH13" s="17"/>
      <c r="YI13" s="17">
        <v>0</v>
      </c>
      <c r="YJ13" s="17">
        <v>11.7</v>
      </c>
      <c r="YK13" s="17">
        <v>11</v>
      </c>
      <c r="YL13" s="17">
        <v>11</v>
      </c>
      <c r="YM13" s="17">
        <v>0.7</v>
      </c>
      <c r="YN13" s="17">
        <v>17.5</v>
      </c>
      <c r="YO13" s="17">
        <v>17.690000000000001</v>
      </c>
      <c r="YP13" s="17">
        <v>17.690000000000001</v>
      </c>
      <c r="YQ13" s="17">
        <v>-0.19</v>
      </c>
    </row>
    <row r="14" spans="1:667" ht="24" customHeight="1" x14ac:dyDescent="0.3">
      <c r="A14" s="1"/>
      <c r="B14" s="16" t="s">
        <v>40</v>
      </c>
      <c r="C14" s="16" t="s">
        <v>894</v>
      </c>
      <c r="D14" s="17">
        <v>106.8</v>
      </c>
      <c r="E14" s="17">
        <v>102.76442</v>
      </c>
      <c r="F14" s="17">
        <v>102.34527</v>
      </c>
      <c r="G14" s="17">
        <v>4.4547299999999996</v>
      </c>
      <c r="H14" s="17">
        <v>650.20000000000005</v>
      </c>
      <c r="I14" s="17">
        <v>650</v>
      </c>
      <c r="J14" s="17">
        <v>650</v>
      </c>
      <c r="K14" s="17">
        <v>0.2</v>
      </c>
      <c r="L14" s="17">
        <v>216.8</v>
      </c>
      <c r="M14" s="17">
        <v>210.43502000000001</v>
      </c>
      <c r="N14" s="17">
        <v>210.43502000000001</v>
      </c>
      <c r="O14" s="17">
        <v>6.3649800000000001</v>
      </c>
      <c r="P14" s="17">
        <v>0</v>
      </c>
      <c r="Q14" s="17"/>
      <c r="R14" s="17"/>
      <c r="S14" s="17">
        <v>0</v>
      </c>
      <c r="T14" s="17">
        <v>0</v>
      </c>
      <c r="U14" s="17"/>
      <c r="V14" s="17"/>
      <c r="W14" s="17">
        <v>0</v>
      </c>
      <c r="X14" s="17">
        <v>29.9</v>
      </c>
      <c r="Y14" s="17">
        <v>10.36271</v>
      </c>
      <c r="Z14" s="17"/>
      <c r="AA14" s="17">
        <v>29.9</v>
      </c>
      <c r="AB14" s="17">
        <v>103.8</v>
      </c>
      <c r="AC14" s="17">
        <v>100</v>
      </c>
      <c r="AD14" s="17">
        <v>100.149</v>
      </c>
      <c r="AE14" s="17">
        <v>3.6509999999999998</v>
      </c>
      <c r="AF14" s="17"/>
      <c r="AG14" s="17"/>
      <c r="AH14" s="17"/>
      <c r="AI14" s="17">
        <v>0</v>
      </c>
      <c r="AJ14" s="17"/>
      <c r="AK14" s="17"/>
      <c r="AL14" s="17"/>
      <c r="AM14" s="17">
        <v>0</v>
      </c>
      <c r="AN14" s="17">
        <v>111.6</v>
      </c>
      <c r="AO14" s="17">
        <v>154.04805999999999</v>
      </c>
      <c r="AP14" s="17">
        <v>164.05799999999999</v>
      </c>
      <c r="AQ14" s="17">
        <v>-52.457999999999998</v>
      </c>
      <c r="AR14" s="17">
        <v>110.8</v>
      </c>
      <c r="AS14" s="17">
        <v>154.04805999999999</v>
      </c>
      <c r="AT14" s="17">
        <v>164.05799999999999</v>
      </c>
      <c r="AU14" s="17">
        <v>-53.258000000000003</v>
      </c>
      <c r="AV14" s="17">
        <v>110.8</v>
      </c>
      <c r="AW14" s="17">
        <v>154.04805999999999</v>
      </c>
      <c r="AX14" s="17">
        <v>164.05799999999999</v>
      </c>
      <c r="AY14" s="17">
        <v>-53.258000000000003</v>
      </c>
      <c r="AZ14" s="17">
        <v>210.1</v>
      </c>
      <c r="BA14" s="17">
        <v>231.76598999999999</v>
      </c>
      <c r="BB14" s="17">
        <v>246.82599999999999</v>
      </c>
      <c r="BC14" s="17">
        <v>-36.725999999999999</v>
      </c>
      <c r="BD14" s="17">
        <v>208.3</v>
      </c>
      <c r="BE14" s="17">
        <v>206.04141999999999</v>
      </c>
      <c r="BF14" s="17">
        <v>206.04143999999999</v>
      </c>
      <c r="BG14" s="17">
        <v>2.2585600000000001</v>
      </c>
      <c r="BH14" s="17">
        <v>106.7</v>
      </c>
      <c r="BI14" s="17">
        <v>103.33008</v>
      </c>
      <c r="BJ14" s="17">
        <v>103.33009</v>
      </c>
      <c r="BK14" s="17">
        <v>3.36991</v>
      </c>
      <c r="BL14" s="17">
        <v>498.1</v>
      </c>
      <c r="BM14" s="17">
        <v>498.32163000000003</v>
      </c>
      <c r="BN14" s="17">
        <v>287.73379</v>
      </c>
      <c r="BO14" s="17">
        <v>210.36621</v>
      </c>
      <c r="BP14" s="17">
        <v>4.5</v>
      </c>
      <c r="BQ14" s="17">
        <v>3.4360300000000001</v>
      </c>
      <c r="BR14" s="17">
        <v>3.4360300000000001</v>
      </c>
      <c r="BS14" s="17">
        <v>1.0639700000000001</v>
      </c>
      <c r="BT14" s="17"/>
      <c r="BU14" s="17"/>
      <c r="BV14" s="17"/>
      <c r="BW14" s="17">
        <v>0</v>
      </c>
      <c r="BX14" s="17"/>
      <c r="BY14" s="17"/>
      <c r="BZ14" s="17"/>
      <c r="CA14" s="17">
        <v>0</v>
      </c>
      <c r="CB14" s="17"/>
      <c r="CC14" s="17"/>
      <c r="CD14" s="17"/>
      <c r="CE14" s="17">
        <v>0</v>
      </c>
      <c r="CF14" s="17">
        <v>155.5</v>
      </c>
      <c r="CG14" s="17">
        <v>156.99965</v>
      </c>
      <c r="CH14" s="17">
        <v>156.99965</v>
      </c>
      <c r="CI14" s="17">
        <v>-1.4996499999999999</v>
      </c>
      <c r="CJ14" s="17">
        <v>7.9</v>
      </c>
      <c r="CK14" s="17">
        <v>5.1038399999999999</v>
      </c>
      <c r="CL14" s="17">
        <v>5.1038399999999999</v>
      </c>
      <c r="CM14" s="17">
        <v>2.79616</v>
      </c>
      <c r="CN14" s="17">
        <v>5.0999999999999996</v>
      </c>
      <c r="CO14" s="17">
        <v>2.74064</v>
      </c>
      <c r="CP14" s="17">
        <v>2.74064</v>
      </c>
      <c r="CQ14" s="17">
        <v>2.3593600000000001</v>
      </c>
      <c r="CR14" s="17">
        <v>0</v>
      </c>
      <c r="CS14" s="17"/>
      <c r="CT14" s="17"/>
      <c r="CU14" s="17">
        <v>0</v>
      </c>
      <c r="CV14" s="17">
        <v>6.7</v>
      </c>
      <c r="CW14" s="17">
        <v>6.8787000000000003</v>
      </c>
      <c r="CX14" s="17">
        <v>6.8787000000000003</v>
      </c>
      <c r="CY14" s="17">
        <v>-0.1787</v>
      </c>
      <c r="CZ14" s="17">
        <v>60.4</v>
      </c>
      <c r="DA14" s="17">
        <v>75.352930000000001</v>
      </c>
      <c r="DB14" s="17">
        <v>76.629260000000002</v>
      </c>
      <c r="DC14" s="17">
        <v>-16.22926</v>
      </c>
      <c r="DD14" s="17"/>
      <c r="DE14" s="17"/>
      <c r="DF14" s="17"/>
      <c r="DG14" s="17">
        <v>0</v>
      </c>
      <c r="DH14" s="17"/>
      <c r="DI14" s="17"/>
      <c r="DJ14" s="17"/>
      <c r="DK14" s="17">
        <v>0</v>
      </c>
      <c r="DL14" s="17"/>
      <c r="DM14" s="17"/>
      <c r="DN14" s="17"/>
      <c r="DO14" s="17">
        <v>0</v>
      </c>
      <c r="DP14" s="17"/>
      <c r="DQ14" s="17"/>
      <c r="DR14" s="17"/>
      <c r="DS14" s="17">
        <v>0</v>
      </c>
      <c r="DT14" s="17">
        <v>60.3</v>
      </c>
      <c r="DU14" s="17">
        <v>77.869280000000003</v>
      </c>
      <c r="DV14" s="17">
        <v>76.527510000000007</v>
      </c>
      <c r="DW14" s="17">
        <v>-16.227509999999999</v>
      </c>
      <c r="DX14" s="17">
        <v>42.2</v>
      </c>
      <c r="DY14" s="17">
        <v>83.68168</v>
      </c>
      <c r="DZ14" s="17">
        <v>219.41560999999999</v>
      </c>
      <c r="EA14" s="17">
        <v>-177.21561</v>
      </c>
      <c r="EB14" s="17">
        <v>0</v>
      </c>
      <c r="EC14" s="17"/>
      <c r="ED14" s="17"/>
      <c r="EE14" s="17">
        <v>0</v>
      </c>
      <c r="EF14" s="17"/>
      <c r="EG14" s="17"/>
      <c r="EH14" s="17"/>
      <c r="EI14" s="17">
        <v>0</v>
      </c>
      <c r="EJ14" s="17"/>
      <c r="EK14" s="17"/>
      <c r="EL14" s="17"/>
      <c r="EM14" s="17">
        <v>0</v>
      </c>
      <c r="EN14" s="17">
        <v>6.5</v>
      </c>
      <c r="EO14" s="17">
        <v>6.39</v>
      </c>
      <c r="EP14" s="17">
        <v>6.39</v>
      </c>
      <c r="EQ14" s="17">
        <v>0.11</v>
      </c>
      <c r="ER14" s="17">
        <v>0</v>
      </c>
      <c r="ES14" s="17"/>
      <c r="ET14" s="17">
        <v>145.07772</v>
      </c>
      <c r="EU14" s="17">
        <v>-145.07772</v>
      </c>
      <c r="EV14" s="17">
        <v>58.8</v>
      </c>
      <c r="EW14" s="17">
        <v>48.372819999999997</v>
      </c>
      <c r="EX14" s="17">
        <v>48.372819999999997</v>
      </c>
      <c r="EY14" s="17">
        <v>10.42718</v>
      </c>
      <c r="EZ14" s="17">
        <v>106.4</v>
      </c>
      <c r="FA14" s="17">
        <v>99.128540000000001</v>
      </c>
      <c r="FB14" s="17">
        <v>75.932550000000006</v>
      </c>
      <c r="FC14" s="17">
        <v>30.467449999999999</v>
      </c>
      <c r="FD14" s="17">
        <v>38.1</v>
      </c>
      <c r="FE14" s="17">
        <v>29.720469999999999</v>
      </c>
      <c r="FF14" s="17">
        <v>29.720469999999999</v>
      </c>
      <c r="FG14" s="17">
        <v>8.3795300000000008</v>
      </c>
      <c r="FH14" s="17">
        <v>18.399999999999999</v>
      </c>
      <c r="FI14" s="17">
        <v>18.176390000000001</v>
      </c>
      <c r="FJ14" s="17">
        <v>18.176390000000001</v>
      </c>
      <c r="FK14" s="17">
        <v>0.22361</v>
      </c>
      <c r="FL14" s="17">
        <v>18.8</v>
      </c>
      <c r="FM14" s="17">
        <v>18.164249999999999</v>
      </c>
      <c r="FN14" s="17">
        <v>18.164249999999999</v>
      </c>
      <c r="FO14" s="17">
        <v>0.63575000000000004</v>
      </c>
      <c r="FP14" s="17">
        <v>86.6</v>
      </c>
      <c r="FQ14" s="17">
        <v>85.376059999999995</v>
      </c>
      <c r="FR14" s="17">
        <v>85.376059999999995</v>
      </c>
      <c r="FS14" s="17">
        <v>1.22394</v>
      </c>
      <c r="FT14" s="17">
        <v>174.9</v>
      </c>
      <c r="FU14" s="17">
        <v>137.34106</v>
      </c>
      <c r="FV14" s="17">
        <v>183.26383999999999</v>
      </c>
      <c r="FW14" s="17">
        <v>-8.3638399999999997</v>
      </c>
      <c r="FX14" s="17">
        <v>0</v>
      </c>
      <c r="FY14" s="17"/>
      <c r="FZ14" s="17"/>
      <c r="GA14" s="17">
        <v>0</v>
      </c>
      <c r="GB14" s="17">
        <v>87.8</v>
      </c>
      <c r="GC14" s="17">
        <v>68.876750000000001</v>
      </c>
      <c r="GD14" s="17">
        <v>91.907089999999997</v>
      </c>
      <c r="GE14" s="17">
        <v>-4.1070900000000004</v>
      </c>
      <c r="GF14" s="17">
        <v>104.6</v>
      </c>
      <c r="GG14" s="17">
        <v>109.82884</v>
      </c>
      <c r="GH14" s="17">
        <v>66.789760000000001</v>
      </c>
      <c r="GI14" s="17">
        <v>37.81024</v>
      </c>
      <c r="GJ14" s="17">
        <v>23.9</v>
      </c>
      <c r="GK14" s="17">
        <v>44.999989999999997</v>
      </c>
      <c r="GL14" s="17">
        <v>18</v>
      </c>
      <c r="GM14" s="17">
        <v>5.9</v>
      </c>
      <c r="GN14" s="17">
        <v>32.799999999999997</v>
      </c>
      <c r="GO14" s="17">
        <v>34.273429999999998</v>
      </c>
      <c r="GP14" s="17">
        <v>34.273429999999998</v>
      </c>
      <c r="GQ14" s="17">
        <v>-1.47343</v>
      </c>
      <c r="GR14" s="17">
        <v>3.4</v>
      </c>
      <c r="GS14" s="17"/>
      <c r="GT14" s="17"/>
      <c r="GU14" s="17">
        <v>3.4</v>
      </c>
      <c r="GV14" s="17">
        <v>0</v>
      </c>
      <c r="GW14" s="17"/>
      <c r="GX14" s="17"/>
      <c r="GY14" s="17">
        <v>0</v>
      </c>
      <c r="GZ14" s="17">
        <v>66.099999999999994</v>
      </c>
      <c r="HA14" s="17">
        <v>65.833079999999995</v>
      </c>
      <c r="HB14" s="17">
        <v>75.01764</v>
      </c>
      <c r="HC14" s="17">
        <v>-8.9176400000000005</v>
      </c>
      <c r="HD14" s="17"/>
      <c r="HE14" s="17"/>
      <c r="HF14" s="17"/>
      <c r="HG14" s="17">
        <v>0</v>
      </c>
      <c r="HH14" s="17"/>
      <c r="HI14" s="17"/>
      <c r="HJ14" s="17"/>
      <c r="HK14" s="17">
        <v>0</v>
      </c>
      <c r="HL14" s="17">
        <v>60.6</v>
      </c>
      <c r="HM14" s="17">
        <v>69.120720000000006</v>
      </c>
      <c r="HN14" s="17">
        <v>60.199759999999998</v>
      </c>
      <c r="HO14" s="17">
        <v>0.40023999999999998</v>
      </c>
      <c r="HP14" s="17">
        <v>0</v>
      </c>
      <c r="HQ14" s="17"/>
      <c r="HR14" s="17"/>
      <c r="HS14" s="17">
        <v>0</v>
      </c>
      <c r="HT14" s="17"/>
      <c r="HU14" s="17"/>
      <c r="HV14" s="17"/>
      <c r="HW14" s="17">
        <v>0</v>
      </c>
      <c r="HX14" s="17">
        <v>45.4</v>
      </c>
      <c r="HY14" s="17">
        <v>45.291899999999998</v>
      </c>
      <c r="HZ14" s="17">
        <v>35.90372</v>
      </c>
      <c r="IA14" s="17">
        <v>9.4962800000000005</v>
      </c>
      <c r="IB14" s="17"/>
      <c r="IC14" s="17"/>
      <c r="ID14" s="17"/>
      <c r="IE14" s="17">
        <v>0</v>
      </c>
      <c r="IF14" s="17"/>
      <c r="IG14" s="17"/>
      <c r="IH14" s="17"/>
      <c r="II14" s="17">
        <v>0</v>
      </c>
      <c r="IJ14" s="17"/>
      <c r="IK14" s="17"/>
      <c r="IL14" s="17"/>
      <c r="IM14" s="17">
        <v>0</v>
      </c>
      <c r="IN14" s="17">
        <v>80.2</v>
      </c>
      <c r="IO14" s="17">
        <v>97.297229999999999</v>
      </c>
      <c r="IP14" s="17">
        <v>44.675890000000003</v>
      </c>
      <c r="IQ14" s="17">
        <v>35.52411</v>
      </c>
      <c r="IR14" s="17">
        <v>171.5</v>
      </c>
      <c r="IS14" s="17">
        <v>183.34271000000001</v>
      </c>
      <c r="IT14" s="17">
        <v>183.34272999999999</v>
      </c>
      <c r="IU14" s="17">
        <v>-11.84273</v>
      </c>
      <c r="IV14" s="17">
        <v>169.6</v>
      </c>
      <c r="IW14" s="17">
        <v>183.34271000000001</v>
      </c>
      <c r="IX14" s="17">
        <v>183.34272999999999</v>
      </c>
      <c r="IY14" s="17">
        <v>-13.74273</v>
      </c>
      <c r="IZ14" s="17">
        <v>199.3</v>
      </c>
      <c r="JA14" s="17">
        <v>183.34271000000001</v>
      </c>
      <c r="JB14" s="17">
        <v>183.34272999999999</v>
      </c>
      <c r="JC14" s="17">
        <v>15.957269999999999</v>
      </c>
      <c r="JD14" s="17">
        <v>266.7</v>
      </c>
      <c r="JE14" s="17">
        <v>275.83992999999998</v>
      </c>
      <c r="JF14" s="17">
        <v>275.83996999999999</v>
      </c>
      <c r="JG14" s="17">
        <v>-9.1399699999999999</v>
      </c>
      <c r="JH14" s="17">
        <v>38.6</v>
      </c>
      <c r="JI14" s="17">
        <v>46.475079999999998</v>
      </c>
      <c r="JJ14" s="17">
        <v>71.102429999999998</v>
      </c>
      <c r="JK14" s="17">
        <v>-32.502429999999997</v>
      </c>
      <c r="JL14" s="17">
        <v>28.7</v>
      </c>
      <c r="JM14" s="17">
        <v>23.307320000000001</v>
      </c>
      <c r="JN14" s="17">
        <v>35.657980000000002</v>
      </c>
      <c r="JO14" s="17">
        <v>-6.9579800000000001</v>
      </c>
      <c r="JP14" s="17"/>
      <c r="JQ14" s="17"/>
      <c r="JR14" s="17"/>
      <c r="JS14" s="17">
        <v>0</v>
      </c>
      <c r="JT14" s="17"/>
      <c r="JU14" s="17"/>
      <c r="JV14" s="17"/>
      <c r="JW14" s="17">
        <v>0</v>
      </c>
      <c r="JX14" s="17"/>
      <c r="JY14" s="17"/>
      <c r="JZ14" s="17"/>
      <c r="KA14" s="17">
        <v>0</v>
      </c>
      <c r="KB14" s="17">
        <v>0</v>
      </c>
      <c r="KC14" s="17"/>
      <c r="KD14" s="17"/>
      <c r="KE14" s="17">
        <v>0</v>
      </c>
      <c r="KF14" s="17"/>
      <c r="KG14" s="17"/>
      <c r="KH14" s="17"/>
      <c r="KI14" s="17">
        <v>0</v>
      </c>
      <c r="KJ14" s="17"/>
      <c r="KK14" s="17"/>
      <c r="KL14" s="17"/>
      <c r="KM14" s="17">
        <v>0</v>
      </c>
      <c r="KN14" s="17">
        <v>2.7</v>
      </c>
      <c r="KO14" s="17">
        <v>2.50101</v>
      </c>
      <c r="KP14" s="17">
        <v>2.50101</v>
      </c>
      <c r="KQ14" s="17">
        <v>0.19899</v>
      </c>
      <c r="KR14" s="17">
        <v>124.2</v>
      </c>
      <c r="KS14" s="17">
        <v>139.89184</v>
      </c>
      <c r="KT14" s="17">
        <v>194.12576999999999</v>
      </c>
      <c r="KU14" s="17">
        <v>-69.92577</v>
      </c>
      <c r="KV14" s="17">
        <v>80.900000000000006</v>
      </c>
      <c r="KW14" s="17">
        <v>82.613320000000002</v>
      </c>
      <c r="KX14" s="17">
        <v>87.473460000000003</v>
      </c>
      <c r="KY14" s="17">
        <v>-6.5734599999999999</v>
      </c>
      <c r="KZ14" s="17">
        <v>63.2</v>
      </c>
      <c r="LA14" s="17">
        <v>66.809659999999994</v>
      </c>
      <c r="LB14" s="17">
        <v>66.809659999999994</v>
      </c>
      <c r="LC14" s="17">
        <v>-3.6096599999999999</v>
      </c>
      <c r="LD14" s="17">
        <v>70.7</v>
      </c>
      <c r="LE14" s="17">
        <v>67.977000000000004</v>
      </c>
      <c r="LF14" s="17">
        <v>70.712649999999996</v>
      </c>
      <c r="LG14" s="17">
        <v>-1.265E-2</v>
      </c>
      <c r="LH14" s="17">
        <v>29.9</v>
      </c>
      <c r="LI14" s="17">
        <v>29.806760000000001</v>
      </c>
      <c r="LJ14" s="17">
        <v>29.806760000000001</v>
      </c>
      <c r="LK14" s="17">
        <v>9.3240000000000003E-2</v>
      </c>
      <c r="LL14" s="17"/>
      <c r="LM14" s="17"/>
      <c r="LN14" s="17"/>
      <c r="LO14" s="17">
        <v>0</v>
      </c>
      <c r="LP14" s="17"/>
      <c r="LQ14" s="17"/>
      <c r="LR14" s="17"/>
      <c r="LS14" s="17">
        <v>0</v>
      </c>
      <c r="LT14" s="17"/>
      <c r="LU14" s="17"/>
      <c r="LV14" s="17"/>
      <c r="LW14" s="17">
        <v>0</v>
      </c>
      <c r="LX14" s="17">
        <v>141.80000000000001</v>
      </c>
      <c r="LY14" s="17">
        <v>149.42131000000001</v>
      </c>
      <c r="LZ14" s="17">
        <v>150.63695999999999</v>
      </c>
      <c r="MA14" s="17">
        <v>-8.8369599999999995</v>
      </c>
      <c r="MB14" s="17">
        <v>144.9</v>
      </c>
      <c r="MC14" s="17">
        <v>149.42131000000001</v>
      </c>
      <c r="MD14" s="17">
        <v>150.63695999999999</v>
      </c>
      <c r="ME14" s="17">
        <v>-5.7369599999999998</v>
      </c>
      <c r="MF14" s="17">
        <v>149.19999999999999</v>
      </c>
      <c r="MG14" s="17">
        <v>149.87002000000001</v>
      </c>
      <c r="MH14" s="17">
        <v>151.08932999999999</v>
      </c>
      <c r="MI14" s="17">
        <v>-1.88933</v>
      </c>
      <c r="MJ14" s="17"/>
      <c r="MK14" s="17"/>
      <c r="ML14" s="17"/>
      <c r="MM14" s="17">
        <v>0</v>
      </c>
      <c r="MN14" s="17"/>
      <c r="MO14" s="17"/>
      <c r="MP14" s="17"/>
      <c r="MQ14" s="17">
        <v>0</v>
      </c>
      <c r="MR14" s="17"/>
      <c r="MS14" s="17"/>
      <c r="MT14" s="17"/>
      <c r="MU14" s="17">
        <v>0</v>
      </c>
      <c r="MV14" s="17"/>
      <c r="MW14" s="17"/>
      <c r="MX14" s="17"/>
      <c r="MY14" s="17">
        <v>0</v>
      </c>
      <c r="MZ14" s="17"/>
      <c r="NA14" s="17"/>
      <c r="NB14" s="17"/>
      <c r="NC14" s="17">
        <v>0</v>
      </c>
      <c r="ND14" s="17">
        <v>210.1</v>
      </c>
      <c r="NE14" s="17">
        <v>205.2938</v>
      </c>
      <c r="NF14" s="17">
        <v>205.29381000000001</v>
      </c>
      <c r="NG14" s="17">
        <v>4.80619</v>
      </c>
      <c r="NH14" s="17">
        <v>101.6</v>
      </c>
      <c r="NI14" s="17">
        <v>102.95515</v>
      </c>
      <c r="NJ14" s="17">
        <v>102.95515</v>
      </c>
      <c r="NK14" s="17">
        <v>-1.3551500000000001</v>
      </c>
      <c r="NL14" s="17">
        <v>8.1999999999999993</v>
      </c>
      <c r="NM14" s="17">
        <v>9.09</v>
      </c>
      <c r="NN14" s="17">
        <v>9.09</v>
      </c>
      <c r="NO14" s="17">
        <v>-0.89</v>
      </c>
      <c r="NP14" s="17">
        <v>3.7</v>
      </c>
      <c r="NQ14" s="17">
        <v>9.8520199999999996</v>
      </c>
      <c r="NR14" s="17">
        <v>9.8520199999999996</v>
      </c>
      <c r="NS14" s="17">
        <v>-6.1520200000000003</v>
      </c>
      <c r="NT14" s="17">
        <v>0</v>
      </c>
      <c r="NU14" s="17"/>
      <c r="NV14" s="17"/>
      <c r="NW14" s="17">
        <v>0</v>
      </c>
      <c r="NX14" s="17">
        <v>31.4</v>
      </c>
      <c r="NY14" s="17">
        <v>43.994900000000001</v>
      </c>
      <c r="NZ14" s="17">
        <v>43.994900000000001</v>
      </c>
      <c r="OA14" s="17">
        <v>-12.594900000000001</v>
      </c>
      <c r="OB14" s="17">
        <v>0</v>
      </c>
      <c r="OC14" s="17"/>
      <c r="OD14" s="17"/>
      <c r="OE14" s="17">
        <v>0</v>
      </c>
      <c r="OF14" s="17">
        <v>13.1</v>
      </c>
      <c r="OG14" s="17">
        <v>7.9781000000000004</v>
      </c>
      <c r="OH14" s="17">
        <v>7.9781000000000004</v>
      </c>
      <c r="OI14" s="17">
        <v>5.1219000000000001</v>
      </c>
      <c r="OJ14" s="17">
        <v>0</v>
      </c>
      <c r="OK14" s="17"/>
      <c r="OL14" s="17"/>
      <c r="OM14" s="17">
        <v>0</v>
      </c>
      <c r="ON14" s="17">
        <v>20.5</v>
      </c>
      <c r="OO14" s="17">
        <v>20.337579999999999</v>
      </c>
      <c r="OP14" s="17">
        <v>20.33764</v>
      </c>
      <c r="OQ14" s="17">
        <v>0.16236</v>
      </c>
      <c r="OR14" s="17">
        <v>9.9</v>
      </c>
      <c r="OS14" s="17"/>
      <c r="OT14" s="17"/>
      <c r="OU14" s="17">
        <v>9.9</v>
      </c>
      <c r="OV14" s="17">
        <v>2.7</v>
      </c>
      <c r="OW14" s="17"/>
      <c r="OX14" s="17"/>
      <c r="OY14" s="17">
        <v>2.7</v>
      </c>
      <c r="OZ14" s="17">
        <v>0</v>
      </c>
      <c r="PA14" s="17"/>
      <c r="PB14" s="17"/>
      <c r="PC14" s="17">
        <v>0</v>
      </c>
      <c r="PD14" s="17">
        <v>0</v>
      </c>
      <c r="PE14" s="17"/>
      <c r="PF14" s="17"/>
      <c r="PG14" s="17">
        <v>0</v>
      </c>
      <c r="PH14" s="17">
        <v>0.9</v>
      </c>
      <c r="PI14" s="17">
        <v>0.95</v>
      </c>
      <c r="PJ14" s="17">
        <v>0.95</v>
      </c>
      <c r="PK14" s="17">
        <v>-0.05</v>
      </c>
      <c r="PL14" s="17">
        <v>1.7</v>
      </c>
      <c r="PM14" s="17">
        <v>2.2999999999999998</v>
      </c>
      <c r="PN14" s="17">
        <v>2.2999999999999998</v>
      </c>
      <c r="PO14" s="17">
        <v>-0.6</v>
      </c>
      <c r="PP14" s="17">
        <v>3.4</v>
      </c>
      <c r="PQ14" s="17">
        <v>3.2</v>
      </c>
      <c r="PR14" s="17">
        <v>3.2</v>
      </c>
      <c r="PS14" s="17">
        <v>0.2</v>
      </c>
      <c r="PT14" s="17">
        <v>20.399999999999999</v>
      </c>
      <c r="PU14" s="17">
        <v>13.61384</v>
      </c>
      <c r="PV14" s="17">
        <v>13.61378</v>
      </c>
      <c r="PW14" s="17">
        <v>6.7862200000000001</v>
      </c>
      <c r="PX14" s="17"/>
      <c r="PY14" s="17"/>
      <c r="PZ14" s="17"/>
      <c r="QA14" s="17">
        <v>0</v>
      </c>
      <c r="QB14" s="17">
        <v>4</v>
      </c>
      <c r="QC14" s="17">
        <v>4</v>
      </c>
      <c r="QD14" s="17">
        <v>4</v>
      </c>
      <c r="QE14" s="17">
        <v>0</v>
      </c>
      <c r="QF14" s="17">
        <v>3.6</v>
      </c>
      <c r="QG14" s="17">
        <v>3.6</v>
      </c>
      <c r="QH14" s="17">
        <v>3.6</v>
      </c>
      <c r="QI14" s="17">
        <v>0</v>
      </c>
      <c r="QJ14" s="17">
        <v>15.2</v>
      </c>
      <c r="QK14" s="17">
        <v>14.492749999999999</v>
      </c>
      <c r="QL14" s="17">
        <v>14.492749999999999</v>
      </c>
      <c r="QM14" s="17">
        <v>0.70725000000000005</v>
      </c>
      <c r="QN14" s="17">
        <v>0</v>
      </c>
      <c r="QO14" s="17"/>
      <c r="QP14" s="17"/>
      <c r="QQ14" s="17">
        <v>0</v>
      </c>
      <c r="QR14" s="17">
        <v>0</v>
      </c>
      <c r="QS14" s="17"/>
      <c r="QT14" s="17"/>
      <c r="QU14" s="17">
        <v>0</v>
      </c>
      <c r="QV14" s="17">
        <v>7.5</v>
      </c>
      <c r="QW14" s="17">
        <v>7.7671000000000001</v>
      </c>
      <c r="QX14" s="17">
        <v>7.7671000000000001</v>
      </c>
      <c r="QY14" s="17">
        <v>-0.2671</v>
      </c>
      <c r="QZ14" s="17">
        <v>22.6</v>
      </c>
      <c r="RA14" s="17">
        <v>20.630800000000001</v>
      </c>
      <c r="RB14" s="17">
        <v>20.630800000000001</v>
      </c>
      <c r="RC14" s="17">
        <v>1.9692000000000001</v>
      </c>
      <c r="RD14" s="17">
        <v>0</v>
      </c>
      <c r="RE14" s="17"/>
      <c r="RF14" s="17"/>
      <c r="RG14" s="17">
        <v>0</v>
      </c>
      <c r="RH14" s="17">
        <v>2.1</v>
      </c>
      <c r="RI14" s="17">
        <v>2.25</v>
      </c>
      <c r="RJ14" s="17">
        <v>2.25</v>
      </c>
      <c r="RK14" s="17">
        <v>-0.15</v>
      </c>
      <c r="RL14" s="17">
        <v>15</v>
      </c>
      <c r="RM14" s="17">
        <v>15.910920000000001</v>
      </c>
      <c r="RN14" s="17">
        <v>13.8574</v>
      </c>
      <c r="RO14" s="17">
        <v>1.1426000000000001</v>
      </c>
      <c r="RP14" s="17">
        <v>1.6</v>
      </c>
      <c r="RQ14" s="17">
        <v>1.4</v>
      </c>
      <c r="RR14" s="17">
        <v>1.4</v>
      </c>
      <c r="RS14" s="17">
        <v>0.2</v>
      </c>
      <c r="RT14" s="17">
        <v>0.4</v>
      </c>
      <c r="RU14" s="17">
        <v>0.4</v>
      </c>
      <c r="RV14" s="17">
        <v>0.4</v>
      </c>
      <c r="RW14" s="17">
        <v>0</v>
      </c>
      <c r="RX14" s="17">
        <v>6.9</v>
      </c>
      <c r="RY14" s="17">
        <v>7</v>
      </c>
      <c r="RZ14" s="17">
        <v>7</v>
      </c>
      <c r="SA14" s="17">
        <v>-0.1</v>
      </c>
      <c r="SB14" s="17">
        <v>0</v>
      </c>
      <c r="SC14" s="17"/>
      <c r="SD14" s="17"/>
      <c r="SE14" s="17">
        <v>0</v>
      </c>
      <c r="SF14" s="17">
        <v>10</v>
      </c>
      <c r="SG14" s="17">
        <v>8.8000000000000007</v>
      </c>
      <c r="SH14" s="17">
        <v>8.8000000000000007</v>
      </c>
      <c r="SI14" s="17">
        <v>1.2</v>
      </c>
      <c r="SJ14" s="17">
        <v>4.5999999999999996</v>
      </c>
      <c r="SK14" s="17">
        <v>4.3</v>
      </c>
      <c r="SL14" s="17">
        <v>4.3</v>
      </c>
      <c r="SM14" s="17">
        <v>0.3</v>
      </c>
      <c r="SN14" s="17">
        <v>6.5</v>
      </c>
      <c r="SO14" s="17">
        <v>5</v>
      </c>
      <c r="SP14" s="17">
        <v>5</v>
      </c>
      <c r="SQ14" s="17">
        <v>1.5</v>
      </c>
      <c r="SR14" s="17">
        <v>9.6</v>
      </c>
      <c r="SS14" s="17">
        <v>7</v>
      </c>
      <c r="ST14" s="17">
        <v>7</v>
      </c>
      <c r="SU14" s="17">
        <v>2.6</v>
      </c>
      <c r="SV14" s="17">
        <v>23.5</v>
      </c>
      <c r="SW14" s="17">
        <v>24.773599999999998</v>
      </c>
      <c r="SX14" s="17">
        <v>24.773599999999998</v>
      </c>
      <c r="SY14" s="17">
        <v>-1.2736000000000001</v>
      </c>
      <c r="SZ14" s="17">
        <v>37.799999999999997</v>
      </c>
      <c r="TA14" s="17">
        <v>17.18</v>
      </c>
      <c r="TB14" s="17">
        <v>17.182099999999998</v>
      </c>
      <c r="TC14" s="17">
        <v>20.617899999999999</v>
      </c>
      <c r="TD14" s="17">
        <v>0</v>
      </c>
      <c r="TE14" s="17"/>
      <c r="TF14" s="17"/>
      <c r="TG14" s="17">
        <v>0</v>
      </c>
      <c r="TH14" s="17">
        <v>24.4</v>
      </c>
      <c r="TI14" s="17">
        <v>12.0722</v>
      </c>
      <c r="TJ14" s="17">
        <v>12.0722</v>
      </c>
      <c r="TK14" s="17">
        <v>12.3278</v>
      </c>
      <c r="TL14" s="17">
        <v>40.9</v>
      </c>
      <c r="TM14" s="17">
        <v>11.8012</v>
      </c>
      <c r="TN14" s="17">
        <v>11.8012</v>
      </c>
      <c r="TO14" s="17">
        <v>29.098800000000001</v>
      </c>
      <c r="TP14" s="17">
        <v>1.4</v>
      </c>
      <c r="TQ14" s="17">
        <v>1.0703</v>
      </c>
      <c r="TR14" s="17">
        <v>1.0703</v>
      </c>
      <c r="TS14" s="17">
        <v>0.32969999999999999</v>
      </c>
      <c r="TT14" s="17">
        <v>1.1000000000000001</v>
      </c>
      <c r="TU14" s="17">
        <v>0.28510000000000002</v>
      </c>
      <c r="TV14" s="17">
        <v>0.28510000000000002</v>
      </c>
      <c r="TW14" s="17">
        <v>0.81489999999999996</v>
      </c>
      <c r="TX14" s="17">
        <v>0</v>
      </c>
      <c r="TY14" s="17"/>
      <c r="TZ14" s="17"/>
      <c r="UA14" s="17">
        <v>0</v>
      </c>
      <c r="UB14" s="17">
        <v>8.1</v>
      </c>
      <c r="UC14" s="17">
        <v>7.5</v>
      </c>
      <c r="UD14" s="17">
        <v>7.5</v>
      </c>
      <c r="UE14" s="17">
        <v>0.6</v>
      </c>
      <c r="UF14" s="17">
        <v>2.5</v>
      </c>
      <c r="UG14" s="17">
        <v>2.1</v>
      </c>
      <c r="UH14" s="17">
        <v>2.1</v>
      </c>
      <c r="UI14" s="17">
        <v>0.4</v>
      </c>
      <c r="UJ14" s="17">
        <v>8.1</v>
      </c>
      <c r="UK14" s="17">
        <v>7.5</v>
      </c>
      <c r="UL14" s="17">
        <v>7.5</v>
      </c>
      <c r="UM14" s="17">
        <v>0.6</v>
      </c>
      <c r="UN14" s="17">
        <v>5.4</v>
      </c>
      <c r="UO14" s="17">
        <v>6</v>
      </c>
      <c r="UP14" s="17">
        <v>6</v>
      </c>
      <c r="UQ14" s="17">
        <v>-0.6</v>
      </c>
      <c r="UR14" s="17">
        <v>6.2</v>
      </c>
      <c r="US14" s="17">
        <v>6</v>
      </c>
      <c r="UT14" s="17">
        <v>6</v>
      </c>
      <c r="UU14" s="17">
        <v>0.2</v>
      </c>
      <c r="UV14" s="17">
        <v>6.3</v>
      </c>
      <c r="UW14" s="17">
        <v>7</v>
      </c>
      <c r="UX14" s="17">
        <v>7</v>
      </c>
      <c r="UY14" s="17">
        <v>-0.7</v>
      </c>
      <c r="UZ14" s="17">
        <v>10.8</v>
      </c>
      <c r="VA14" s="17">
        <v>6.9203999999999999</v>
      </c>
      <c r="VB14" s="17">
        <v>6.9203999999999999</v>
      </c>
      <c r="VC14" s="17">
        <v>3.8795999999999999</v>
      </c>
      <c r="VD14" s="17">
        <v>0</v>
      </c>
      <c r="VE14" s="17"/>
      <c r="VF14" s="17"/>
      <c r="VG14" s="17">
        <v>0</v>
      </c>
      <c r="VH14" s="17">
        <v>0</v>
      </c>
      <c r="VI14" s="17"/>
      <c r="VJ14" s="17"/>
      <c r="VK14" s="17">
        <v>0</v>
      </c>
      <c r="VL14" s="17">
        <v>0</v>
      </c>
      <c r="VM14" s="17"/>
      <c r="VN14" s="17"/>
      <c r="VO14" s="17">
        <v>0</v>
      </c>
      <c r="VP14" s="17">
        <v>0.6</v>
      </c>
      <c r="VQ14" s="17">
        <v>0.6</v>
      </c>
      <c r="VR14" s="17">
        <v>0.6</v>
      </c>
      <c r="VS14" s="17">
        <v>0</v>
      </c>
      <c r="VT14" s="17">
        <v>16.899999999999999</v>
      </c>
      <c r="VU14" s="17">
        <v>1</v>
      </c>
      <c r="VV14" s="17">
        <v>1</v>
      </c>
      <c r="VW14" s="17">
        <v>15.9</v>
      </c>
      <c r="VX14" s="17">
        <v>16.100000000000001</v>
      </c>
      <c r="VY14" s="17">
        <v>3</v>
      </c>
      <c r="VZ14" s="17">
        <v>3</v>
      </c>
      <c r="WA14" s="17">
        <v>13.1</v>
      </c>
      <c r="WB14" s="17">
        <v>0</v>
      </c>
      <c r="WC14" s="17"/>
      <c r="WD14" s="17"/>
      <c r="WE14" s="17">
        <v>0</v>
      </c>
      <c r="WF14" s="17">
        <v>4.5</v>
      </c>
      <c r="WG14" s="17">
        <v>4.3499999999999996</v>
      </c>
      <c r="WH14" s="17">
        <v>4.3499999999999996</v>
      </c>
      <c r="WI14" s="17">
        <v>0.15</v>
      </c>
      <c r="WJ14" s="17">
        <v>2</v>
      </c>
      <c r="WK14" s="17">
        <v>1.1000000000000001</v>
      </c>
      <c r="WL14" s="17">
        <v>1.1000000000000001</v>
      </c>
      <c r="WM14" s="17">
        <v>0.9</v>
      </c>
      <c r="WN14" s="17">
        <v>1.2</v>
      </c>
      <c r="WO14" s="17">
        <v>1.1000000000000001</v>
      </c>
      <c r="WP14" s="17">
        <v>1.1000000000000001</v>
      </c>
      <c r="WQ14" s="17">
        <v>0.1</v>
      </c>
      <c r="WR14" s="17">
        <v>1.3</v>
      </c>
      <c r="WS14" s="17">
        <v>1.4</v>
      </c>
      <c r="WT14" s="17">
        <v>1.4</v>
      </c>
      <c r="WU14" s="17">
        <v>-0.1</v>
      </c>
      <c r="WV14" s="17">
        <v>0</v>
      </c>
      <c r="WW14" s="17"/>
      <c r="WX14" s="17"/>
      <c r="WY14" s="17">
        <v>0</v>
      </c>
      <c r="WZ14" s="17">
        <v>6.6</v>
      </c>
      <c r="XA14" s="17">
        <v>8</v>
      </c>
      <c r="XB14" s="17">
        <v>8</v>
      </c>
      <c r="XC14" s="17">
        <v>-1.4</v>
      </c>
      <c r="XD14" s="17">
        <v>18.100000000000001</v>
      </c>
      <c r="XE14" s="17">
        <v>17.391300000000001</v>
      </c>
      <c r="XF14" s="17">
        <v>17.391300000000001</v>
      </c>
      <c r="XG14" s="17">
        <v>0.7087</v>
      </c>
      <c r="XH14" s="17">
        <v>14</v>
      </c>
      <c r="XI14" s="17">
        <v>13.52657</v>
      </c>
      <c r="XJ14" s="17">
        <v>13.52657</v>
      </c>
      <c r="XK14" s="17">
        <v>0.47343000000000002</v>
      </c>
      <c r="XL14" s="17">
        <v>8.6</v>
      </c>
      <c r="XM14" s="17">
        <v>10.8</v>
      </c>
      <c r="XN14" s="17">
        <v>10.8</v>
      </c>
      <c r="XO14" s="17">
        <v>-2.2000000000000002</v>
      </c>
      <c r="XP14" s="17"/>
      <c r="XQ14" s="17"/>
      <c r="XR14" s="17"/>
      <c r="XS14" s="17">
        <v>0</v>
      </c>
      <c r="XT14" s="17"/>
      <c r="XU14" s="17"/>
      <c r="XV14" s="17"/>
      <c r="XW14" s="17">
        <v>0</v>
      </c>
      <c r="XX14" s="17">
        <v>18.600000000000001</v>
      </c>
      <c r="XY14" s="17">
        <v>14</v>
      </c>
      <c r="XZ14" s="17">
        <v>14</v>
      </c>
      <c r="YA14" s="17">
        <v>4.5999999999999996</v>
      </c>
      <c r="YB14" s="17"/>
      <c r="YC14" s="17"/>
      <c r="YD14" s="17"/>
      <c r="YE14" s="17">
        <v>0</v>
      </c>
      <c r="YF14" s="17"/>
      <c r="YG14" s="17"/>
      <c r="YH14" s="17"/>
      <c r="YI14" s="17">
        <v>0</v>
      </c>
      <c r="YJ14" s="17">
        <v>11.7</v>
      </c>
      <c r="YK14" s="17">
        <v>11</v>
      </c>
      <c r="YL14" s="17">
        <v>11</v>
      </c>
      <c r="YM14" s="17">
        <v>0.7</v>
      </c>
      <c r="YN14" s="17">
        <v>17.600000000000001</v>
      </c>
      <c r="YO14" s="17">
        <v>17.690000000000001</v>
      </c>
      <c r="YP14" s="17">
        <v>17.690000000000001</v>
      </c>
      <c r="YQ14" s="17">
        <v>-0.09</v>
      </c>
    </row>
    <row r="15" spans="1:667" ht="24" customHeight="1" x14ac:dyDescent="0.3">
      <c r="A15" s="1"/>
      <c r="B15" s="16" t="s">
        <v>40</v>
      </c>
      <c r="C15" s="16" t="s">
        <v>895</v>
      </c>
      <c r="D15" s="17">
        <v>68.599999999999994</v>
      </c>
      <c r="E15" s="17">
        <v>99.904679999999999</v>
      </c>
      <c r="F15" s="17">
        <v>99.39461</v>
      </c>
      <c r="G15" s="17">
        <v>-30.794609999999999</v>
      </c>
      <c r="H15" s="17">
        <v>647.20000000000005</v>
      </c>
      <c r="I15" s="17">
        <v>650</v>
      </c>
      <c r="J15" s="17">
        <v>650</v>
      </c>
      <c r="K15" s="17">
        <v>-2.8</v>
      </c>
      <c r="L15" s="17">
        <v>215</v>
      </c>
      <c r="M15" s="17">
        <v>210.43502000000001</v>
      </c>
      <c r="N15" s="17">
        <v>210.43502000000001</v>
      </c>
      <c r="O15" s="17">
        <v>4.5649800000000003</v>
      </c>
      <c r="P15" s="17">
        <v>0</v>
      </c>
      <c r="Q15" s="17"/>
      <c r="R15" s="17"/>
      <c r="S15" s="17">
        <v>0</v>
      </c>
      <c r="T15" s="17">
        <v>0</v>
      </c>
      <c r="U15" s="17"/>
      <c r="V15" s="17"/>
      <c r="W15" s="17">
        <v>0</v>
      </c>
      <c r="X15" s="17">
        <v>20.100000000000001</v>
      </c>
      <c r="Y15" s="17">
        <v>10.36271</v>
      </c>
      <c r="Z15" s="17"/>
      <c r="AA15" s="17">
        <v>20.100000000000001</v>
      </c>
      <c r="AB15" s="17">
        <v>103.6</v>
      </c>
      <c r="AC15" s="17">
        <v>100</v>
      </c>
      <c r="AD15" s="17">
        <v>100.149</v>
      </c>
      <c r="AE15" s="17">
        <v>3.4510000000000001</v>
      </c>
      <c r="AF15" s="17"/>
      <c r="AG15" s="17"/>
      <c r="AH15" s="17"/>
      <c r="AI15" s="17">
        <v>0</v>
      </c>
      <c r="AJ15" s="17"/>
      <c r="AK15" s="17"/>
      <c r="AL15" s="17"/>
      <c r="AM15" s="17">
        <v>0</v>
      </c>
      <c r="AN15" s="17">
        <v>114.8</v>
      </c>
      <c r="AO15" s="17">
        <v>135.58384000000001</v>
      </c>
      <c r="AP15" s="17">
        <v>196.22801999999999</v>
      </c>
      <c r="AQ15" s="17">
        <v>-81.428020000000004</v>
      </c>
      <c r="AR15" s="17">
        <v>114.7</v>
      </c>
      <c r="AS15" s="17">
        <v>135.58384000000001</v>
      </c>
      <c r="AT15" s="17">
        <v>196.22801999999999</v>
      </c>
      <c r="AU15" s="17">
        <v>-81.528019999999998</v>
      </c>
      <c r="AV15" s="17">
        <v>114.5</v>
      </c>
      <c r="AW15" s="17">
        <v>135.58384000000001</v>
      </c>
      <c r="AX15" s="17">
        <v>196.22801999999999</v>
      </c>
      <c r="AY15" s="17">
        <v>-81.728020000000001</v>
      </c>
      <c r="AZ15" s="17">
        <v>218.8</v>
      </c>
      <c r="BA15" s="17">
        <v>203.98650000000001</v>
      </c>
      <c r="BB15" s="17">
        <v>295.22593999999998</v>
      </c>
      <c r="BC15" s="17">
        <v>-76.425939999999997</v>
      </c>
      <c r="BD15" s="17">
        <v>206.2</v>
      </c>
      <c r="BE15" s="17">
        <v>206.04141999999999</v>
      </c>
      <c r="BF15" s="17">
        <v>206.04143999999999</v>
      </c>
      <c r="BG15" s="17">
        <v>0.15856000000000001</v>
      </c>
      <c r="BH15" s="17">
        <v>106.5</v>
      </c>
      <c r="BI15" s="17">
        <v>103.33008</v>
      </c>
      <c r="BJ15" s="17">
        <v>103.33009</v>
      </c>
      <c r="BK15" s="17">
        <v>3.1699099999999998</v>
      </c>
      <c r="BL15" s="17">
        <v>491.8</v>
      </c>
      <c r="BM15" s="17">
        <v>518.51378999999997</v>
      </c>
      <c r="BN15" s="17">
        <v>301.82690000000002</v>
      </c>
      <c r="BO15" s="17">
        <v>189.97309999999999</v>
      </c>
      <c r="BP15" s="17">
        <v>4.5999999999999996</v>
      </c>
      <c r="BQ15" s="17">
        <v>3.4360300000000001</v>
      </c>
      <c r="BR15" s="17">
        <v>3.4360300000000001</v>
      </c>
      <c r="BS15" s="17">
        <v>1.1639699999999999</v>
      </c>
      <c r="BT15" s="17"/>
      <c r="BU15" s="17"/>
      <c r="BV15" s="17"/>
      <c r="BW15" s="17">
        <v>0</v>
      </c>
      <c r="BX15" s="17"/>
      <c r="BY15" s="17"/>
      <c r="BZ15" s="17"/>
      <c r="CA15" s="17">
        <v>0</v>
      </c>
      <c r="CB15" s="17"/>
      <c r="CC15" s="17"/>
      <c r="CD15" s="17"/>
      <c r="CE15" s="17">
        <v>0</v>
      </c>
      <c r="CF15" s="17">
        <v>156.1</v>
      </c>
      <c r="CG15" s="17">
        <v>156.99965</v>
      </c>
      <c r="CH15" s="17">
        <v>156.99965</v>
      </c>
      <c r="CI15" s="17">
        <v>-0.89964999999999995</v>
      </c>
      <c r="CJ15" s="17">
        <v>7.7</v>
      </c>
      <c r="CK15" s="17">
        <v>5.1038399999999999</v>
      </c>
      <c r="CL15" s="17">
        <v>5.1038399999999999</v>
      </c>
      <c r="CM15" s="17">
        <v>2.5961599999999998</v>
      </c>
      <c r="CN15" s="17">
        <v>5.0999999999999996</v>
      </c>
      <c r="CO15" s="17">
        <v>2.74064</v>
      </c>
      <c r="CP15" s="17">
        <v>2.74064</v>
      </c>
      <c r="CQ15" s="17">
        <v>2.3593600000000001</v>
      </c>
      <c r="CR15" s="17">
        <v>0</v>
      </c>
      <c r="CS15" s="17"/>
      <c r="CT15" s="17"/>
      <c r="CU15" s="17">
        <v>0</v>
      </c>
      <c r="CV15" s="17">
        <v>6.6</v>
      </c>
      <c r="CW15" s="17">
        <v>6.8787000000000003</v>
      </c>
      <c r="CX15" s="17">
        <v>6.8787000000000003</v>
      </c>
      <c r="CY15" s="17">
        <v>-0.2787</v>
      </c>
      <c r="CZ15" s="17">
        <v>60.2</v>
      </c>
      <c r="DA15" s="17">
        <v>74.107990000000001</v>
      </c>
      <c r="DB15" s="17">
        <v>74.812240000000003</v>
      </c>
      <c r="DC15" s="17">
        <v>-14.61224</v>
      </c>
      <c r="DD15" s="17"/>
      <c r="DE15" s="17"/>
      <c r="DF15" s="17"/>
      <c r="DG15" s="17">
        <v>0</v>
      </c>
      <c r="DH15" s="17"/>
      <c r="DI15" s="17"/>
      <c r="DJ15" s="17"/>
      <c r="DK15" s="17">
        <v>0</v>
      </c>
      <c r="DL15" s="17"/>
      <c r="DM15" s="17"/>
      <c r="DN15" s="17"/>
      <c r="DO15" s="17">
        <v>0</v>
      </c>
      <c r="DP15" s="17"/>
      <c r="DQ15" s="17"/>
      <c r="DR15" s="17"/>
      <c r="DS15" s="17">
        <v>0</v>
      </c>
      <c r="DT15" s="17">
        <v>60.1</v>
      </c>
      <c r="DU15" s="17">
        <v>76.333359999999999</v>
      </c>
      <c r="DV15" s="17">
        <v>74.970280000000002</v>
      </c>
      <c r="DW15" s="17">
        <v>-14.870279999999999</v>
      </c>
      <c r="DX15" s="17">
        <v>82.1</v>
      </c>
      <c r="DY15" s="17">
        <v>180.57552999999999</v>
      </c>
      <c r="DZ15" s="17">
        <v>130.41046</v>
      </c>
      <c r="EA15" s="17">
        <v>-48.310459999999999</v>
      </c>
      <c r="EB15" s="17">
        <v>0</v>
      </c>
      <c r="EC15" s="17"/>
      <c r="ED15" s="17"/>
      <c r="EE15" s="17">
        <v>0</v>
      </c>
      <c r="EF15" s="17"/>
      <c r="EG15" s="17"/>
      <c r="EH15" s="17"/>
      <c r="EI15" s="17">
        <v>0</v>
      </c>
      <c r="EJ15" s="17"/>
      <c r="EK15" s="17"/>
      <c r="EL15" s="17"/>
      <c r="EM15" s="17">
        <v>0</v>
      </c>
      <c r="EN15" s="17">
        <v>6.5</v>
      </c>
      <c r="EO15" s="17">
        <v>6.39</v>
      </c>
      <c r="EP15" s="17">
        <v>6.39</v>
      </c>
      <c r="EQ15" s="17">
        <v>0.11</v>
      </c>
      <c r="ER15" s="17">
        <v>0</v>
      </c>
      <c r="ES15" s="17"/>
      <c r="ET15" s="17"/>
      <c r="EU15" s="17">
        <v>0</v>
      </c>
      <c r="EV15" s="17">
        <v>60.3</v>
      </c>
      <c r="EW15" s="17">
        <v>48.372819999999997</v>
      </c>
      <c r="EX15" s="17">
        <v>48.372819999999997</v>
      </c>
      <c r="EY15" s="17">
        <v>11.92718</v>
      </c>
      <c r="EZ15" s="17">
        <v>73.2</v>
      </c>
      <c r="FA15" s="17">
        <v>74.552269999999993</v>
      </c>
      <c r="FB15" s="17">
        <v>61.835749999999997</v>
      </c>
      <c r="FC15" s="17">
        <v>11.36425</v>
      </c>
      <c r="FD15" s="17">
        <v>38.1</v>
      </c>
      <c r="FE15" s="17">
        <v>29.720469999999999</v>
      </c>
      <c r="FF15" s="17">
        <v>29.720469999999999</v>
      </c>
      <c r="FG15" s="17">
        <v>8.3795300000000008</v>
      </c>
      <c r="FH15" s="17">
        <v>18.5</v>
      </c>
      <c r="FI15" s="17">
        <v>18.176390000000001</v>
      </c>
      <c r="FJ15" s="17">
        <v>18.176390000000001</v>
      </c>
      <c r="FK15" s="17">
        <v>0.32361000000000001</v>
      </c>
      <c r="FL15" s="17">
        <v>18.8</v>
      </c>
      <c r="FM15" s="17">
        <v>18.164249999999999</v>
      </c>
      <c r="FN15" s="17">
        <v>18.164249999999999</v>
      </c>
      <c r="FO15" s="17">
        <v>0.63575000000000004</v>
      </c>
      <c r="FP15" s="17">
        <v>83.5</v>
      </c>
      <c r="FQ15" s="17">
        <v>85.376059999999995</v>
      </c>
      <c r="FR15" s="17">
        <v>85.376059999999995</v>
      </c>
      <c r="FS15" s="17">
        <v>-1.8760600000000001</v>
      </c>
      <c r="FT15" s="17">
        <v>175.7</v>
      </c>
      <c r="FU15" s="17">
        <v>137.34108000000001</v>
      </c>
      <c r="FV15" s="17">
        <v>183.26383999999999</v>
      </c>
      <c r="FW15" s="17">
        <v>-7.5638399999999999</v>
      </c>
      <c r="FX15" s="17">
        <v>0</v>
      </c>
      <c r="FY15" s="17"/>
      <c r="FZ15" s="17"/>
      <c r="GA15" s="17">
        <v>0</v>
      </c>
      <c r="GB15" s="17">
        <v>87.2</v>
      </c>
      <c r="GC15" s="17">
        <v>68.876760000000004</v>
      </c>
      <c r="GD15" s="17">
        <v>91.907089999999997</v>
      </c>
      <c r="GE15" s="17">
        <v>-4.70709</v>
      </c>
      <c r="GF15" s="17">
        <v>105.2</v>
      </c>
      <c r="GG15" s="17">
        <v>109.84139</v>
      </c>
      <c r="GH15" s="17">
        <v>104.35803</v>
      </c>
      <c r="GI15" s="17">
        <v>0.84197</v>
      </c>
      <c r="GJ15" s="17">
        <v>4.4000000000000004</v>
      </c>
      <c r="GK15" s="17">
        <v>4.1451799999999999</v>
      </c>
      <c r="GL15" s="17">
        <v>18</v>
      </c>
      <c r="GM15" s="17">
        <v>-13.6</v>
      </c>
      <c r="GN15" s="17">
        <v>32.799999999999997</v>
      </c>
      <c r="GO15" s="17">
        <v>34.273429999999998</v>
      </c>
      <c r="GP15" s="17">
        <v>34.273429999999998</v>
      </c>
      <c r="GQ15" s="17">
        <v>-1.47343</v>
      </c>
      <c r="GR15" s="17">
        <v>3.4</v>
      </c>
      <c r="GS15" s="17"/>
      <c r="GT15" s="17"/>
      <c r="GU15" s="17">
        <v>3.4</v>
      </c>
      <c r="GV15" s="17">
        <v>0</v>
      </c>
      <c r="GW15" s="17"/>
      <c r="GX15" s="17"/>
      <c r="GY15" s="17">
        <v>0</v>
      </c>
      <c r="GZ15" s="17">
        <v>69.8</v>
      </c>
      <c r="HA15" s="17">
        <v>70.129869999999997</v>
      </c>
      <c r="HB15" s="17">
        <v>39.53548</v>
      </c>
      <c r="HC15" s="17">
        <v>30.264520000000001</v>
      </c>
      <c r="HD15" s="17"/>
      <c r="HE15" s="17"/>
      <c r="HF15" s="17"/>
      <c r="HG15" s="17">
        <v>0</v>
      </c>
      <c r="HH15" s="17"/>
      <c r="HI15" s="17"/>
      <c r="HJ15" s="17"/>
      <c r="HK15" s="17">
        <v>0</v>
      </c>
      <c r="HL15" s="17">
        <v>60.9</v>
      </c>
      <c r="HM15" s="17">
        <v>75.92089</v>
      </c>
      <c r="HN15" s="17">
        <v>67.018519999999995</v>
      </c>
      <c r="HO15" s="17">
        <v>-6.1185200000000002</v>
      </c>
      <c r="HP15" s="17">
        <v>0</v>
      </c>
      <c r="HQ15" s="17"/>
      <c r="HR15" s="17"/>
      <c r="HS15" s="17">
        <v>0</v>
      </c>
      <c r="HT15" s="17"/>
      <c r="HU15" s="17"/>
      <c r="HV15" s="17"/>
      <c r="HW15" s="17">
        <v>0</v>
      </c>
      <c r="HX15" s="17">
        <v>45.7</v>
      </c>
      <c r="HY15" s="17">
        <v>45.291899999999998</v>
      </c>
      <c r="HZ15" s="17">
        <v>38.34572</v>
      </c>
      <c r="IA15" s="17">
        <v>7.3542800000000002</v>
      </c>
      <c r="IB15" s="17"/>
      <c r="IC15" s="17"/>
      <c r="ID15" s="17"/>
      <c r="IE15" s="17">
        <v>0</v>
      </c>
      <c r="IF15" s="17"/>
      <c r="IG15" s="17"/>
      <c r="IH15" s="17"/>
      <c r="II15" s="17">
        <v>0</v>
      </c>
      <c r="IJ15" s="17"/>
      <c r="IK15" s="17"/>
      <c r="IL15" s="17"/>
      <c r="IM15" s="17">
        <v>0</v>
      </c>
      <c r="IN15" s="17">
        <v>80.400000000000006</v>
      </c>
      <c r="IO15" s="17">
        <v>97.312569999999994</v>
      </c>
      <c r="IP15" s="17">
        <v>90.60839</v>
      </c>
      <c r="IQ15" s="17">
        <v>-10.20839</v>
      </c>
      <c r="IR15" s="17">
        <v>170.7</v>
      </c>
      <c r="IS15" s="17">
        <v>183.10532000000001</v>
      </c>
      <c r="IT15" s="17">
        <v>183.10534000000001</v>
      </c>
      <c r="IU15" s="17">
        <v>-12.405340000000001</v>
      </c>
      <c r="IV15" s="17">
        <v>168.5</v>
      </c>
      <c r="IW15" s="17">
        <v>183.10532000000001</v>
      </c>
      <c r="IX15" s="17">
        <v>183.10534000000001</v>
      </c>
      <c r="IY15" s="17">
        <v>-14.60534</v>
      </c>
      <c r="IZ15" s="17">
        <v>199</v>
      </c>
      <c r="JA15" s="17">
        <v>183.10532000000001</v>
      </c>
      <c r="JB15" s="17">
        <v>183.10534000000001</v>
      </c>
      <c r="JC15" s="17">
        <v>15.89466</v>
      </c>
      <c r="JD15" s="17">
        <v>266.2</v>
      </c>
      <c r="JE15" s="17">
        <v>275.48277000000002</v>
      </c>
      <c r="JF15" s="17">
        <v>275.48280999999997</v>
      </c>
      <c r="JG15" s="17">
        <v>-9.2828099999999996</v>
      </c>
      <c r="JH15" s="17">
        <v>39.9</v>
      </c>
      <c r="JI15" s="17">
        <v>46.475079999999998</v>
      </c>
      <c r="JJ15" s="17">
        <v>71.102429999999998</v>
      </c>
      <c r="JK15" s="17">
        <v>-31.20243</v>
      </c>
      <c r="JL15" s="17">
        <v>28.4</v>
      </c>
      <c r="JM15" s="17">
        <v>23.307320000000001</v>
      </c>
      <c r="JN15" s="17">
        <v>35.657980000000002</v>
      </c>
      <c r="JO15" s="17">
        <v>-7.2579799999999999</v>
      </c>
      <c r="JP15" s="17"/>
      <c r="JQ15" s="17"/>
      <c r="JR15" s="17"/>
      <c r="JS15" s="17">
        <v>0</v>
      </c>
      <c r="JT15" s="17"/>
      <c r="JU15" s="17"/>
      <c r="JV15" s="17"/>
      <c r="JW15" s="17">
        <v>0</v>
      </c>
      <c r="JX15" s="17"/>
      <c r="JY15" s="17"/>
      <c r="JZ15" s="17"/>
      <c r="KA15" s="17">
        <v>0</v>
      </c>
      <c r="KB15" s="17">
        <v>0</v>
      </c>
      <c r="KC15" s="17"/>
      <c r="KD15" s="17"/>
      <c r="KE15" s="17">
        <v>0</v>
      </c>
      <c r="KF15" s="17"/>
      <c r="KG15" s="17"/>
      <c r="KH15" s="17"/>
      <c r="KI15" s="17">
        <v>0</v>
      </c>
      <c r="KJ15" s="17"/>
      <c r="KK15" s="17"/>
      <c r="KL15" s="17"/>
      <c r="KM15" s="17">
        <v>0</v>
      </c>
      <c r="KN15" s="17">
        <v>2.7</v>
      </c>
      <c r="KO15" s="17">
        <v>2.50101</v>
      </c>
      <c r="KP15" s="17">
        <v>2.50101</v>
      </c>
      <c r="KQ15" s="17">
        <v>0.19899</v>
      </c>
      <c r="KR15" s="17">
        <v>118.9</v>
      </c>
      <c r="KS15" s="17">
        <v>151.16625999999999</v>
      </c>
      <c r="KT15" s="17">
        <v>194.82126</v>
      </c>
      <c r="KU15" s="17">
        <v>-75.921260000000004</v>
      </c>
      <c r="KV15" s="17">
        <v>94.9</v>
      </c>
      <c r="KW15" s="17">
        <v>66.150949999999995</v>
      </c>
      <c r="KX15" s="17">
        <v>95.05059</v>
      </c>
      <c r="KY15" s="17">
        <v>-0.15059</v>
      </c>
      <c r="KZ15" s="17">
        <v>62.7</v>
      </c>
      <c r="LA15" s="17">
        <v>66.809659999999994</v>
      </c>
      <c r="LB15" s="17">
        <v>66.809659999999994</v>
      </c>
      <c r="LC15" s="17">
        <v>-4.1096599999999999</v>
      </c>
      <c r="LD15" s="17">
        <v>68.8</v>
      </c>
      <c r="LE15" s="17">
        <v>63.887650000000001</v>
      </c>
      <c r="LF15" s="17">
        <v>73.042140000000003</v>
      </c>
      <c r="LG15" s="17">
        <v>-4.24214</v>
      </c>
      <c r="LH15" s="17">
        <v>29.9</v>
      </c>
      <c r="LI15" s="17">
        <v>29.806760000000001</v>
      </c>
      <c r="LJ15" s="17">
        <v>29.806760000000001</v>
      </c>
      <c r="LK15" s="17">
        <v>9.3240000000000003E-2</v>
      </c>
      <c r="LL15" s="17"/>
      <c r="LM15" s="17"/>
      <c r="LN15" s="17"/>
      <c r="LO15" s="17">
        <v>0</v>
      </c>
      <c r="LP15" s="17"/>
      <c r="LQ15" s="17"/>
      <c r="LR15" s="17"/>
      <c r="LS15" s="17">
        <v>0</v>
      </c>
      <c r="LT15" s="17"/>
      <c r="LU15" s="17"/>
      <c r="LV15" s="17"/>
      <c r="LW15" s="17">
        <v>0</v>
      </c>
      <c r="LX15" s="17">
        <v>142</v>
      </c>
      <c r="LY15" s="17">
        <v>134.86500000000001</v>
      </c>
      <c r="LZ15" s="17">
        <v>134.86500000000001</v>
      </c>
      <c r="MA15" s="17">
        <v>7.1349999999999998</v>
      </c>
      <c r="MB15" s="17">
        <v>145.1</v>
      </c>
      <c r="MC15" s="17">
        <v>134.86500000000001</v>
      </c>
      <c r="MD15" s="17">
        <v>134.86500000000001</v>
      </c>
      <c r="ME15" s="17">
        <v>10.234999999999999</v>
      </c>
      <c r="MF15" s="17">
        <v>148.19999999999999</v>
      </c>
      <c r="MG15" s="17">
        <v>135.27000000000001</v>
      </c>
      <c r="MH15" s="17">
        <v>135.27000000000001</v>
      </c>
      <c r="MI15" s="17">
        <v>12.93</v>
      </c>
      <c r="MJ15" s="17"/>
      <c r="MK15" s="17"/>
      <c r="ML15" s="17"/>
      <c r="MM15" s="17">
        <v>0</v>
      </c>
      <c r="MN15" s="17"/>
      <c r="MO15" s="17"/>
      <c r="MP15" s="17"/>
      <c r="MQ15" s="17">
        <v>0</v>
      </c>
      <c r="MR15" s="17"/>
      <c r="MS15" s="17"/>
      <c r="MT15" s="17"/>
      <c r="MU15" s="17">
        <v>0</v>
      </c>
      <c r="MV15" s="17"/>
      <c r="MW15" s="17"/>
      <c r="MX15" s="17"/>
      <c r="MY15" s="17">
        <v>0</v>
      </c>
      <c r="MZ15" s="17"/>
      <c r="NA15" s="17"/>
      <c r="NB15" s="17"/>
      <c r="NC15" s="17">
        <v>0</v>
      </c>
      <c r="ND15" s="17">
        <v>210.8</v>
      </c>
      <c r="NE15" s="17">
        <v>205.2938</v>
      </c>
      <c r="NF15" s="17">
        <v>205.29381000000001</v>
      </c>
      <c r="NG15" s="17">
        <v>5.5061900000000001</v>
      </c>
      <c r="NH15" s="17">
        <v>101.6</v>
      </c>
      <c r="NI15" s="17">
        <v>102.95515</v>
      </c>
      <c r="NJ15" s="17">
        <v>102.95515</v>
      </c>
      <c r="NK15" s="17">
        <v>-1.3551500000000001</v>
      </c>
      <c r="NL15" s="17">
        <v>8.1999999999999993</v>
      </c>
      <c r="NM15" s="17">
        <v>9.09</v>
      </c>
      <c r="NN15" s="17">
        <v>9.09</v>
      </c>
      <c r="NO15" s="17">
        <v>-0.89</v>
      </c>
      <c r="NP15" s="17">
        <v>3.7</v>
      </c>
      <c r="NQ15" s="17">
        <v>9.8520199999999996</v>
      </c>
      <c r="NR15" s="17">
        <v>9.8520199999999996</v>
      </c>
      <c r="NS15" s="17">
        <v>-6.1520200000000003</v>
      </c>
      <c r="NT15" s="17">
        <v>0</v>
      </c>
      <c r="NU15" s="17"/>
      <c r="NV15" s="17"/>
      <c r="NW15" s="17">
        <v>0</v>
      </c>
      <c r="NX15" s="17">
        <v>31.8</v>
      </c>
      <c r="NY15" s="17">
        <v>43.749899999999997</v>
      </c>
      <c r="NZ15" s="17">
        <v>43.749899999999997</v>
      </c>
      <c r="OA15" s="17">
        <v>-11.9499</v>
      </c>
      <c r="OB15" s="17">
        <v>0</v>
      </c>
      <c r="OC15" s="17"/>
      <c r="OD15" s="17"/>
      <c r="OE15" s="17">
        <v>0</v>
      </c>
      <c r="OF15" s="17">
        <v>14.3</v>
      </c>
      <c r="OG15" s="17">
        <v>8.1576000000000004</v>
      </c>
      <c r="OH15" s="17">
        <v>8.1576000000000004</v>
      </c>
      <c r="OI15" s="17">
        <v>6.1424000000000003</v>
      </c>
      <c r="OJ15" s="17">
        <v>0</v>
      </c>
      <c r="OK15" s="17"/>
      <c r="OL15" s="17"/>
      <c r="OM15" s="17">
        <v>0</v>
      </c>
      <c r="ON15" s="17">
        <v>20.399999999999999</v>
      </c>
      <c r="OO15" s="17">
        <v>20.337579999999999</v>
      </c>
      <c r="OP15" s="17">
        <v>20.33764</v>
      </c>
      <c r="OQ15" s="17">
        <v>6.2359999999999999E-2</v>
      </c>
      <c r="OR15" s="17">
        <v>10</v>
      </c>
      <c r="OS15" s="17"/>
      <c r="OT15" s="17"/>
      <c r="OU15" s="17">
        <v>10</v>
      </c>
      <c r="OV15" s="17">
        <v>2.4</v>
      </c>
      <c r="OW15" s="17"/>
      <c r="OX15" s="17"/>
      <c r="OY15" s="17">
        <v>2.4</v>
      </c>
      <c r="OZ15" s="17">
        <v>0</v>
      </c>
      <c r="PA15" s="17"/>
      <c r="PB15" s="17"/>
      <c r="PC15" s="17">
        <v>0</v>
      </c>
      <c r="PD15" s="17">
        <v>0</v>
      </c>
      <c r="PE15" s="17"/>
      <c r="PF15" s="17"/>
      <c r="PG15" s="17">
        <v>0</v>
      </c>
      <c r="PH15" s="17">
        <v>0.9</v>
      </c>
      <c r="PI15" s="17">
        <v>0.95</v>
      </c>
      <c r="PJ15" s="17">
        <v>0.95</v>
      </c>
      <c r="PK15" s="17">
        <v>-0.05</v>
      </c>
      <c r="PL15" s="17">
        <v>1.7</v>
      </c>
      <c r="PM15" s="17">
        <v>2.2999999999999998</v>
      </c>
      <c r="PN15" s="17">
        <v>2.2999999999999998</v>
      </c>
      <c r="PO15" s="17">
        <v>-0.6</v>
      </c>
      <c r="PP15" s="17">
        <v>3.4</v>
      </c>
      <c r="PQ15" s="17">
        <v>3.2</v>
      </c>
      <c r="PR15" s="17">
        <v>3.2</v>
      </c>
      <c r="PS15" s="17">
        <v>0.2</v>
      </c>
      <c r="PT15" s="17">
        <v>20.3</v>
      </c>
      <c r="PU15" s="17">
        <v>13.61384</v>
      </c>
      <c r="PV15" s="17">
        <v>13.61378</v>
      </c>
      <c r="PW15" s="17">
        <v>6.6862199999999996</v>
      </c>
      <c r="PX15" s="17"/>
      <c r="PY15" s="17"/>
      <c r="PZ15" s="17"/>
      <c r="QA15" s="17">
        <v>0</v>
      </c>
      <c r="QB15" s="17">
        <v>4</v>
      </c>
      <c r="QC15" s="17">
        <v>4</v>
      </c>
      <c r="QD15" s="17">
        <v>4</v>
      </c>
      <c r="QE15" s="17">
        <v>0</v>
      </c>
      <c r="QF15" s="17">
        <v>3.6</v>
      </c>
      <c r="QG15" s="17">
        <v>3.6</v>
      </c>
      <c r="QH15" s="17">
        <v>3.6</v>
      </c>
      <c r="QI15" s="17">
        <v>0</v>
      </c>
      <c r="QJ15" s="17">
        <v>15.2</v>
      </c>
      <c r="QK15" s="17">
        <v>14.492749999999999</v>
      </c>
      <c r="QL15" s="17">
        <v>14.492749999999999</v>
      </c>
      <c r="QM15" s="17">
        <v>0.70725000000000005</v>
      </c>
      <c r="QN15" s="17">
        <v>0</v>
      </c>
      <c r="QO15" s="17"/>
      <c r="QP15" s="17"/>
      <c r="QQ15" s="17">
        <v>0</v>
      </c>
      <c r="QR15" s="17">
        <v>0</v>
      </c>
      <c r="QS15" s="17"/>
      <c r="QT15" s="17"/>
      <c r="QU15" s="17">
        <v>0</v>
      </c>
      <c r="QV15" s="17">
        <v>6.7</v>
      </c>
      <c r="QW15" s="17">
        <v>8.375</v>
      </c>
      <c r="QX15" s="17">
        <v>8.375</v>
      </c>
      <c r="QY15" s="17">
        <v>-1.675</v>
      </c>
      <c r="QZ15" s="17">
        <v>17.399999999999999</v>
      </c>
      <c r="RA15" s="17">
        <v>20.159500000000001</v>
      </c>
      <c r="RB15" s="17">
        <v>20.159500000000001</v>
      </c>
      <c r="RC15" s="17">
        <v>-2.7595000000000001</v>
      </c>
      <c r="RD15" s="17">
        <v>0</v>
      </c>
      <c r="RE15" s="17"/>
      <c r="RF15" s="17"/>
      <c r="RG15" s="17">
        <v>0</v>
      </c>
      <c r="RH15" s="17">
        <v>2.1</v>
      </c>
      <c r="RI15" s="17">
        <v>2.25</v>
      </c>
      <c r="RJ15" s="17">
        <v>2.25</v>
      </c>
      <c r="RK15" s="17">
        <v>-0.15</v>
      </c>
      <c r="RL15" s="17">
        <v>15.1</v>
      </c>
      <c r="RM15" s="17">
        <v>17.47625</v>
      </c>
      <c r="RN15" s="17">
        <v>15.427020000000001</v>
      </c>
      <c r="RO15" s="17">
        <v>-0.32701999999999998</v>
      </c>
      <c r="RP15" s="17">
        <v>1.6</v>
      </c>
      <c r="RQ15" s="17">
        <v>1.4</v>
      </c>
      <c r="RR15" s="17">
        <v>1.4</v>
      </c>
      <c r="RS15" s="17">
        <v>0.2</v>
      </c>
      <c r="RT15" s="17">
        <v>0.4</v>
      </c>
      <c r="RU15" s="17">
        <v>0.4</v>
      </c>
      <c r="RV15" s="17">
        <v>0.4</v>
      </c>
      <c r="RW15" s="17">
        <v>0</v>
      </c>
      <c r="RX15" s="17">
        <v>6.9</v>
      </c>
      <c r="RY15" s="17">
        <v>7</v>
      </c>
      <c r="RZ15" s="17">
        <v>7</v>
      </c>
      <c r="SA15" s="17">
        <v>-0.1</v>
      </c>
      <c r="SB15" s="17">
        <v>0</v>
      </c>
      <c r="SC15" s="17"/>
      <c r="SD15" s="17"/>
      <c r="SE15" s="17">
        <v>0</v>
      </c>
      <c r="SF15" s="17">
        <v>10.1</v>
      </c>
      <c r="SG15" s="17">
        <v>8.8000000000000007</v>
      </c>
      <c r="SH15" s="17">
        <v>8.8000000000000007</v>
      </c>
      <c r="SI15" s="17">
        <v>1.3</v>
      </c>
      <c r="SJ15" s="17">
        <v>4.5999999999999996</v>
      </c>
      <c r="SK15" s="17">
        <v>4.3</v>
      </c>
      <c r="SL15" s="17">
        <v>4.3</v>
      </c>
      <c r="SM15" s="17">
        <v>0.3</v>
      </c>
      <c r="SN15" s="17">
        <v>6.4</v>
      </c>
      <c r="SO15" s="17">
        <v>5</v>
      </c>
      <c r="SP15" s="17">
        <v>5</v>
      </c>
      <c r="SQ15" s="17">
        <v>1.4</v>
      </c>
      <c r="SR15" s="17">
        <v>9.5</v>
      </c>
      <c r="SS15" s="17">
        <v>7</v>
      </c>
      <c r="ST15" s="17">
        <v>7</v>
      </c>
      <c r="SU15" s="17">
        <v>2.5</v>
      </c>
      <c r="SV15" s="17">
        <v>26.4</v>
      </c>
      <c r="SW15" s="17">
        <v>23.854500000000002</v>
      </c>
      <c r="SX15" s="17">
        <v>23.854500000000002</v>
      </c>
      <c r="SY15" s="17">
        <v>2.5455000000000001</v>
      </c>
      <c r="SZ15" s="17">
        <v>36</v>
      </c>
      <c r="TA15" s="17">
        <v>16.21</v>
      </c>
      <c r="TB15" s="17">
        <v>16.213899999999999</v>
      </c>
      <c r="TC15" s="17">
        <v>19.786100000000001</v>
      </c>
      <c r="TD15" s="17">
        <v>0</v>
      </c>
      <c r="TE15" s="17"/>
      <c r="TF15" s="17"/>
      <c r="TG15" s="17">
        <v>0</v>
      </c>
      <c r="TH15" s="17">
        <v>22</v>
      </c>
      <c r="TI15" s="17">
        <v>9.9484999999999992</v>
      </c>
      <c r="TJ15" s="17">
        <v>9.9484999999999992</v>
      </c>
      <c r="TK15" s="17">
        <v>12.051500000000001</v>
      </c>
      <c r="TL15" s="17">
        <v>33.299999999999997</v>
      </c>
      <c r="TM15" s="17">
        <v>8.2966999999999995</v>
      </c>
      <c r="TN15" s="17">
        <v>8.2966999999999995</v>
      </c>
      <c r="TO15" s="17">
        <v>25.003299999999999</v>
      </c>
      <c r="TP15" s="17">
        <v>0.5</v>
      </c>
      <c r="TQ15" s="17">
        <v>0.75690000000000002</v>
      </c>
      <c r="TR15" s="17">
        <v>0.75690000000000002</v>
      </c>
      <c r="TS15" s="17">
        <v>-0.25690000000000002</v>
      </c>
      <c r="TT15" s="17">
        <v>0.2</v>
      </c>
      <c r="TU15" s="17">
        <v>0.21260000000000001</v>
      </c>
      <c r="TV15" s="17">
        <v>0.21260000000000001</v>
      </c>
      <c r="TW15" s="17">
        <v>-1.26E-2</v>
      </c>
      <c r="TX15" s="17">
        <v>0</v>
      </c>
      <c r="TY15" s="17"/>
      <c r="TZ15" s="17"/>
      <c r="UA15" s="17">
        <v>0</v>
      </c>
      <c r="UB15" s="17">
        <v>8.1</v>
      </c>
      <c r="UC15" s="17">
        <v>7.5</v>
      </c>
      <c r="UD15" s="17">
        <v>7.5</v>
      </c>
      <c r="UE15" s="17">
        <v>0.6</v>
      </c>
      <c r="UF15" s="17">
        <v>2.5</v>
      </c>
      <c r="UG15" s="17">
        <v>2.1</v>
      </c>
      <c r="UH15" s="17">
        <v>2.1</v>
      </c>
      <c r="UI15" s="17">
        <v>0.4</v>
      </c>
      <c r="UJ15" s="17">
        <v>8</v>
      </c>
      <c r="UK15" s="17">
        <v>7.5</v>
      </c>
      <c r="UL15" s="17">
        <v>7.5</v>
      </c>
      <c r="UM15" s="17">
        <v>0.5</v>
      </c>
      <c r="UN15" s="17">
        <v>5.4</v>
      </c>
      <c r="UO15" s="17">
        <v>6</v>
      </c>
      <c r="UP15" s="17">
        <v>6</v>
      </c>
      <c r="UQ15" s="17">
        <v>-0.6</v>
      </c>
      <c r="UR15" s="17">
        <v>6.2</v>
      </c>
      <c r="US15" s="17">
        <v>6</v>
      </c>
      <c r="UT15" s="17">
        <v>6</v>
      </c>
      <c r="UU15" s="17">
        <v>0.2</v>
      </c>
      <c r="UV15" s="17">
        <v>6.3</v>
      </c>
      <c r="UW15" s="17">
        <v>7</v>
      </c>
      <c r="UX15" s="17">
        <v>7</v>
      </c>
      <c r="UY15" s="17">
        <v>-0.7</v>
      </c>
      <c r="UZ15" s="17">
        <v>14.6</v>
      </c>
      <c r="VA15" s="17">
        <v>7.1048</v>
      </c>
      <c r="VB15" s="17">
        <v>7.1048</v>
      </c>
      <c r="VC15" s="17">
        <v>7.4951999999999996</v>
      </c>
      <c r="VD15" s="17">
        <v>0</v>
      </c>
      <c r="VE15" s="17"/>
      <c r="VF15" s="17"/>
      <c r="VG15" s="17">
        <v>0</v>
      </c>
      <c r="VH15" s="17">
        <v>0</v>
      </c>
      <c r="VI15" s="17"/>
      <c r="VJ15" s="17"/>
      <c r="VK15" s="17">
        <v>0</v>
      </c>
      <c r="VL15" s="17">
        <v>0</v>
      </c>
      <c r="VM15" s="17"/>
      <c r="VN15" s="17"/>
      <c r="VO15" s="17">
        <v>0</v>
      </c>
      <c r="VP15" s="17">
        <v>0.6</v>
      </c>
      <c r="VQ15" s="17">
        <v>0.6</v>
      </c>
      <c r="VR15" s="17">
        <v>0.6</v>
      </c>
      <c r="VS15" s="17">
        <v>0</v>
      </c>
      <c r="VT15" s="17">
        <v>6.7</v>
      </c>
      <c r="VU15" s="17">
        <v>1</v>
      </c>
      <c r="VV15" s="17">
        <v>1</v>
      </c>
      <c r="VW15" s="17">
        <v>5.7</v>
      </c>
      <c r="VX15" s="17">
        <v>5.7</v>
      </c>
      <c r="VY15" s="17">
        <v>3</v>
      </c>
      <c r="VZ15" s="17">
        <v>3</v>
      </c>
      <c r="WA15" s="17">
        <v>2.7</v>
      </c>
      <c r="WB15" s="17">
        <v>0</v>
      </c>
      <c r="WC15" s="17"/>
      <c r="WD15" s="17"/>
      <c r="WE15" s="17">
        <v>0</v>
      </c>
      <c r="WF15" s="17">
        <v>4.5</v>
      </c>
      <c r="WG15" s="17">
        <v>4.3499999999999996</v>
      </c>
      <c r="WH15" s="17">
        <v>4.3499999999999996</v>
      </c>
      <c r="WI15" s="17">
        <v>0.15</v>
      </c>
      <c r="WJ15" s="17">
        <v>2</v>
      </c>
      <c r="WK15" s="17">
        <v>1.1000000000000001</v>
      </c>
      <c r="WL15" s="17">
        <v>1.1000000000000001</v>
      </c>
      <c r="WM15" s="17">
        <v>0.9</v>
      </c>
      <c r="WN15" s="17">
        <v>1.2</v>
      </c>
      <c r="WO15" s="17">
        <v>1.1000000000000001</v>
      </c>
      <c r="WP15" s="17">
        <v>1.1000000000000001</v>
      </c>
      <c r="WQ15" s="17">
        <v>0.1</v>
      </c>
      <c r="WR15" s="17">
        <v>1.3</v>
      </c>
      <c r="WS15" s="17">
        <v>1.4</v>
      </c>
      <c r="WT15" s="17">
        <v>1.4</v>
      </c>
      <c r="WU15" s="17">
        <v>-0.1</v>
      </c>
      <c r="WV15" s="17">
        <v>0</v>
      </c>
      <c r="WW15" s="17"/>
      <c r="WX15" s="17"/>
      <c r="WY15" s="17">
        <v>0</v>
      </c>
      <c r="WZ15" s="17">
        <v>6.6</v>
      </c>
      <c r="XA15" s="17">
        <v>8</v>
      </c>
      <c r="XB15" s="17">
        <v>8</v>
      </c>
      <c r="XC15" s="17">
        <v>-1.4</v>
      </c>
      <c r="XD15" s="17">
        <v>18.100000000000001</v>
      </c>
      <c r="XE15" s="17">
        <v>17.391300000000001</v>
      </c>
      <c r="XF15" s="17">
        <v>17.391300000000001</v>
      </c>
      <c r="XG15" s="17">
        <v>0.7087</v>
      </c>
      <c r="XH15" s="17">
        <v>13.9</v>
      </c>
      <c r="XI15" s="17">
        <v>13.52657</v>
      </c>
      <c r="XJ15" s="17">
        <v>13.52657</v>
      </c>
      <c r="XK15" s="17">
        <v>0.37342999999999998</v>
      </c>
      <c r="XL15" s="17">
        <v>9.3000000000000007</v>
      </c>
      <c r="XM15" s="17">
        <v>10.8</v>
      </c>
      <c r="XN15" s="17">
        <v>10.8</v>
      </c>
      <c r="XO15" s="17">
        <v>-1.5</v>
      </c>
      <c r="XP15" s="17"/>
      <c r="XQ15" s="17"/>
      <c r="XR15" s="17"/>
      <c r="XS15" s="17">
        <v>0</v>
      </c>
      <c r="XT15" s="17"/>
      <c r="XU15" s="17"/>
      <c r="XV15" s="17"/>
      <c r="XW15" s="17">
        <v>0</v>
      </c>
      <c r="XX15" s="17">
        <v>18.399999999999999</v>
      </c>
      <c r="XY15" s="17">
        <v>14</v>
      </c>
      <c r="XZ15" s="17">
        <v>14</v>
      </c>
      <c r="YA15" s="17">
        <v>4.4000000000000004</v>
      </c>
      <c r="YB15" s="17"/>
      <c r="YC15" s="17"/>
      <c r="YD15" s="17"/>
      <c r="YE15" s="17">
        <v>0</v>
      </c>
      <c r="YF15" s="17"/>
      <c r="YG15" s="17"/>
      <c r="YH15" s="17"/>
      <c r="YI15" s="17">
        <v>0</v>
      </c>
      <c r="YJ15" s="17">
        <v>11.7</v>
      </c>
      <c r="YK15" s="17">
        <v>11</v>
      </c>
      <c r="YL15" s="17">
        <v>11</v>
      </c>
      <c r="YM15" s="17">
        <v>0.7</v>
      </c>
      <c r="YN15" s="17">
        <v>17.600000000000001</v>
      </c>
      <c r="YO15" s="17">
        <v>17.690000000000001</v>
      </c>
      <c r="YP15" s="17">
        <v>17.690000000000001</v>
      </c>
      <c r="YQ15" s="17">
        <v>-0.09</v>
      </c>
    </row>
    <row r="16" spans="1:667" ht="24" customHeight="1" x14ac:dyDescent="0.3">
      <c r="A16" s="1"/>
      <c r="B16" s="18" t="s">
        <v>40</v>
      </c>
      <c r="C16" s="18" t="s">
        <v>896</v>
      </c>
      <c r="D16" s="19">
        <v>69.599999999999994</v>
      </c>
      <c r="E16" s="19">
        <v>99.384699999999995</v>
      </c>
      <c r="F16" s="19">
        <v>98.340260000000001</v>
      </c>
      <c r="G16" s="19">
        <v>-28.740259999999999</v>
      </c>
      <c r="H16" s="19">
        <v>644.6</v>
      </c>
      <c r="I16" s="19">
        <v>650</v>
      </c>
      <c r="J16" s="19">
        <v>650</v>
      </c>
      <c r="K16" s="19">
        <v>-5.4</v>
      </c>
      <c r="L16" s="19">
        <v>213.6</v>
      </c>
      <c r="M16" s="19">
        <v>210.43502000000001</v>
      </c>
      <c r="N16" s="19">
        <v>210.43502000000001</v>
      </c>
      <c r="O16" s="19">
        <v>3.1649799999999999</v>
      </c>
      <c r="P16" s="19">
        <v>0</v>
      </c>
      <c r="Q16" s="19"/>
      <c r="R16" s="19"/>
      <c r="S16" s="19">
        <v>0</v>
      </c>
      <c r="T16" s="19">
        <v>0</v>
      </c>
      <c r="U16" s="19"/>
      <c r="V16" s="19"/>
      <c r="W16" s="19">
        <v>0</v>
      </c>
      <c r="X16" s="19">
        <v>0</v>
      </c>
      <c r="Y16" s="19">
        <v>30.40766</v>
      </c>
      <c r="Z16" s="19"/>
      <c r="AA16" s="19">
        <v>0</v>
      </c>
      <c r="AB16" s="19">
        <v>103.4</v>
      </c>
      <c r="AC16" s="19">
        <v>100</v>
      </c>
      <c r="AD16" s="19">
        <v>100.149</v>
      </c>
      <c r="AE16" s="19">
        <v>3.2509999999999999</v>
      </c>
      <c r="AF16" s="19"/>
      <c r="AG16" s="19"/>
      <c r="AH16" s="19"/>
      <c r="AI16" s="19">
        <v>0</v>
      </c>
      <c r="AJ16" s="19"/>
      <c r="AK16" s="19"/>
      <c r="AL16" s="19"/>
      <c r="AM16" s="19">
        <v>0</v>
      </c>
      <c r="AN16" s="19">
        <v>135.4</v>
      </c>
      <c r="AO16" s="19">
        <v>135.58384000000001</v>
      </c>
      <c r="AP16" s="19">
        <v>196.22801999999999</v>
      </c>
      <c r="AQ16" s="19">
        <v>-60.828020000000002</v>
      </c>
      <c r="AR16" s="19">
        <v>135</v>
      </c>
      <c r="AS16" s="19">
        <v>135.58384000000001</v>
      </c>
      <c r="AT16" s="19">
        <v>196.22801999999999</v>
      </c>
      <c r="AU16" s="19">
        <v>-61.228020000000001</v>
      </c>
      <c r="AV16" s="19">
        <v>135.19999999999999</v>
      </c>
      <c r="AW16" s="19">
        <v>135.58384000000001</v>
      </c>
      <c r="AX16" s="19">
        <v>196.22801999999999</v>
      </c>
      <c r="AY16" s="19">
        <v>-61.028019999999998</v>
      </c>
      <c r="AZ16" s="19">
        <v>243.9</v>
      </c>
      <c r="BA16" s="19">
        <v>203.98650000000001</v>
      </c>
      <c r="BB16" s="19">
        <v>295.22593999999998</v>
      </c>
      <c r="BC16" s="19">
        <v>-51.325940000000003</v>
      </c>
      <c r="BD16" s="19">
        <v>209</v>
      </c>
      <c r="BE16" s="19">
        <v>206.04141999999999</v>
      </c>
      <c r="BF16" s="19">
        <v>206.04143999999999</v>
      </c>
      <c r="BG16" s="19">
        <v>2.9585599999999999</v>
      </c>
      <c r="BH16" s="19">
        <v>106.7</v>
      </c>
      <c r="BI16" s="19">
        <v>103.33008</v>
      </c>
      <c r="BJ16" s="19">
        <v>103.33009</v>
      </c>
      <c r="BK16" s="19">
        <v>3.36991</v>
      </c>
      <c r="BL16" s="19">
        <v>547.1</v>
      </c>
      <c r="BM16" s="19">
        <v>501.90902</v>
      </c>
      <c r="BN16" s="19">
        <v>269.20175</v>
      </c>
      <c r="BO16" s="19">
        <v>277.89825000000002</v>
      </c>
      <c r="BP16" s="19">
        <v>4.5</v>
      </c>
      <c r="BQ16" s="19">
        <v>3.4360300000000001</v>
      </c>
      <c r="BR16" s="19">
        <v>3.4360300000000001</v>
      </c>
      <c r="BS16" s="19">
        <v>1.0639700000000001</v>
      </c>
      <c r="BT16" s="19"/>
      <c r="BU16" s="19"/>
      <c r="BV16" s="19"/>
      <c r="BW16" s="19">
        <v>0</v>
      </c>
      <c r="BX16" s="19"/>
      <c r="BY16" s="19"/>
      <c r="BZ16" s="19"/>
      <c r="CA16" s="19">
        <v>0</v>
      </c>
      <c r="CB16" s="19"/>
      <c r="CC16" s="19"/>
      <c r="CD16" s="19"/>
      <c r="CE16" s="19">
        <v>0</v>
      </c>
      <c r="CF16" s="19">
        <v>154.4</v>
      </c>
      <c r="CG16" s="19">
        <v>156.99965</v>
      </c>
      <c r="CH16" s="19">
        <v>156.99965</v>
      </c>
      <c r="CI16" s="19">
        <v>-2.59965</v>
      </c>
      <c r="CJ16" s="19">
        <v>7.5</v>
      </c>
      <c r="CK16" s="19">
        <v>5.1038399999999999</v>
      </c>
      <c r="CL16" s="19">
        <v>5.1038399999999999</v>
      </c>
      <c r="CM16" s="19">
        <v>2.3961600000000001</v>
      </c>
      <c r="CN16" s="19">
        <v>5.0999999999999996</v>
      </c>
      <c r="CO16" s="19">
        <v>2.74064</v>
      </c>
      <c r="CP16" s="19">
        <v>2.74064</v>
      </c>
      <c r="CQ16" s="19">
        <v>2.3593600000000001</v>
      </c>
      <c r="CR16" s="19">
        <v>0</v>
      </c>
      <c r="CS16" s="19"/>
      <c r="CT16" s="19"/>
      <c r="CU16" s="19">
        <v>0</v>
      </c>
      <c r="CV16" s="19">
        <v>6.6</v>
      </c>
      <c r="CW16" s="19">
        <v>6.8787000000000003</v>
      </c>
      <c r="CX16" s="19">
        <v>6.8787000000000003</v>
      </c>
      <c r="CY16" s="19">
        <v>-0.2787</v>
      </c>
      <c r="CZ16" s="19">
        <v>59.5</v>
      </c>
      <c r="DA16" s="19">
        <v>72.840310000000002</v>
      </c>
      <c r="DB16" s="19">
        <v>72.270859999999999</v>
      </c>
      <c r="DC16" s="19">
        <v>-12.770860000000001</v>
      </c>
      <c r="DD16" s="19"/>
      <c r="DE16" s="19"/>
      <c r="DF16" s="19"/>
      <c r="DG16" s="19">
        <v>0</v>
      </c>
      <c r="DH16" s="19"/>
      <c r="DI16" s="19"/>
      <c r="DJ16" s="19"/>
      <c r="DK16" s="19">
        <v>0</v>
      </c>
      <c r="DL16" s="19"/>
      <c r="DM16" s="19"/>
      <c r="DN16" s="19"/>
      <c r="DO16" s="19">
        <v>0</v>
      </c>
      <c r="DP16" s="19"/>
      <c r="DQ16" s="19"/>
      <c r="DR16" s="19"/>
      <c r="DS16" s="19">
        <v>0</v>
      </c>
      <c r="DT16" s="19">
        <v>60</v>
      </c>
      <c r="DU16" s="19">
        <v>76.131020000000007</v>
      </c>
      <c r="DV16" s="19">
        <v>74.638170000000002</v>
      </c>
      <c r="DW16" s="19">
        <v>-14.638170000000001</v>
      </c>
      <c r="DX16" s="19">
        <v>108.6</v>
      </c>
      <c r="DY16" s="19">
        <v>152.76623000000001</v>
      </c>
      <c r="DZ16" s="19">
        <v>132.16309999999999</v>
      </c>
      <c r="EA16" s="19">
        <v>-23.563099999999999</v>
      </c>
      <c r="EB16" s="19">
        <v>0</v>
      </c>
      <c r="EC16" s="19"/>
      <c r="ED16" s="19"/>
      <c r="EE16" s="19">
        <v>0</v>
      </c>
      <c r="EF16" s="19"/>
      <c r="EG16" s="19"/>
      <c r="EH16" s="19"/>
      <c r="EI16" s="19">
        <v>0</v>
      </c>
      <c r="EJ16" s="19"/>
      <c r="EK16" s="19"/>
      <c r="EL16" s="19"/>
      <c r="EM16" s="19">
        <v>0</v>
      </c>
      <c r="EN16" s="19">
        <v>6.5</v>
      </c>
      <c r="EO16" s="19">
        <v>6.39</v>
      </c>
      <c r="EP16" s="19">
        <v>6.39</v>
      </c>
      <c r="EQ16" s="19">
        <v>0.11</v>
      </c>
      <c r="ER16" s="19">
        <v>0</v>
      </c>
      <c r="ES16" s="19"/>
      <c r="ET16" s="19"/>
      <c r="EU16" s="19">
        <v>0</v>
      </c>
      <c r="EV16" s="19">
        <v>59.5</v>
      </c>
      <c r="EW16" s="19">
        <v>48.372819999999997</v>
      </c>
      <c r="EX16" s="19">
        <v>48.372819999999997</v>
      </c>
      <c r="EY16" s="19">
        <v>11.127179999999999</v>
      </c>
      <c r="EZ16" s="19">
        <v>72.400000000000006</v>
      </c>
      <c r="FA16" s="19">
        <v>74.552210000000002</v>
      </c>
      <c r="FB16" s="19">
        <v>61.835749999999997</v>
      </c>
      <c r="FC16" s="19">
        <v>10.564249999999999</v>
      </c>
      <c r="FD16" s="19">
        <v>37.9</v>
      </c>
      <c r="FE16" s="19">
        <v>29.720469999999999</v>
      </c>
      <c r="FF16" s="19">
        <v>29.720469999999999</v>
      </c>
      <c r="FG16" s="19">
        <v>8.1795299999999997</v>
      </c>
      <c r="FH16" s="19">
        <v>18.2</v>
      </c>
      <c r="FI16" s="19">
        <v>18.176390000000001</v>
      </c>
      <c r="FJ16" s="19">
        <v>18.176390000000001</v>
      </c>
      <c r="FK16" s="19">
        <v>2.3609999999999999E-2</v>
      </c>
      <c r="FL16" s="19">
        <v>18.8</v>
      </c>
      <c r="FM16" s="19">
        <v>18.164249999999999</v>
      </c>
      <c r="FN16" s="19">
        <v>18.164249999999999</v>
      </c>
      <c r="FO16" s="19">
        <v>0.63575000000000004</v>
      </c>
      <c r="FP16" s="19">
        <v>77.7</v>
      </c>
      <c r="FQ16" s="19">
        <v>85.376059999999995</v>
      </c>
      <c r="FR16" s="19">
        <v>85.376059999999995</v>
      </c>
      <c r="FS16" s="19">
        <v>-7.6760599999999997</v>
      </c>
      <c r="FT16" s="19">
        <v>177.4</v>
      </c>
      <c r="FU16" s="19">
        <v>137.34105</v>
      </c>
      <c r="FV16" s="19">
        <v>183.26383999999999</v>
      </c>
      <c r="FW16" s="19">
        <v>-5.8638399999999997</v>
      </c>
      <c r="FX16" s="19">
        <v>0</v>
      </c>
      <c r="FY16" s="19"/>
      <c r="FZ16" s="19"/>
      <c r="GA16" s="19">
        <v>0</v>
      </c>
      <c r="GB16" s="19">
        <v>86.3</v>
      </c>
      <c r="GC16" s="19">
        <v>68.876739999999998</v>
      </c>
      <c r="GD16" s="19">
        <v>91.907089999999997</v>
      </c>
      <c r="GE16" s="19">
        <v>-5.6070900000000004</v>
      </c>
      <c r="GF16" s="19">
        <v>105.2</v>
      </c>
      <c r="GG16" s="19">
        <v>109.84116</v>
      </c>
      <c r="GH16" s="19">
        <v>101.26626</v>
      </c>
      <c r="GI16" s="19">
        <v>3.9337399999999998</v>
      </c>
      <c r="GJ16" s="19">
        <v>4.2</v>
      </c>
      <c r="GK16" s="19">
        <v>4.1451599999999997</v>
      </c>
      <c r="GL16" s="19">
        <v>18</v>
      </c>
      <c r="GM16" s="19">
        <v>-13.8</v>
      </c>
      <c r="GN16" s="19">
        <v>32.4</v>
      </c>
      <c r="GO16" s="19">
        <v>34.273429999999998</v>
      </c>
      <c r="GP16" s="19">
        <v>34.273429999999998</v>
      </c>
      <c r="GQ16" s="19">
        <v>-1.8734299999999999</v>
      </c>
      <c r="GR16" s="19">
        <v>3.4</v>
      </c>
      <c r="GS16" s="19"/>
      <c r="GT16" s="19"/>
      <c r="GU16" s="19">
        <v>3.4</v>
      </c>
      <c r="GV16" s="19">
        <v>0</v>
      </c>
      <c r="GW16" s="19"/>
      <c r="GX16" s="19"/>
      <c r="GY16" s="19">
        <v>0</v>
      </c>
      <c r="GZ16" s="19">
        <v>52.4</v>
      </c>
      <c r="HA16" s="19">
        <v>53.117739999999998</v>
      </c>
      <c r="HB16" s="19">
        <v>37.78284</v>
      </c>
      <c r="HC16" s="19">
        <v>14.61716</v>
      </c>
      <c r="HD16" s="19"/>
      <c r="HE16" s="19"/>
      <c r="HF16" s="19"/>
      <c r="HG16" s="19">
        <v>0</v>
      </c>
      <c r="HH16" s="19"/>
      <c r="HI16" s="19"/>
      <c r="HJ16" s="19"/>
      <c r="HK16" s="19">
        <v>0</v>
      </c>
      <c r="HL16" s="19">
        <v>60.2</v>
      </c>
      <c r="HM16" s="19">
        <v>65.010769999999994</v>
      </c>
      <c r="HN16" s="19">
        <v>55.4208</v>
      </c>
      <c r="HO16" s="19">
        <v>4.7792000000000003</v>
      </c>
      <c r="HP16" s="19">
        <v>0</v>
      </c>
      <c r="HQ16" s="19"/>
      <c r="HR16" s="19"/>
      <c r="HS16" s="19">
        <v>0</v>
      </c>
      <c r="HT16" s="19"/>
      <c r="HU16" s="19"/>
      <c r="HV16" s="19"/>
      <c r="HW16" s="19">
        <v>0</v>
      </c>
      <c r="HX16" s="19">
        <v>46.1</v>
      </c>
      <c r="HY16" s="19">
        <v>45.291899999999998</v>
      </c>
      <c r="HZ16" s="19">
        <v>31.831499999999998</v>
      </c>
      <c r="IA16" s="19">
        <v>14.2685</v>
      </c>
      <c r="IB16" s="19"/>
      <c r="IC16" s="19"/>
      <c r="ID16" s="19"/>
      <c r="IE16" s="19">
        <v>0</v>
      </c>
      <c r="IF16" s="19"/>
      <c r="IG16" s="19"/>
      <c r="IH16" s="19"/>
      <c r="II16" s="19">
        <v>0</v>
      </c>
      <c r="IJ16" s="19"/>
      <c r="IK16" s="19"/>
      <c r="IL16" s="19"/>
      <c r="IM16" s="19">
        <v>0</v>
      </c>
      <c r="IN16" s="19">
        <v>80.3</v>
      </c>
      <c r="IO16" s="19">
        <v>97.312290000000004</v>
      </c>
      <c r="IP16" s="19">
        <v>86.828270000000003</v>
      </c>
      <c r="IQ16" s="19">
        <v>-6.52827</v>
      </c>
      <c r="IR16" s="19">
        <v>171.1</v>
      </c>
      <c r="IS16" s="19">
        <v>182.85285999999999</v>
      </c>
      <c r="IT16" s="19">
        <v>182.85288</v>
      </c>
      <c r="IU16" s="19">
        <v>-11.752879999999999</v>
      </c>
      <c r="IV16" s="19">
        <v>169.1</v>
      </c>
      <c r="IW16" s="19">
        <v>182.85285999999999</v>
      </c>
      <c r="IX16" s="19">
        <v>182.85288</v>
      </c>
      <c r="IY16" s="19">
        <v>-13.752879999999999</v>
      </c>
      <c r="IZ16" s="19">
        <v>199.4</v>
      </c>
      <c r="JA16" s="19">
        <v>182.85285999999999</v>
      </c>
      <c r="JB16" s="19">
        <v>182.85288</v>
      </c>
      <c r="JC16" s="19">
        <v>16.54712</v>
      </c>
      <c r="JD16" s="19">
        <v>266.39999999999998</v>
      </c>
      <c r="JE16" s="19">
        <v>275.10295000000002</v>
      </c>
      <c r="JF16" s="19">
        <v>275.10298999999998</v>
      </c>
      <c r="JG16" s="19">
        <v>-8.7029899999999998</v>
      </c>
      <c r="JH16" s="19">
        <v>40.1</v>
      </c>
      <c r="JI16" s="19">
        <v>46.475079999999998</v>
      </c>
      <c r="JJ16" s="19">
        <v>71.102429999999998</v>
      </c>
      <c r="JK16" s="19">
        <v>-31.00243</v>
      </c>
      <c r="JL16" s="19">
        <v>28</v>
      </c>
      <c r="JM16" s="19">
        <v>23.307320000000001</v>
      </c>
      <c r="JN16" s="19">
        <v>35.657980000000002</v>
      </c>
      <c r="JO16" s="19">
        <v>-7.6579800000000002</v>
      </c>
      <c r="JP16" s="19"/>
      <c r="JQ16" s="19"/>
      <c r="JR16" s="19"/>
      <c r="JS16" s="19">
        <v>0</v>
      </c>
      <c r="JT16" s="19"/>
      <c r="JU16" s="19"/>
      <c r="JV16" s="19"/>
      <c r="JW16" s="19">
        <v>0</v>
      </c>
      <c r="JX16" s="19"/>
      <c r="JY16" s="19"/>
      <c r="JZ16" s="19"/>
      <c r="KA16" s="19">
        <v>0</v>
      </c>
      <c r="KB16" s="19">
        <v>0</v>
      </c>
      <c r="KC16" s="19"/>
      <c r="KD16" s="19"/>
      <c r="KE16" s="19">
        <v>0</v>
      </c>
      <c r="KF16" s="19"/>
      <c r="KG16" s="19"/>
      <c r="KH16" s="19"/>
      <c r="KI16" s="19">
        <v>0</v>
      </c>
      <c r="KJ16" s="19"/>
      <c r="KK16" s="19"/>
      <c r="KL16" s="19"/>
      <c r="KM16" s="19">
        <v>0</v>
      </c>
      <c r="KN16" s="19">
        <v>2.7</v>
      </c>
      <c r="KO16" s="19">
        <v>2.50101</v>
      </c>
      <c r="KP16" s="19">
        <v>2.50101</v>
      </c>
      <c r="KQ16" s="19">
        <v>0.19899</v>
      </c>
      <c r="KR16" s="19">
        <v>84.5</v>
      </c>
      <c r="KS16" s="19">
        <v>86.513080000000002</v>
      </c>
      <c r="KT16" s="19">
        <v>194.64348000000001</v>
      </c>
      <c r="KU16" s="19">
        <v>-110.14348</v>
      </c>
      <c r="KV16" s="19">
        <v>73.7</v>
      </c>
      <c r="KW16" s="19">
        <v>92.489379999999997</v>
      </c>
      <c r="KX16" s="19">
        <v>83.942099999999996</v>
      </c>
      <c r="KY16" s="19">
        <v>-10.242100000000001</v>
      </c>
      <c r="KZ16" s="19">
        <v>62.4</v>
      </c>
      <c r="LA16" s="19">
        <v>66.809659999999994</v>
      </c>
      <c r="LB16" s="19">
        <v>66.809659999999994</v>
      </c>
      <c r="LC16" s="19">
        <v>-4.4096599999999997</v>
      </c>
      <c r="LD16" s="19">
        <v>66.900000000000006</v>
      </c>
      <c r="LE16" s="19">
        <v>72.374629999999996</v>
      </c>
      <c r="LF16" s="19">
        <v>69.016319999999993</v>
      </c>
      <c r="LG16" s="19">
        <v>-2.11632</v>
      </c>
      <c r="LH16" s="19">
        <v>29.8</v>
      </c>
      <c r="LI16" s="19">
        <v>29.806760000000001</v>
      </c>
      <c r="LJ16" s="19">
        <v>29.806760000000001</v>
      </c>
      <c r="LK16" s="19">
        <v>-6.7600000000000004E-3</v>
      </c>
      <c r="LL16" s="19"/>
      <c r="LM16" s="19"/>
      <c r="LN16" s="19"/>
      <c r="LO16" s="19">
        <v>0</v>
      </c>
      <c r="LP16" s="19"/>
      <c r="LQ16" s="19"/>
      <c r="LR16" s="19"/>
      <c r="LS16" s="19">
        <v>0</v>
      </c>
      <c r="LT16" s="19"/>
      <c r="LU16" s="19"/>
      <c r="LV16" s="19"/>
      <c r="LW16" s="19">
        <v>0</v>
      </c>
      <c r="LX16" s="19">
        <v>142</v>
      </c>
      <c r="LY16" s="19">
        <v>153.0566</v>
      </c>
      <c r="LZ16" s="19">
        <v>153.06012000000001</v>
      </c>
      <c r="MA16" s="19">
        <v>-11.06012</v>
      </c>
      <c r="MB16" s="19">
        <v>144.69999999999999</v>
      </c>
      <c r="MC16" s="19">
        <v>153.0566</v>
      </c>
      <c r="MD16" s="19">
        <v>153.06012000000001</v>
      </c>
      <c r="ME16" s="19">
        <v>-8.3601200000000002</v>
      </c>
      <c r="MF16" s="19">
        <v>147.9</v>
      </c>
      <c r="MG16" s="19">
        <v>153.51623000000001</v>
      </c>
      <c r="MH16" s="19">
        <v>153.51975999999999</v>
      </c>
      <c r="MI16" s="19">
        <v>-5.6197600000000003</v>
      </c>
      <c r="MJ16" s="19"/>
      <c r="MK16" s="19"/>
      <c r="ML16" s="19"/>
      <c r="MM16" s="19">
        <v>0</v>
      </c>
      <c r="MN16" s="19"/>
      <c r="MO16" s="19"/>
      <c r="MP16" s="19"/>
      <c r="MQ16" s="19">
        <v>0</v>
      </c>
      <c r="MR16" s="19"/>
      <c r="MS16" s="19"/>
      <c r="MT16" s="19"/>
      <c r="MU16" s="19">
        <v>0</v>
      </c>
      <c r="MV16" s="19"/>
      <c r="MW16" s="19"/>
      <c r="MX16" s="19"/>
      <c r="MY16" s="19">
        <v>0</v>
      </c>
      <c r="MZ16" s="19"/>
      <c r="NA16" s="19"/>
      <c r="NB16" s="19"/>
      <c r="NC16" s="19">
        <v>0</v>
      </c>
      <c r="ND16" s="19">
        <v>210.5</v>
      </c>
      <c r="NE16" s="19">
        <v>205.2938</v>
      </c>
      <c r="NF16" s="19">
        <v>205.29381000000001</v>
      </c>
      <c r="NG16" s="19">
        <v>5.2061900000000003</v>
      </c>
      <c r="NH16" s="19">
        <v>101.6</v>
      </c>
      <c r="NI16" s="19">
        <v>102.95515</v>
      </c>
      <c r="NJ16" s="19">
        <v>102.95515</v>
      </c>
      <c r="NK16" s="19">
        <v>-1.3551500000000001</v>
      </c>
      <c r="NL16" s="19">
        <v>8.1999999999999993</v>
      </c>
      <c r="NM16" s="19">
        <v>9.09</v>
      </c>
      <c r="NN16" s="19">
        <v>9.09</v>
      </c>
      <c r="NO16" s="19">
        <v>-0.89</v>
      </c>
      <c r="NP16" s="19">
        <v>3.7</v>
      </c>
      <c r="NQ16" s="19">
        <v>9.8520199999999996</v>
      </c>
      <c r="NR16" s="19">
        <v>9.8520199999999996</v>
      </c>
      <c r="NS16" s="19">
        <v>-6.1520200000000003</v>
      </c>
      <c r="NT16" s="19">
        <v>0</v>
      </c>
      <c r="NU16" s="19"/>
      <c r="NV16" s="19"/>
      <c r="NW16" s="19">
        <v>0</v>
      </c>
      <c r="NX16" s="19">
        <v>19.8</v>
      </c>
      <c r="NY16" s="19">
        <v>40.209400000000002</v>
      </c>
      <c r="NZ16" s="19">
        <v>40.209400000000002</v>
      </c>
      <c r="OA16" s="19">
        <v>-20.409400000000002</v>
      </c>
      <c r="OB16" s="19">
        <v>0</v>
      </c>
      <c r="OC16" s="19"/>
      <c r="OD16" s="19"/>
      <c r="OE16" s="19">
        <v>0</v>
      </c>
      <c r="OF16" s="19">
        <v>14.9</v>
      </c>
      <c r="OG16" s="19">
        <v>8.2586999999999993</v>
      </c>
      <c r="OH16" s="19">
        <v>8.2586999999999993</v>
      </c>
      <c r="OI16" s="19">
        <v>6.6413000000000002</v>
      </c>
      <c r="OJ16" s="19">
        <v>0</v>
      </c>
      <c r="OK16" s="19"/>
      <c r="OL16" s="19"/>
      <c r="OM16" s="19">
        <v>0</v>
      </c>
      <c r="ON16" s="19">
        <v>20.399999999999999</v>
      </c>
      <c r="OO16" s="19">
        <v>20.337579999999999</v>
      </c>
      <c r="OP16" s="19">
        <v>20.33764</v>
      </c>
      <c r="OQ16" s="19">
        <v>6.2359999999999999E-2</v>
      </c>
      <c r="OR16" s="19">
        <v>4.3</v>
      </c>
      <c r="OS16" s="19"/>
      <c r="OT16" s="19"/>
      <c r="OU16" s="19">
        <v>4.3</v>
      </c>
      <c r="OV16" s="19">
        <v>1.2</v>
      </c>
      <c r="OW16" s="19">
        <v>1.9783900000000001</v>
      </c>
      <c r="OX16" s="19"/>
      <c r="OY16" s="19">
        <v>1.2</v>
      </c>
      <c r="OZ16" s="19">
        <v>0</v>
      </c>
      <c r="PA16" s="19"/>
      <c r="PB16" s="19"/>
      <c r="PC16" s="19">
        <v>0</v>
      </c>
      <c r="PD16" s="19">
        <v>0</v>
      </c>
      <c r="PE16" s="19"/>
      <c r="PF16" s="19"/>
      <c r="PG16" s="19">
        <v>0</v>
      </c>
      <c r="PH16" s="19">
        <v>0.9</v>
      </c>
      <c r="PI16" s="19">
        <v>0.95</v>
      </c>
      <c r="PJ16" s="19">
        <v>0.95</v>
      </c>
      <c r="PK16" s="19">
        <v>-0.05</v>
      </c>
      <c r="PL16" s="19">
        <v>1.7</v>
      </c>
      <c r="PM16" s="19">
        <v>2.2999999999999998</v>
      </c>
      <c r="PN16" s="19">
        <v>2.2999999999999998</v>
      </c>
      <c r="PO16" s="19">
        <v>-0.6</v>
      </c>
      <c r="PP16" s="19">
        <v>3.4</v>
      </c>
      <c r="PQ16" s="19">
        <v>3.2</v>
      </c>
      <c r="PR16" s="19">
        <v>3.2</v>
      </c>
      <c r="PS16" s="19">
        <v>0.2</v>
      </c>
      <c r="PT16" s="19">
        <v>20.3</v>
      </c>
      <c r="PU16" s="19">
        <v>13.61384</v>
      </c>
      <c r="PV16" s="19">
        <v>13.61378</v>
      </c>
      <c r="PW16" s="19">
        <v>6.6862199999999996</v>
      </c>
      <c r="PX16" s="19"/>
      <c r="PY16" s="19"/>
      <c r="PZ16" s="19"/>
      <c r="QA16" s="19">
        <v>0</v>
      </c>
      <c r="QB16" s="19">
        <v>4</v>
      </c>
      <c r="QC16" s="19">
        <v>4</v>
      </c>
      <c r="QD16" s="19">
        <v>4</v>
      </c>
      <c r="QE16" s="19">
        <v>0</v>
      </c>
      <c r="QF16" s="19">
        <v>3.6</v>
      </c>
      <c r="QG16" s="19">
        <v>3.6</v>
      </c>
      <c r="QH16" s="19">
        <v>3.6</v>
      </c>
      <c r="QI16" s="19">
        <v>0</v>
      </c>
      <c r="QJ16" s="19">
        <v>15.2</v>
      </c>
      <c r="QK16" s="19">
        <v>14.492749999999999</v>
      </c>
      <c r="QL16" s="19">
        <v>14.492749999999999</v>
      </c>
      <c r="QM16" s="19">
        <v>0.70725000000000005</v>
      </c>
      <c r="QN16" s="19">
        <v>0</v>
      </c>
      <c r="QO16" s="19"/>
      <c r="QP16" s="19"/>
      <c r="QQ16" s="19">
        <v>0</v>
      </c>
      <c r="QR16" s="19">
        <v>0</v>
      </c>
      <c r="QS16" s="19"/>
      <c r="QT16" s="19"/>
      <c r="QU16" s="19">
        <v>0</v>
      </c>
      <c r="QV16" s="19">
        <v>4</v>
      </c>
      <c r="QW16" s="19">
        <v>7.6440000000000001</v>
      </c>
      <c r="QX16" s="19">
        <v>7.6440000000000001</v>
      </c>
      <c r="QY16" s="19">
        <v>-3.6440000000000001</v>
      </c>
      <c r="QZ16" s="19">
        <v>11.5</v>
      </c>
      <c r="RA16" s="19">
        <v>19.147300000000001</v>
      </c>
      <c r="RB16" s="19">
        <v>19.147300000000001</v>
      </c>
      <c r="RC16" s="19">
        <v>-7.6473000000000004</v>
      </c>
      <c r="RD16" s="19">
        <v>0</v>
      </c>
      <c r="RE16" s="19"/>
      <c r="RF16" s="19"/>
      <c r="RG16" s="19">
        <v>0</v>
      </c>
      <c r="RH16" s="19">
        <v>2.1</v>
      </c>
      <c r="RI16" s="19">
        <v>2.25</v>
      </c>
      <c r="RJ16" s="19">
        <v>2.25</v>
      </c>
      <c r="RK16" s="19">
        <v>-0.15</v>
      </c>
      <c r="RL16" s="19">
        <v>15.1</v>
      </c>
      <c r="RM16" s="19">
        <v>14.96485</v>
      </c>
      <c r="RN16" s="19">
        <v>12.75733</v>
      </c>
      <c r="RO16" s="19">
        <v>2.34267</v>
      </c>
      <c r="RP16" s="19">
        <v>1.6</v>
      </c>
      <c r="RQ16" s="19">
        <v>1.4</v>
      </c>
      <c r="RR16" s="19">
        <v>1.4</v>
      </c>
      <c r="RS16" s="19">
        <v>0.2</v>
      </c>
      <c r="RT16" s="19">
        <v>0.4</v>
      </c>
      <c r="RU16" s="19">
        <v>0.4</v>
      </c>
      <c r="RV16" s="19">
        <v>0.4</v>
      </c>
      <c r="RW16" s="19">
        <v>0</v>
      </c>
      <c r="RX16" s="19">
        <v>6.9</v>
      </c>
      <c r="RY16" s="19">
        <v>7</v>
      </c>
      <c r="RZ16" s="19">
        <v>7</v>
      </c>
      <c r="SA16" s="19">
        <v>-0.1</v>
      </c>
      <c r="SB16" s="19">
        <v>0</v>
      </c>
      <c r="SC16" s="19"/>
      <c r="SD16" s="19"/>
      <c r="SE16" s="19">
        <v>0</v>
      </c>
      <c r="SF16" s="19">
        <v>10.1</v>
      </c>
      <c r="SG16" s="19">
        <v>8.8000000000000007</v>
      </c>
      <c r="SH16" s="19">
        <v>8.8000000000000007</v>
      </c>
      <c r="SI16" s="19">
        <v>1.3</v>
      </c>
      <c r="SJ16" s="19">
        <v>4.7</v>
      </c>
      <c r="SK16" s="19">
        <v>4.3</v>
      </c>
      <c r="SL16" s="19">
        <v>4.3</v>
      </c>
      <c r="SM16" s="19">
        <v>0.4</v>
      </c>
      <c r="SN16" s="19">
        <v>6</v>
      </c>
      <c r="SO16" s="19">
        <v>5</v>
      </c>
      <c r="SP16" s="19">
        <v>5</v>
      </c>
      <c r="SQ16" s="19">
        <v>1</v>
      </c>
      <c r="SR16" s="19">
        <v>9.5</v>
      </c>
      <c r="SS16" s="19">
        <v>7</v>
      </c>
      <c r="ST16" s="19">
        <v>7</v>
      </c>
      <c r="SU16" s="19">
        <v>2.5</v>
      </c>
      <c r="SV16" s="19">
        <v>28.5</v>
      </c>
      <c r="SW16" s="19">
        <v>23.2254</v>
      </c>
      <c r="SX16" s="19">
        <v>23.2254</v>
      </c>
      <c r="SY16" s="19">
        <v>5.2746000000000004</v>
      </c>
      <c r="SZ16" s="19">
        <v>27.4</v>
      </c>
      <c r="TA16" s="19">
        <v>16.059999999999999</v>
      </c>
      <c r="TB16" s="19">
        <v>16.0624</v>
      </c>
      <c r="TC16" s="19">
        <v>11.3376</v>
      </c>
      <c r="TD16" s="19">
        <v>0</v>
      </c>
      <c r="TE16" s="19"/>
      <c r="TF16" s="19"/>
      <c r="TG16" s="19">
        <v>0</v>
      </c>
      <c r="TH16" s="19">
        <v>16.100000000000001</v>
      </c>
      <c r="TI16" s="19">
        <v>8.9577000000000009</v>
      </c>
      <c r="TJ16" s="19">
        <v>8.9577000000000009</v>
      </c>
      <c r="TK16" s="19">
        <v>7.1422999999999996</v>
      </c>
      <c r="TL16" s="19">
        <v>25.3</v>
      </c>
      <c r="TM16" s="19">
        <v>7.7809999999999997</v>
      </c>
      <c r="TN16" s="19">
        <v>7.7809999999999997</v>
      </c>
      <c r="TO16" s="19">
        <v>17.518999999999998</v>
      </c>
      <c r="TP16" s="19">
        <v>0.2</v>
      </c>
      <c r="TQ16" s="19">
        <v>0.66459999999999997</v>
      </c>
      <c r="TR16" s="19">
        <v>0.66459999999999997</v>
      </c>
      <c r="TS16" s="19">
        <v>-0.46460000000000001</v>
      </c>
      <c r="TT16" s="19">
        <v>0</v>
      </c>
      <c r="TU16" s="19">
        <v>0.13550000000000001</v>
      </c>
      <c r="TV16" s="19">
        <v>0.13550000000000001</v>
      </c>
      <c r="TW16" s="19">
        <v>-0.13550000000000001</v>
      </c>
      <c r="TX16" s="19">
        <v>0</v>
      </c>
      <c r="TY16" s="19"/>
      <c r="TZ16" s="19"/>
      <c r="UA16" s="19">
        <v>0</v>
      </c>
      <c r="UB16" s="19">
        <v>8</v>
      </c>
      <c r="UC16" s="19">
        <v>7.5</v>
      </c>
      <c r="UD16" s="19">
        <v>7.5</v>
      </c>
      <c r="UE16" s="19">
        <v>0.5</v>
      </c>
      <c r="UF16" s="19">
        <v>2.5</v>
      </c>
      <c r="UG16" s="19">
        <v>2.1</v>
      </c>
      <c r="UH16" s="19">
        <v>2.1</v>
      </c>
      <c r="UI16" s="19">
        <v>0.4</v>
      </c>
      <c r="UJ16" s="19">
        <v>8</v>
      </c>
      <c r="UK16" s="19">
        <v>7.5</v>
      </c>
      <c r="UL16" s="19">
        <v>7.5</v>
      </c>
      <c r="UM16" s="19">
        <v>0.5</v>
      </c>
      <c r="UN16" s="19">
        <v>5.4</v>
      </c>
      <c r="UO16" s="19">
        <v>6</v>
      </c>
      <c r="UP16" s="19">
        <v>6</v>
      </c>
      <c r="UQ16" s="19">
        <v>-0.6</v>
      </c>
      <c r="UR16" s="19">
        <v>5.8</v>
      </c>
      <c r="US16" s="19">
        <v>6</v>
      </c>
      <c r="UT16" s="19">
        <v>6</v>
      </c>
      <c r="UU16" s="19">
        <v>-0.2</v>
      </c>
      <c r="UV16" s="19">
        <v>6</v>
      </c>
      <c r="UW16" s="19">
        <v>7</v>
      </c>
      <c r="UX16" s="19">
        <v>7</v>
      </c>
      <c r="UY16" s="19">
        <v>-1</v>
      </c>
      <c r="UZ16" s="19">
        <v>15.2</v>
      </c>
      <c r="VA16" s="19">
        <v>7.2281000000000004</v>
      </c>
      <c r="VB16" s="19">
        <v>7.2281000000000004</v>
      </c>
      <c r="VC16" s="19">
        <v>7.9718999999999998</v>
      </c>
      <c r="VD16" s="19">
        <v>0</v>
      </c>
      <c r="VE16" s="19"/>
      <c r="VF16" s="19"/>
      <c r="VG16" s="19">
        <v>0</v>
      </c>
      <c r="VH16" s="19">
        <v>0</v>
      </c>
      <c r="VI16" s="19"/>
      <c r="VJ16" s="19"/>
      <c r="VK16" s="19">
        <v>0</v>
      </c>
      <c r="VL16" s="19">
        <v>0</v>
      </c>
      <c r="VM16" s="19"/>
      <c r="VN16" s="19"/>
      <c r="VO16" s="19">
        <v>0</v>
      </c>
      <c r="VP16" s="19">
        <v>0.6</v>
      </c>
      <c r="VQ16" s="19">
        <v>0.6</v>
      </c>
      <c r="VR16" s="19">
        <v>0.6</v>
      </c>
      <c r="VS16" s="19">
        <v>0</v>
      </c>
      <c r="VT16" s="19">
        <v>0.6</v>
      </c>
      <c r="VU16" s="19">
        <v>1</v>
      </c>
      <c r="VV16" s="19">
        <v>1</v>
      </c>
      <c r="VW16" s="19">
        <v>-0.4</v>
      </c>
      <c r="VX16" s="19">
        <v>0</v>
      </c>
      <c r="VY16" s="19">
        <v>3</v>
      </c>
      <c r="VZ16" s="19">
        <v>3</v>
      </c>
      <c r="WA16" s="19">
        <v>-3</v>
      </c>
      <c r="WB16" s="19">
        <v>0</v>
      </c>
      <c r="WC16" s="19"/>
      <c r="WD16" s="19"/>
      <c r="WE16" s="19">
        <v>0</v>
      </c>
      <c r="WF16" s="19">
        <v>4.5</v>
      </c>
      <c r="WG16" s="19">
        <v>4.3499999999999996</v>
      </c>
      <c r="WH16" s="19">
        <v>4.3499999999999996</v>
      </c>
      <c r="WI16" s="19">
        <v>0.15</v>
      </c>
      <c r="WJ16" s="19">
        <v>2</v>
      </c>
      <c r="WK16" s="19">
        <v>1.1000000000000001</v>
      </c>
      <c r="WL16" s="19">
        <v>1.1000000000000001</v>
      </c>
      <c r="WM16" s="19">
        <v>0.9</v>
      </c>
      <c r="WN16" s="19">
        <v>1.2</v>
      </c>
      <c r="WO16" s="19">
        <v>1.1000000000000001</v>
      </c>
      <c r="WP16" s="19">
        <v>1.1000000000000001</v>
      </c>
      <c r="WQ16" s="19">
        <v>0.1</v>
      </c>
      <c r="WR16" s="19">
        <v>1.3</v>
      </c>
      <c r="WS16" s="19">
        <v>1.4</v>
      </c>
      <c r="WT16" s="19">
        <v>1.4</v>
      </c>
      <c r="WU16" s="19">
        <v>-0.1</v>
      </c>
      <c r="WV16" s="19">
        <v>0</v>
      </c>
      <c r="WW16" s="19"/>
      <c r="WX16" s="19"/>
      <c r="WY16" s="19">
        <v>0</v>
      </c>
      <c r="WZ16" s="19">
        <v>6.6</v>
      </c>
      <c r="XA16" s="19">
        <v>8</v>
      </c>
      <c r="XB16" s="19">
        <v>8</v>
      </c>
      <c r="XC16" s="19">
        <v>-1.4</v>
      </c>
      <c r="XD16" s="19">
        <v>18</v>
      </c>
      <c r="XE16" s="19">
        <v>17.391300000000001</v>
      </c>
      <c r="XF16" s="19">
        <v>17.391300000000001</v>
      </c>
      <c r="XG16" s="19">
        <v>0.60870000000000002</v>
      </c>
      <c r="XH16" s="19">
        <v>13.9</v>
      </c>
      <c r="XI16" s="19">
        <v>13.52657</v>
      </c>
      <c r="XJ16" s="19">
        <v>13.52657</v>
      </c>
      <c r="XK16" s="19">
        <v>0.37342999999999998</v>
      </c>
      <c r="XL16" s="19">
        <v>8.8000000000000007</v>
      </c>
      <c r="XM16" s="19">
        <v>10.8</v>
      </c>
      <c r="XN16" s="19">
        <v>10.8</v>
      </c>
      <c r="XO16" s="19">
        <v>-2</v>
      </c>
      <c r="XP16" s="19"/>
      <c r="XQ16" s="19"/>
      <c r="XR16" s="19"/>
      <c r="XS16" s="19">
        <v>0</v>
      </c>
      <c r="XT16" s="19"/>
      <c r="XU16" s="19"/>
      <c r="XV16" s="19"/>
      <c r="XW16" s="19">
        <v>0</v>
      </c>
      <c r="XX16" s="19">
        <v>18.5</v>
      </c>
      <c r="XY16" s="19">
        <v>14</v>
      </c>
      <c r="XZ16" s="19">
        <v>14</v>
      </c>
      <c r="YA16" s="19">
        <v>4.5</v>
      </c>
      <c r="YB16" s="19"/>
      <c r="YC16" s="19"/>
      <c r="YD16" s="19"/>
      <c r="YE16" s="19">
        <v>0</v>
      </c>
      <c r="YF16" s="19"/>
      <c r="YG16" s="19"/>
      <c r="YH16" s="19"/>
      <c r="YI16" s="19">
        <v>0</v>
      </c>
      <c r="YJ16" s="19">
        <v>11.7</v>
      </c>
      <c r="YK16" s="19">
        <v>11</v>
      </c>
      <c r="YL16" s="19">
        <v>11</v>
      </c>
      <c r="YM16" s="19">
        <v>0.7</v>
      </c>
      <c r="YN16" s="19">
        <v>17.600000000000001</v>
      </c>
      <c r="YO16" s="19">
        <v>17.690000000000001</v>
      </c>
      <c r="YP16" s="19">
        <v>17.690000000000001</v>
      </c>
      <c r="YQ16" s="19">
        <v>-0.09</v>
      </c>
    </row>
    <row r="17" spans="1:667" ht="24" customHeight="1" x14ac:dyDescent="0.3">
      <c r="A17" s="1"/>
      <c r="B17" s="13" t="s">
        <v>40</v>
      </c>
      <c r="C17" s="13" t="s">
        <v>897</v>
      </c>
      <c r="D17" s="14">
        <v>70.2</v>
      </c>
      <c r="E17" s="14">
        <v>99.862690000000001</v>
      </c>
      <c r="F17" s="14">
        <v>98.989829999999998</v>
      </c>
      <c r="G17" s="14">
        <v>-28.789829999999998</v>
      </c>
      <c r="H17" s="14">
        <v>651.4</v>
      </c>
      <c r="I17" s="14">
        <v>650</v>
      </c>
      <c r="J17" s="14">
        <v>650</v>
      </c>
      <c r="K17" s="14">
        <v>1.4</v>
      </c>
      <c r="L17" s="14">
        <v>216.6</v>
      </c>
      <c r="M17" s="14">
        <v>210.43502000000001</v>
      </c>
      <c r="N17" s="14">
        <v>210.43502000000001</v>
      </c>
      <c r="O17" s="14">
        <v>6.1649799999999999</v>
      </c>
      <c r="P17" s="14">
        <v>0</v>
      </c>
      <c r="Q17" s="14"/>
      <c r="R17" s="14"/>
      <c r="S17" s="14">
        <v>0</v>
      </c>
      <c r="T17" s="14">
        <v>0</v>
      </c>
      <c r="U17" s="14"/>
      <c r="V17" s="14"/>
      <c r="W17" s="14">
        <v>0</v>
      </c>
      <c r="X17" s="14">
        <v>0</v>
      </c>
      <c r="Y17" s="14">
        <v>30.407679999999999</v>
      </c>
      <c r="Z17" s="14"/>
      <c r="AA17" s="14">
        <v>0</v>
      </c>
      <c r="AB17" s="14">
        <v>105.1</v>
      </c>
      <c r="AC17" s="14">
        <v>100</v>
      </c>
      <c r="AD17" s="14">
        <v>100.149</v>
      </c>
      <c r="AE17" s="14">
        <v>4.9509999999999996</v>
      </c>
      <c r="AF17" s="14"/>
      <c r="AG17" s="14"/>
      <c r="AH17" s="14"/>
      <c r="AI17" s="14">
        <v>0</v>
      </c>
      <c r="AJ17" s="14"/>
      <c r="AK17" s="14"/>
      <c r="AL17" s="14"/>
      <c r="AM17" s="14">
        <v>0</v>
      </c>
      <c r="AN17" s="14">
        <v>175.9</v>
      </c>
      <c r="AO17" s="14">
        <v>135.58384000000001</v>
      </c>
      <c r="AP17" s="14">
        <v>196.22801999999999</v>
      </c>
      <c r="AQ17" s="14">
        <v>-20.328019999999999</v>
      </c>
      <c r="AR17" s="14">
        <v>175.7</v>
      </c>
      <c r="AS17" s="14">
        <v>135.58384000000001</v>
      </c>
      <c r="AT17" s="14">
        <v>196.22801999999999</v>
      </c>
      <c r="AU17" s="14">
        <v>-20.528020000000001</v>
      </c>
      <c r="AV17" s="14">
        <v>175.9</v>
      </c>
      <c r="AW17" s="14">
        <v>135.58384000000001</v>
      </c>
      <c r="AX17" s="14">
        <v>196.22801999999999</v>
      </c>
      <c r="AY17" s="14">
        <v>-20.328019999999999</v>
      </c>
      <c r="AZ17" s="14">
        <v>261.7</v>
      </c>
      <c r="BA17" s="14">
        <v>203.98650000000001</v>
      </c>
      <c r="BB17" s="14">
        <v>295.22593999999998</v>
      </c>
      <c r="BC17" s="14">
        <v>-33.525939999999999</v>
      </c>
      <c r="BD17" s="14">
        <v>208.7</v>
      </c>
      <c r="BE17" s="14">
        <v>206.04141999999999</v>
      </c>
      <c r="BF17" s="14">
        <v>206.04143999999999</v>
      </c>
      <c r="BG17" s="14">
        <v>2.65856</v>
      </c>
      <c r="BH17" s="14">
        <v>106</v>
      </c>
      <c r="BI17" s="14">
        <v>103.33008</v>
      </c>
      <c r="BJ17" s="14">
        <v>103.33009</v>
      </c>
      <c r="BK17" s="14">
        <v>2.6699099999999998</v>
      </c>
      <c r="BL17" s="14">
        <v>552.29999999999995</v>
      </c>
      <c r="BM17" s="14">
        <v>506.92865999999998</v>
      </c>
      <c r="BN17" s="14">
        <v>285.33758</v>
      </c>
      <c r="BO17" s="14">
        <v>266.96242000000001</v>
      </c>
      <c r="BP17" s="14">
        <v>4.5999999999999996</v>
      </c>
      <c r="BQ17" s="14">
        <v>3.4360300000000001</v>
      </c>
      <c r="BR17" s="14">
        <v>3.4360300000000001</v>
      </c>
      <c r="BS17" s="14">
        <v>1.1639699999999999</v>
      </c>
      <c r="BT17" s="14"/>
      <c r="BU17" s="14"/>
      <c r="BV17" s="14"/>
      <c r="BW17" s="14">
        <v>0</v>
      </c>
      <c r="BX17" s="14"/>
      <c r="BY17" s="14"/>
      <c r="BZ17" s="14"/>
      <c r="CA17" s="14">
        <v>0</v>
      </c>
      <c r="CB17" s="14"/>
      <c r="CC17" s="14"/>
      <c r="CD17" s="14"/>
      <c r="CE17" s="14">
        <v>0</v>
      </c>
      <c r="CF17" s="14">
        <v>155.5</v>
      </c>
      <c r="CG17" s="14">
        <v>156.99965</v>
      </c>
      <c r="CH17" s="14">
        <v>156.99965</v>
      </c>
      <c r="CI17" s="14">
        <v>-1.4996499999999999</v>
      </c>
      <c r="CJ17" s="14">
        <v>8.1</v>
      </c>
      <c r="CK17" s="14">
        <v>5.1038399999999999</v>
      </c>
      <c r="CL17" s="14">
        <v>5.1038399999999999</v>
      </c>
      <c r="CM17" s="14">
        <v>2.9961600000000002</v>
      </c>
      <c r="CN17" s="14">
        <v>5.2</v>
      </c>
      <c r="CO17" s="14">
        <v>2.74064</v>
      </c>
      <c r="CP17" s="14">
        <v>2.74064</v>
      </c>
      <c r="CQ17" s="14">
        <v>2.4593600000000002</v>
      </c>
      <c r="CR17" s="14">
        <v>0</v>
      </c>
      <c r="CS17" s="14"/>
      <c r="CT17" s="14"/>
      <c r="CU17" s="14">
        <v>0</v>
      </c>
      <c r="CV17" s="14">
        <v>6.8</v>
      </c>
      <c r="CW17" s="14">
        <v>6.8787000000000003</v>
      </c>
      <c r="CX17" s="14">
        <v>6.8787000000000003</v>
      </c>
      <c r="CY17" s="14">
        <v>-7.8700000000000006E-2</v>
      </c>
      <c r="CZ17" s="14">
        <v>60.7</v>
      </c>
      <c r="DA17" s="14">
        <v>71.938640000000007</v>
      </c>
      <c r="DB17" s="14">
        <v>71.445899999999995</v>
      </c>
      <c r="DC17" s="14">
        <v>-10.745900000000001</v>
      </c>
      <c r="DD17" s="14"/>
      <c r="DE17" s="14"/>
      <c r="DF17" s="14"/>
      <c r="DG17" s="14">
        <v>0</v>
      </c>
      <c r="DH17" s="14"/>
      <c r="DI17" s="14"/>
      <c r="DJ17" s="14"/>
      <c r="DK17" s="14">
        <v>0</v>
      </c>
      <c r="DL17" s="14"/>
      <c r="DM17" s="14"/>
      <c r="DN17" s="14"/>
      <c r="DO17" s="14">
        <v>0</v>
      </c>
      <c r="DP17" s="14"/>
      <c r="DQ17" s="14"/>
      <c r="DR17" s="14"/>
      <c r="DS17" s="14">
        <v>0</v>
      </c>
      <c r="DT17" s="14">
        <v>61</v>
      </c>
      <c r="DU17" s="14">
        <v>75.407049999999998</v>
      </c>
      <c r="DV17" s="14">
        <v>73.960729999999998</v>
      </c>
      <c r="DW17" s="14">
        <v>-12.96073</v>
      </c>
      <c r="DX17" s="14">
        <v>95.2</v>
      </c>
      <c r="DY17" s="14">
        <v>164.61362</v>
      </c>
      <c r="DZ17" s="14">
        <v>131.05188000000001</v>
      </c>
      <c r="EA17" s="14">
        <v>-35.851880000000001</v>
      </c>
      <c r="EB17" s="14">
        <v>0</v>
      </c>
      <c r="EC17" s="14"/>
      <c r="ED17" s="14"/>
      <c r="EE17" s="14">
        <v>0</v>
      </c>
      <c r="EF17" s="14"/>
      <c r="EG17" s="14"/>
      <c r="EH17" s="14"/>
      <c r="EI17" s="14">
        <v>0</v>
      </c>
      <c r="EJ17" s="14"/>
      <c r="EK17" s="14"/>
      <c r="EL17" s="14"/>
      <c r="EM17" s="14">
        <v>0</v>
      </c>
      <c r="EN17" s="14">
        <v>6.5</v>
      </c>
      <c r="EO17" s="14">
        <v>6.39</v>
      </c>
      <c r="EP17" s="14">
        <v>6.39</v>
      </c>
      <c r="EQ17" s="14">
        <v>0.11</v>
      </c>
      <c r="ER17" s="14">
        <v>0</v>
      </c>
      <c r="ES17" s="14"/>
      <c r="ET17" s="14"/>
      <c r="EU17" s="14">
        <v>0</v>
      </c>
      <c r="EV17" s="14">
        <v>60.6</v>
      </c>
      <c r="EW17" s="14">
        <v>48.372819999999997</v>
      </c>
      <c r="EX17" s="14">
        <v>48.372819999999997</v>
      </c>
      <c r="EY17" s="14">
        <v>12.227180000000001</v>
      </c>
      <c r="EZ17" s="14">
        <v>73.400000000000006</v>
      </c>
      <c r="FA17" s="14">
        <v>74.552229999999994</v>
      </c>
      <c r="FB17" s="14">
        <v>61.835749999999997</v>
      </c>
      <c r="FC17" s="14">
        <v>11.564249999999999</v>
      </c>
      <c r="FD17" s="14">
        <v>38.4</v>
      </c>
      <c r="FE17" s="14">
        <v>29.720469999999999</v>
      </c>
      <c r="FF17" s="14">
        <v>29.720469999999999</v>
      </c>
      <c r="FG17" s="14">
        <v>8.6795299999999997</v>
      </c>
      <c r="FH17" s="14">
        <v>18.399999999999999</v>
      </c>
      <c r="FI17" s="14">
        <v>18.176390000000001</v>
      </c>
      <c r="FJ17" s="14">
        <v>18.176390000000001</v>
      </c>
      <c r="FK17" s="14">
        <v>0.22361</v>
      </c>
      <c r="FL17" s="14">
        <v>18.8</v>
      </c>
      <c r="FM17" s="14">
        <v>18.164249999999999</v>
      </c>
      <c r="FN17" s="14">
        <v>18.164249999999999</v>
      </c>
      <c r="FO17" s="14">
        <v>0.63575000000000004</v>
      </c>
      <c r="FP17" s="14">
        <v>85.4</v>
      </c>
      <c r="FQ17" s="14">
        <v>85.376059999999995</v>
      </c>
      <c r="FR17" s="14">
        <v>85.376059999999995</v>
      </c>
      <c r="FS17" s="14">
        <v>2.3939999999999999E-2</v>
      </c>
      <c r="FT17" s="14">
        <v>178.2</v>
      </c>
      <c r="FU17" s="14">
        <v>137.34106</v>
      </c>
      <c r="FV17" s="14">
        <v>183.26383999999999</v>
      </c>
      <c r="FW17" s="14">
        <v>-5.0638399999999999</v>
      </c>
      <c r="FX17" s="14">
        <v>0</v>
      </c>
      <c r="FY17" s="14"/>
      <c r="FZ17" s="14"/>
      <c r="GA17" s="14">
        <v>0</v>
      </c>
      <c r="GB17" s="14">
        <v>87.5</v>
      </c>
      <c r="GC17" s="14">
        <v>68.876750000000001</v>
      </c>
      <c r="GD17" s="14">
        <v>91.907089999999997</v>
      </c>
      <c r="GE17" s="14">
        <v>-4.4070900000000002</v>
      </c>
      <c r="GF17" s="14">
        <v>105.4</v>
      </c>
      <c r="GG17" s="14">
        <v>109.84115</v>
      </c>
      <c r="GH17" s="14">
        <v>101.08299</v>
      </c>
      <c r="GI17" s="14">
        <v>4.3170099999999998</v>
      </c>
      <c r="GJ17" s="14">
        <v>4.8</v>
      </c>
      <c r="GK17" s="14">
        <v>4.1451599999999997</v>
      </c>
      <c r="GL17" s="14">
        <v>18</v>
      </c>
      <c r="GM17" s="14">
        <v>-13.2</v>
      </c>
      <c r="GN17" s="14">
        <v>32.700000000000003</v>
      </c>
      <c r="GO17" s="14">
        <v>34.273429999999998</v>
      </c>
      <c r="GP17" s="14">
        <v>34.273429999999998</v>
      </c>
      <c r="GQ17" s="14">
        <v>-1.5734300000000001</v>
      </c>
      <c r="GR17" s="14">
        <v>3.4</v>
      </c>
      <c r="GS17" s="14"/>
      <c r="GT17" s="14"/>
      <c r="GU17" s="14">
        <v>3.4</v>
      </c>
      <c r="GV17" s="14">
        <v>0</v>
      </c>
      <c r="GW17" s="14"/>
      <c r="GX17" s="14"/>
      <c r="GY17" s="14">
        <v>0</v>
      </c>
      <c r="GZ17" s="14">
        <v>62.2</v>
      </c>
      <c r="HA17" s="14">
        <v>61.545560000000002</v>
      </c>
      <c r="HB17" s="14">
        <v>38.894060000000003</v>
      </c>
      <c r="HC17" s="14">
        <v>23.30594</v>
      </c>
      <c r="HD17" s="14"/>
      <c r="HE17" s="14"/>
      <c r="HF17" s="14"/>
      <c r="HG17" s="14">
        <v>0</v>
      </c>
      <c r="HH17" s="14"/>
      <c r="HI17" s="14"/>
      <c r="HJ17" s="14"/>
      <c r="HK17" s="14">
        <v>0</v>
      </c>
      <c r="HL17" s="14">
        <v>61.2</v>
      </c>
      <c r="HM17" s="14">
        <v>66.928039999999996</v>
      </c>
      <c r="HN17" s="14">
        <v>4.6632100000000003</v>
      </c>
      <c r="HO17" s="14">
        <v>56.536790000000003</v>
      </c>
      <c r="HP17" s="14">
        <v>0</v>
      </c>
      <c r="HQ17" s="14"/>
      <c r="HR17" s="14"/>
      <c r="HS17" s="14">
        <v>0</v>
      </c>
      <c r="HT17" s="14"/>
      <c r="HU17" s="14"/>
      <c r="HV17" s="14"/>
      <c r="HW17" s="14">
        <v>0</v>
      </c>
      <c r="HX17" s="14">
        <v>0</v>
      </c>
      <c r="HY17" s="14"/>
      <c r="HZ17" s="14">
        <v>33.967660000000002</v>
      </c>
      <c r="IA17" s="14">
        <v>-33.967660000000002</v>
      </c>
      <c r="IB17" s="14"/>
      <c r="IC17" s="14"/>
      <c r="ID17" s="14"/>
      <c r="IE17" s="14">
        <v>0</v>
      </c>
      <c r="IF17" s="14"/>
      <c r="IG17" s="14"/>
      <c r="IH17" s="14"/>
      <c r="II17" s="14">
        <v>0</v>
      </c>
      <c r="IJ17" s="14"/>
      <c r="IK17" s="14"/>
      <c r="IL17" s="14"/>
      <c r="IM17" s="14">
        <v>0</v>
      </c>
      <c r="IN17" s="14">
        <v>80.599999999999994</v>
      </c>
      <c r="IO17" s="14">
        <v>97.312269999999998</v>
      </c>
      <c r="IP17" s="14">
        <v>86.604190000000003</v>
      </c>
      <c r="IQ17" s="14">
        <v>-6.0041900000000004</v>
      </c>
      <c r="IR17" s="14">
        <v>170.8</v>
      </c>
      <c r="IS17" s="14">
        <v>182.721</v>
      </c>
      <c r="IT17" s="14">
        <v>182.72103000000001</v>
      </c>
      <c r="IU17" s="14">
        <v>-11.92103</v>
      </c>
      <c r="IV17" s="14">
        <v>169.5</v>
      </c>
      <c r="IW17" s="14">
        <v>182.721</v>
      </c>
      <c r="IX17" s="14">
        <v>182.72103000000001</v>
      </c>
      <c r="IY17" s="14">
        <v>-13.221030000000001</v>
      </c>
      <c r="IZ17" s="14">
        <v>198.9</v>
      </c>
      <c r="JA17" s="14">
        <v>182.721</v>
      </c>
      <c r="JB17" s="14">
        <v>182.72103000000001</v>
      </c>
      <c r="JC17" s="14">
        <v>16.17897</v>
      </c>
      <c r="JD17" s="14">
        <v>266.2</v>
      </c>
      <c r="JE17" s="14">
        <v>274.90456999999998</v>
      </c>
      <c r="JF17" s="14">
        <v>274.90460999999999</v>
      </c>
      <c r="JG17" s="14">
        <v>-8.7046100000000006</v>
      </c>
      <c r="JH17" s="14">
        <v>40.799999999999997</v>
      </c>
      <c r="JI17" s="14">
        <v>46.475079999999998</v>
      </c>
      <c r="JJ17" s="14">
        <v>71.102429999999998</v>
      </c>
      <c r="JK17" s="14">
        <v>-30.302430000000001</v>
      </c>
      <c r="JL17" s="14">
        <v>28.5</v>
      </c>
      <c r="JM17" s="14">
        <v>23.307320000000001</v>
      </c>
      <c r="JN17" s="14">
        <v>35.657980000000002</v>
      </c>
      <c r="JO17" s="14">
        <v>-7.1579800000000002</v>
      </c>
      <c r="JP17" s="14"/>
      <c r="JQ17" s="14"/>
      <c r="JR17" s="14"/>
      <c r="JS17" s="14">
        <v>0</v>
      </c>
      <c r="JT17" s="14"/>
      <c r="JU17" s="14"/>
      <c r="JV17" s="14"/>
      <c r="JW17" s="14">
        <v>0</v>
      </c>
      <c r="JX17" s="14"/>
      <c r="JY17" s="14"/>
      <c r="JZ17" s="14"/>
      <c r="KA17" s="14">
        <v>0</v>
      </c>
      <c r="KB17" s="14">
        <v>0</v>
      </c>
      <c r="KC17" s="14"/>
      <c r="KD17" s="14"/>
      <c r="KE17" s="14">
        <v>0</v>
      </c>
      <c r="KF17" s="14"/>
      <c r="KG17" s="14"/>
      <c r="KH17" s="14"/>
      <c r="KI17" s="14">
        <v>0</v>
      </c>
      <c r="KJ17" s="14"/>
      <c r="KK17" s="14"/>
      <c r="KL17" s="14"/>
      <c r="KM17" s="14">
        <v>0</v>
      </c>
      <c r="KN17" s="14">
        <v>2.7</v>
      </c>
      <c r="KO17" s="14">
        <v>2.50101</v>
      </c>
      <c r="KP17" s="14">
        <v>2.50101</v>
      </c>
      <c r="KQ17" s="14">
        <v>0.19899</v>
      </c>
      <c r="KR17" s="14">
        <v>91.7</v>
      </c>
      <c r="KS17" s="14">
        <v>89.590199999999996</v>
      </c>
      <c r="KT17" s="14">
        <v>194.82126</v>
      </c>
      <c r="KU17" s="14">
        <v>-103.12126000000001</v>
      </c>
      <c r="KV17" s="14">
        <v>73.2</v>
      </c>
      <c r="KW17" s="14">
        <v>93.400810000000007</v>
      </c>
      <c r="KX17" s="14">
        <v>98.459249999999997</v>
      </c>
      <c r="KY17" s="14">
        <v>-25.259250000000002</v>
      </c>
      <c r="KZ17" s="14">
        <v>63</v>
      </c>
      <c r="LA17" s="14">
        <v>66.809659999999994</v>
      </c>
      <c r="LB17" s="14">
        <v>66.809659999999994</v>
      </c>
      <c r="LC17" s="14">
        <v>-3.80966</v>
      </c>
      <c r="LD17" s="14">
        <v>67</v>
      </c>
      <c r="LE17" s="14">
        <v>72.374610000000004</v>
      </c>
      <c r="LF17" s="14">
        <v>76.646850000000001</v>
      </c>
      <c r="LG17" s="14">
        <v>-9.6468500000000006</v>
      </c>
      <c r="LH17" s="14">
        <v>30.2</v>
      </c>
      <c r="LI17" s="14">
        <v>29.806760000000001</v>
      </c>
      <c r="LJ17" s="14">
        <v>29.806760000000001</v>
      </c>
      <c r="LK17" s="14">
        <v>0.39323999999999998</v>
      </c>
      <c r="LL17" s="14"/>
      <c r="LM17" s="14"/>
      <c r="LN17" s="14"/>
      <c r="LO17" s="14">
        <v>0</v>
      </c>
      <c r="LP17" s="14"/>
      <c r="LQ17" s="14"/>
      <c r="LR17" s="14"/>
      <c r="LS17" s="14">
        <v>0</v>
      </c>
      <c r="LT17" s="14"/>
      <c r="LU17" s="14"/>
      <c r="LV17" s="14"/>
      <c r="LW17" s="14">
        <v>0</v>
      </c>
      <c r="LX17" s="14">
        <v>141.1</v>
      </c>
      <c r="LY17" s="14">
        <v>153.05925999999999</v>
      </c>
      <c r="LZ17" s="14">
        <v>153.06012000000001</v>
      </c>
      <c r="MA17" s="14">
        <v>-11.96012</v>
      </c>
      <c r="MB17" s="14">
        <v>144.80000000000001</v>
      </c>
      <c r="MC17" s="14">
        <v>153.05925999999999</v>
      </c>
      <c r="MD17" s="14">
        <v>153.06012000000001</v>
      </c>
      <c r="ME17" s="14">
        <v>-8.2601200000000006</v>
      </c>
      <c r="MF17" s="14">
        <v>148.30000000000001</v>
      </c>
      <c r="MG17" s="14">
        <v>153.51889</v>
      </c>
      <c r="MH17" s="14">
        <v>153.51975999999999</v>
      </c>
      <c r="MI17" s="14">
        <v>-5.21976</v>
      </c>
      <c r="MJ17" s="14"/>
      <c r="MK17" s="14"/>
      <c r="ML17" s="14"/>
      <c r="MM17" s="14">
        <v>0</v>
      </c>
      <c r="MN17" s="14"/>
      <c r="MO17" s="14"/>
      <c r="MP17" s="14"/>
      <c r="MQ17" s="14">
        <v>0</v>
      </c>
      <c r="MR17" s="14"/>
      <c r="MS17" s="14"/>
      <c r="MT17" s="14"/>
      <c r="MU17" s="14">
        <v>0</v>
      </c>
      <c r="MV17" s="14"/>
      <c r="MW17" s="14"/>
      <c r="MX17" s="14"/>
      <c r="MY17" s="14">
        <v>0</v>
      </c>
      <c r="MZ17" s="14"/>
      <c r="NA17" s="14"/>
      <c r="NB17" s="14"/>
      <c r="NC17" s="14">
        <v>0</v>
      </c>
      <c r="ND17" s="14">
        <v>210.6</v>
      </c>
      <c r="NE17" s="14">
        <v>205.2938</v>
      </c>
      <c r="NF17" s="14">
        <v>205.29381000000001</v>
      </c>
      <c r="NG17" s="14">
        <v>5.30619</v>
      </c>
      <c r="NH17" s="14">
        <v>101.6</v>
      </c>
      <c r="NI17" s="14">
        <v>102.95515</v>
      </c>
      <c r="NJ17" s="14">
        <v>102.95515</v>
      </c>
      <c r="NK17" s="14">
        <v>-1.3551500000000001</v>
      </c>
      <c r="NL17" s="14">
        <v>8.3000000000000007</v>
      </c>
      <c r="NM17" s="14">
        <v>9.09</v>
      </c>
      <c r="NN17" s="14">
        <v>9.09</v>
      </c>
      <c r="NO17" s="14">
        <v>-0.79</v>
      </c>
      <c r="NP17" s="14">
        <v>3.7</v>
      </c>
      <c r="NQ17" s="14">
        <v>9.8520199999999996</v>
      </c>
      <c r="NR17" s="14">
        <v>9.8520199999999996</v>
      </c>
      <c r="NS17" s="14">
        <v>-6.1520200000000003</v>
      </c>
      <c r="NT17" s="14">
        <v>0</v>
      </c>
      <c r="NU17" s="14"/>
      <c r="NV17" s="14"/>
      <c r="NW17" s="14">
        <v>0</v>
      </c>
      <c r="NX17" s="14">
        <v>18.899999999999999</v>
      </c>
      <c r="NY17" s="14">
        <v>38.613700000000001</v>
      </c>
      <c r="NZ17" s="14">
        <v>38.613700000000001</v>
      </c>
      <c r="OA17" s="14">
        <v>-19.713699999999999</v>
      </c>
      <c r="OB17" s="14">
        <v>0</v>
      </c>
      <c r="OC17" s="14"/>
      <c r="OD17" s="14"/>
      <c r="OE17" s="14">
        <v>0</v>
      </c>
      <c r="OF17" s="14">
        <v>11.4</v>
      </c>
      <c r="OG17" s="14">
        <v>9.0768000000000004</v>
      </c>
      <c r="OH17" s="14">
        <v>9.0768000000000004</v>
      </c>
      <c r="OI17" s="14">
        <v>2.3231999999999999</v>
      </c>
      <c r="OJ17" s="14">
        <v>0</v>
      </c>
      <c r="OK17" s="14"/>
      <c r="OL17" s="14">
        <v>0.1</v>
      </c>
      <c r="OM17" s="14">
        <v>-0.1</v>
      </c>
      <c r="ON17" s="14">
        <v>20.6</v>
      </c>
      <c r="OO17" s="14">
        <v>20.337579999999999</v>
      </c>
      <c r="OP17" s="14">
        <v>20.33764</v>
      </c>
      <c r="OQ17" s="14">
        <v>0.26235999999999998</v>
      </c>
      <c r="OR17" s="14">
        <v>0</v>
      </c>
      <c r="OS17" s="14"/>
      <c r="OT17" s="14"/>
      <c r="OU17" s="14">
        <v>0</v>
      </c>
      <c r="OV17" s="14">
        <v>0</v>
      </c>
      <c r="OW17" s="14">
        <v>1.9783999999999999</v>
      </c>
      <c r="OX17" s="14"/>
      <c r="OY17" s="14">
        <v>0</v>
      </c>
      <c r="OZ17" s="14">
        <v>0</v>
      </c>
      <c r="PA17" s="14"/>
      <c r="PB17" s="14"/>
      <c r="PC17" s="14">
        <v>0</v>
      </c>
      <c r="PD17" s="14">
        <v>0</v>
      </c>
      <c r="PE17" s="14"/>
      <c r="PF17" s="14"/>
      <c r="PG17" s="14">
        <v>0</v>
      </c>
      <c r="PH17" s="14">
        <v>0.9</v>
      </c>
      <c r="PI17" s="14">
        <v>0.95</v>
      </c>
      <c r="PJ17" s="14">
        <v>0.95</v>
      </c>
      <c r="PK17" s="14">
        <v>-0.05</v>
      </c>
      <c r="PL17" s="14">
        <v>1.7</v>
      </c>
      <c r="PM17" s="14">
        <v>2.2999999999999998</v>
      </c>
      <c r="PN17" s="14">
        <v>2.2999999999999998</v>
      </c>
      <c r="PO17" s="14">
        <v>-0.6</v>
      </c>
      <c r="PP17" s="14">
        <v>3.4</v>
      </c>
      <c r="PQ17" s="14">
        <v>3.2</v>
      </c>
      <c r="PR17" s="14">
        <v>3.2</v>
      </c>
      <c r="PS17" s="14">
        <v>0.2</v>
      </c>
      <c r="PT17" s="14">
        <v>20.6</v>
      </c>
      <c r="PU17" s="14">
        <v>13.61384</v>
      </c>
      <c r="PV17" s="14">
        <v>13.61378</v>
      </c>
      <c r="PW17" s="14">
        <v>6.9862200000000003</v>
      </c>
      <c r="PX17" s="14"/>
      <c r="PY17" s="14"/>
      <c r="PZ17" s="14"/>
      <c r="QA17" s="14">
        <v>0</v>
      </c>
      <c r="QB17" s="14">
        <v>4</v>
      </c>
      <c r="QC17" s="14">
        <v>4</v>
      </c>
      <c r="QD17" s="14">
        <v>4</v>
      </c>
      <c r="QE17" s="14">
        <v>0</v>
      </c>
      <c r="QF17" s="14">
        <v>3.6</v>
      </c>
      <c r="QG17" s="14">
        <v>3.6</v>
      </c>
      <c r="QH17" s="14">
        <v>3.6</v>
      </c>
      <c r="QI17" s="14">
        <v>0</v>
      </c>
      <c r="QJ17" s="14">
        <v>15.2</v>
      </c>
      <c r="QK17" s="14">
        <v>14.492749999999999</v>
      </c>
      <c r="QL17" s="14">
        <v>14.492749999999999</v>
      </c>
      <c r="QM17" s="14">
        <v>0.70725000000000005</v>
      </c>
      <c r="QN17" s="14">
        <v>0</v>
      </c>
      <c r="QO17" s="14"/>
      <c r="QP17" s="14"/>
      <c r="QQ17" s="14">
        <v>0</v>
      </c>
      <c r="QR17" s="14">
        <v>0</v>
      </c>
      <c r="QS17" s="14"/>
      <c r="QT17" s="14"/>
      <c r="QU17" s="14">
        <v>0</v>
      </c>
      <c r="QV17" s="14">
        <v>4.3</v>
      </c>
      <c r="QW17" s="14">
        <v>6.9898999999999996</v>
      </c>
      <c r="QX17" s="14">
        <v>6.9898999999999996</v>
      </c>
      <c r="QY17" s="14">
        <v>-2.6899000000000002</v>
      </c>
      <c r="QZ17" s="14">
        <v>13.1</v>
      </c>
      <c r="RA17" s="14">
        <v>19.144400000000001</v>
      </c>
      <c r="RB17" s="14">
        <v>19.144400000000001</v>
      </c>
      <c r="RC17" s="14">
        <v>-6.0444000000000004</v>
      </c>
      <c r="RD17" s="14">
        <v>0</v>
      </c>
      <c r="RE17" s="14"/>
      <c r="RF17" s="14"/>
      <c r="RG17" s="14">
        <v>0</v>
      </c>
      <c r="RH17" s="14">
        <v>2.2000000000000002</v>
      </c>
      <c r="RI17" s="14">
        <v>2.25</v>
      </c>
      <c r="RJ17" s="14">
        <v>2.25</v>
      </c>
      <c r="RK17" s="14">
        <v>-0.05</v>
      </c>
      <c r="RL17" s="14">
        <v>15.1</v>
      </c>
      <c r="RM17" s="14">
        <v>15.40619</v>
      </c>
      <c r="RN17" s="14"/>
      <c r="RO17" s="14">
        <v>15.1</v>
      </c>
      <c r="RP17" s="14">
        <v>1.6</v>
      </c>
      <c r="RQ17" s="14">
        <v>1.36</v>
      </c>
      <c r="RR17" s="14">
        <v>1.36</v>
      </c>
      <c r="RS17" s="14">
        <v>0.24</v>
      </c>
      <c r="RT17" s="14">
        <v>0.4</v>
      </c>
      <c r="RU17" s="14">
        <v>0.4</v>
      </c>
      <c r="RV17" s="14">
        <v>0.4</v>
      </c>
      <c r="RW17" s="14">
        <v>0</v>
      </c>
      <c r="RX17" s="14">
        <v>6.9</v>
      </c>
      <c r="RY17" s="14">
        <v>7</v>
      </c>
      <c r="RZ17" s="14">
        <v>7</v>
      </c>
      <c r="SA17" s="14">
        <v>-0.1</v>
      </c>
      <c r="SB17" s="14">
        <v>0</v>
      </c>
      <c r="SC17" s="14"/>
      <c r="SD17" s="14"/>
      <c r="SE17" s="14">
        <v>0</v>
      </c>
      <c r="SF17" s="14">
        <v>10.1</v>
      </c>
      <c r="SG17" s="14">
        <v>8.8000000000000007</v>
      </c>
      <c r="SH17" s="14">
        <v>8.8000000000000007</v>
      </c>
      <c r="SI17" s="14">
        <v>1.3</v>
      </c>
      <c r="SJ17" s="14">
        <v>4.7</v>
      </c>
      <c r="SK17" s="14">
        <v>4.3</v>
      </c>
      <c r="SL17" s="14">
        <v>4.3</v>
      </c>
      <c r="SM17" s="14">
        <v>0.4</v>
      </c>
      <c r="SN17" s="14">
        <v>6.3</v>
      </c>
      <c r="SO17" s="14">
        <v>5</v>
      </c>
      <c r="SP17" s="14">
        <v>5</v>
      </c>
      <c r="SQ17" s="14">
        <v>1.3</v>
      </c>
      <c r="SR17" s="14">
        <v>9.6</v>
      </c>
      <c r="SS17" s="14">
        <v>7</v>
      </c>
      <c r="ST17" s="14">
        <v>7</v>
      </c>
      <c r="SU17" s="14">
        <v>2.6</v>
      </c>
      <c r="SV17" s="14">
        <v>27.5</v>
      </c>
      <c r="SW17" s="14">
        <v>22.837599999999998</v>
      </c>
      <c r="SX17" s="14">
        <v>22.837599999999998</v>
      </c>
      <c r="SY17" s="14">
        <v>4.6623999999999999</v>
      </c>
      <c r="SZ17" s="14">
        <v>26.9</v>
      </c>
      <c r="TA17" s="14">
        <v>14.32</v>
      </c>
      <c r="TB17" s="14">
        <v>14.3249</v>
      </c>
      <c r="TC17" s="14">
        <v>12.575100000000001</v>
      </c>
      <c r="TD17" s="14">
        <v>0</v>
      </c>
      <c r="TE17" s="14"/>
      <c r="TF17" s="14"/>
      <c r="TG17" s="14">
        <v>0</v>
      </c>
      <c r="TH17" s="14">
        <v>14</v>
      </c>
      <c r="TI17" s="14">
        <v>7.6368</v>
      </c>
      <c r="TJ17" s="14">
        <v>7.6368</v>
      </c>
      <c r="TK17" s="14">
        <v>6.3632</v>
      </c>
      <c r="TL17" s="14">
        <v>15.9</v>
      </c>
      <c r="TM17" s="14">
        <v>7.5376000000000003</v>
      </c>
      <c r="TN17" s="14">
        <v>7.5376000000000003</v>
      </c>
      <c r="TO17" s="14">
        <v>8.3623999999999992</v>
      </c>
      <c r="TP17" s="14">
        <v>0.2</v>
      </c>
      <c r="TQ17" s="14">
        <v>0.78680000000000005</v>
      </c>
      <c r="TR17" s="14">
        <v>0.78680000000000005</v>
      </c>
      <c r="TS17" s="14">
        <v>-0.58679999999999999</v>
      </c>
      <c r="TT17" s="14">
        <v>0.2</v>
      </c>
      <c r="TU17" s="14">
        <v>0.29270000000000002</v>
      </c>
      <c r="TV17" s="14">
        <v>0.29270000000000002</v>
      </c>
      <c r="TW17" s="14">
        <v>-9.2700000000000005E-2</v>
      </c>
      <c r="TX17" s="14">
        <v>0</v>
      </c>
      <c r="TY17" s="14"/>
      <c r="TZ17" s="14"/>
      <c r="UA17" s="14">
        <v>0</v>
      </c>
      <c r="UB17" s="14">
        <v>7.8</v>
      </c>
      <c r="UC17" s="14">
        <v>7.5</v>
      </c>
      <c r="UD17" s="14">
        <v>7.5</v>
      </c>
      <c r="UE17" s="14">
        <v>0.3</v>
      </c>
      <c r="UF17" s="14">
        <v>2.5</v>
      </c>
      <c r="UG17" s="14">
        <v>2.1</v>
      </c>
      <c r="UH17" s="14">
        <v>2.1</v>
      </c>
      <c r="UI17" s="14">
        <v>0.4</v>
      </c>
      <c r="UJ17" s="14">
        <v>8</v>
      </c>
      <c r="UK17" s="14">
        <v>7.5</v>
      </c>
      <c r="UL17" s="14">
        <v>7.5</v>
      </c>
      <c r="UM17" s="14">
        <v>0.5</v>
      </c>
      <c r="UN17" s="14">
        <v>5.4</v>
      </c>
      <c r="UO17" s="14">
        <v>6</v>
      </c>
      <c r="UP17" s="14">
        <v>6</v>
      </c>
      <c r="UQ17" s="14">
        <v>-0.6</v>
      </c>
      <c r="UR17" s="14">
        <v>5.8</v>
      </c>
      <c r="US17" s="14">
        <v>6</v>
      </c>
      <c r="UT17" s="14">
        <v>6</v>
      </c>
      <c r="UU17" s="14">
        <v>-0.2</v>
      </c>
      <c r="UV17" s="14">
        <v>6</v>
      </c>
      <c r="UW17" s="14">
        <v>7</v>
      </c>
      <c r="UX17" s="14">
        <v>7</v>
      </c>
      <c r="UY17" s="14">
        <v>-1</v>
      </c>
      <c r="UZ17" s="14">
        <v>13</v>
      </c>
      <c r="VA17" s="14">
        <v>8.1302000000000003</v>
      </c>
      <c r="VB17" s="14">
        <v>8.1302000000000003</v>
      </c>
      <c r="VC17" s="14">
        <v>4.8697999999999997</v>
      </c>
      <c r="VD17" s="14">
        <v>0</v>
      </c>
      <c r="VE17" s="14"/>
      <c r="VF17" s="14"/>
      <c r="VG17" s="14">
        <v>0</v>
      </c>
      <c r="VH17" s="14">
        <v>0</v>
      </c>
      <c r="VI17" s="14"/>
      <c r="VJ17" s="14"/>
      <c r="VK17" s="14">
        <v>0</v>
      </c>
      <c r="VL17" s="14">
        <v>0</v>
      </c>
      <c r="VM17" s="14"/>
      <c r="VN17" s="14"/>
      <c r="VO17" s="14">
        <v>0</v>
      </c>
      <c r="VP17" s="14">
        <v>0.6</v>
      </c>
      <c r="VQ17" s="14">
        <v>0.6</v>
      </c>
      <c r="VR17" s="14">
        <v>0.6</v>
      </c>
      <c r="VS17" s="14">
        <v>0</v>
      </c>
      <c r="VT17" s="14">
        <v>0</v>
      </c>
      <c r="VU17" s="14">
        <v>1</v>
      </c>
      <c r="VV17" s="14">
        <v>1</v>
      </c>
      <c r="VW17" s="14">
        <v>-1</v>
      </c>
      <c r="VX17" s="14">
        <v>0</v>
      </c>
      <c r="VY17" s="14">
        <v>3</v>
      </c>
      <c r="VZ17" s="14">
        <v>3</v>
      </c>
      <c r="WA17" s="14">
        <v>-3</v>
      </c>
      <c r="WB17" s="14">
        <v>0</v>
      </c>
      <c r="WC17" s="14"/>
      <c r="WD17" s="14"/>
      <c r="WE17" s="14">
        <v>0</v>
      </c>
      <c r="WF17" s="14">
        <v>4.5</v>
      </c>
      <c r="WG17" s="14">
        <v>4.3499999999999996</v>
      </c>
      <c r="WH17" s="14">
        <v>4.3499999999999996</v>
      </c>
      <c r="WI17" s="14">
        <v>0.15</v>
      </c>
      <c r="WJ17" s="14">
        <v>2</v>
      </c>
      <c r="WK17" s="14">
        <v>1.1000000000000001</v>
      </c>
      <c r="WL17" s="14">
        <v>1.1000000000000001</v>
      </c>
      <c r="WM17" s="14">
        <v>0.9</v>
      </c>
      <c r="WN17" s="14">
        <v>1.2</v>
      </c>
      <c r="WO17" s="14">
        <v>1.1000000000000001</v>
      </c>
      <c r="WP17" s="14">
        <v>1.1000000000000001</v>
      </c>
      <c r="WQ17" s="14">
        <v>0.1</v>
      </c>
      <c r="WR17" s="14">
        <v>1.3</v>
      </c>
      <c r="WS17" s="14">
        <v>1.4</v>
      </c>
      <c r="WT17" s="14">
        <v>1.4</v>
      </c>
      <c r="WU17" s="14">
        <v>-0.1</v>
      </c>
      <c r="WV17" s="14">
        <v>0</v>
      </c>
      <c r="WW17" s="14"/>
      <c r="WX17" s="14"/>
      <c r="WY17" s="14">
        <v>0</v>
      </c>
      <c r="WZ17" s="14">
        <v>6.6</v>
      </c>
      <c r="XA17" s="14">
        <v>8</v>
      </c>
      <c r="XB17" s="14">
        <v>8</v>
      </c>
      <c r="XC17" s="14">
        <v>-1.4</v>
      </c>
      <c r="XD17" s="14">
        <v>18</v>
      </c>
      <c r="XE17" s="14">
        <v>17.391300000000001</v>
      </c>
      <c r="XF17" s="14">
        <v>17.391300000000001</v>
      </c>
      <c r="XG17" s="14">
        <v>0.60870000000000002</v>
      </c>
      <c r="XH17" s="14">
        <v>13.9</v>
      </c>
      <c r="XI17" s="14">
        <v>13.52657</v>
      </c>
      <c r="XJ17" s="14">
        <v>13.52657</v>
      </c>
      <c r="XK17" s="14">
        <v>0.37342999999999998</v>
      </c>
      <c r="XL17" s="14">
        <v>9.1</v>
      </c>
      <c r="XM17" s="14">
        <v>10.8</v>
      </c>
      <c r="XN17" s="14">
        <v>10.8</v>
      </c>
      <c r="XO17" s="14">
        <v>-1.7</v>
      </c>
      <c r="XP17" s="14"/>
      <c r="XQ17" s="14"/>
      <c r="XR17" s="14"/>
      <c r="XS17" s="14">
        <v>0</v>
      </c>
      <c r="XT17" s="14"/>
      <c r="XU17" s="14"/>
      <c r="XV17" s="14"/>
      <c r="XW17" s="14">
        <v>0</v>
      </c>
      <c r="XX17" s="14">
        <v>18.3</v>
      </c>
      <c r="XY17" s="14">
        <v>14</v>
      </c>
      <c r="XZ17" s="14">
        <v>14</v>
      </c>
      <c r="YA17" s="14">
        <v>4.3</v>
      </c>
      <c r="YB17" s="14"/>
      <c r="YC17" s="14"/>
      <c r="YD17" s="14"/>
      <c r="YE17" s="14">
        <v>0</v>
      </c>
      <c r="YF17" s="14"/>
      <c r="YG17" s="14"/>
      <c r="YH17" s="14"/>
      <c r="YI17" s="14">
        <v>0</v>
      </c>
      <c r="YJ17" s="14">
        <v>11.7</v>
      </c>
      <c r="YK17" s="14">
        <v>11</v>
      </c>
      <c r="YL17" s="14">
        <v>11</v>
      </c>
      <c r="YM17" s="14">
        <v>0.7</v>
      </c>
      <c r="YN17" s="14">
        <v>17.7</v>
      </c>
      <c r="YO17" s="14">
        <v>17.690000000000001</v>
      </c>
      <c r="YP17" s="14">
        <v>17.690000000000001</v>
      </c>
      <c r="YQ17" s="14">
        <v>0.01</v>
      </c>
    </row>
    <row r="18" spans="1:667" ht="24" customHeight="1" x14ac:dyDescent="0.3">
      <c r="A18" s="1"/>
      <c r="B18" s="16" t="s">
        <v>40</v>
      </c>
      <c r="C18" s="16" t="s">
        <v>898</v>
      </c>
      <c r="D18" s="17">
        <v>68.3</v>
      </c>
      <c r="E18" s="17">
        <v>101.25125</v>
      </c>
      <c r="F18" s="17">
        <v>101.164</v>
      </c>
      <c r="G18" s="17">
        <v>-32.863999999999997</v>
      </c>
      <c r="H18" s="17">
        <v>649.29999999999995</v>
      </c>
      <c r="I18" s="17">
        <v>650</v>
      </c>
      <c r="J18" s="17">
        <v>650</v>
      </c>
      <c r="K18" s="17">
        <v>-0.7</v>
      </c>
      <c r="L18" s="17">
        <v>216.4</v>
      </c>
      <c r="M18" s="17">
        <v>210.43502000000001</v>
      </c>
      <c r="N18" s="17">
        <v>210.43502000000001</v>
      </c>
      <c r="O18" s="17">
        <v>5.9649799999999997</v>
      </c>
      <c r="P18" s="17">
        <v>0</v>
      </c>
      <c r="Q18" s="17"/>
      <c r="R18" s="17"/>
      <c r="S18" s="17">
        <v>0</v>
      </c>
      <c r="T18" s="17">
        <v>0</v>
      </c>
      <c r="U18" s="17"/>
      <c r="V18" s="17"/>
      <c r="W18" s="17">
        <v>0</v>
      </c>
      <c r="X18" s="17">
        <v>0</v>
      </c>
      <c r="Y18" s="17">
        <v>10.36271</v>
      </c>
      <c r="Z18" s="17"/>
      <c r="AA18" s="17">
        <v>0</v>
      </c>
      <c r="AB18" s="17">
        <v>103.2</v>
      </c>
      <c r="AC18" s="17">
        <v>100</v>
      </c>
      <c r="AD18" s="17">
        <v>100.149</v>
      </c>
      <c r="AE18" s="17">
        <v>3.0510000000000002</v>
      </c>
      <c r="AF18" s="17"/>
      <c r="AG18" s="17"/>
      <c r="AH18" s="17"/>
      <c r="AI18" s="17">
        <v>0</v>
      </c>
      <c r="AJ18" s="17"/>
      <c r="AK18" s="17"/>
      <c r="AL18" s="17"/>
      <c r="AM18" s="17">
        <v>0</v>
      </c>
      <c r="AN18" s="17">
        <v>164.9</v>
      </c>
      <c r="AO18" s="17">
        <v>135.58384000000001</v>
      </c>
      <c r="AP18" s="17">
        <v>196.22801999999999</v>
      </c>
      <c r="AQ18" s="17">
        <v>-31.328019999999999</v>
      </c>
      <c r="AR18" s="17">
        <v>164.8</v>
      </c>
      <c r="AS18" s="17">
        <v>135.58384000000001</v>
      </c>
      <c r="AT18" s="17">
        <v>196.22801999999999</v>
      </c>
      <c r="AU18" s="17">
        <v>-31.42802</v>
      </c>
      <c r="AV18" s="17">
        <v>164.8</v>
      </c>
      <c r="AW18" s="17">
        <v>135.58384000000001</v>
      </c>
      <c r="AX18" s="17">
        <v>196.22801999999999</v>
      </c>
      <c r="AY18" s="17">
        <v>-31.42802</v>
      </c>
      <c r="AZ18" s="17">
        <v>256.3</v>
      </c>
      <c r="BA18" s="17">
        <v>203.98650000000001</v>
      </c>
      <c r="BB18" s="17">
        <v>295.22593999999998</v>
      </c>
      <c r="BC18" s="17">
        <v>-38.925939999999997</v>
      </c>
      <c r="BD18" s="17">
        <v>208.9</v>
      </c>
      <c r="BE18" s="17">
        <v>206.04141999999999</v>
      </c>
      <c r="BF18" s="17">
        <v>206.04143999999999</v>
      </c>
      <c r="BG18" s="17">
        <v>2.8585600000000002</v>
      </c>
      <c r="BH18" s="17">
        <v>106.3</v>
      </c>
      <c r="BI18" s="17">
        <v>103.33008</v>
      </c>
      <c r="BJ18" s="17">
        <v>103.33009</v>
      </c>
      <c r="BK18" s="17">
        <v>2.96991</v>
      </c>
      <c r="BL18" s="17">
        <v>551.5</v>
      </c>
      <c r="BM18" s="17">
        <v>516.84664999999995</v>
      </c>
      <c r="BN18" s="17">
        <v>310.24124999999998</v>
      </c>
      <c r="BO18" s="17">
        <v>241.25874999999999</v>
      </c>
      <c r="BP18" s="17">
        <v>4.5999999999999996</v>
      </c>
      <c r="BQ18" s="17">
        <v>3.4360300000000001</v>
      </c>
      <c r="BR18" s="17">
        <v>3.4360300000000001</v>
      </c>
      <c r="BS18" s="17">
        <v>1.1639699999999999</v>
      </c>
      <c r="BT18" s="17"/>
      <c r="BU18" s="17"/>
      <c r="BV18" s="17"/>
      <c r="BW18" s="17">
        <v>0</v>
      </c>
      <c r="BX18" s="17"/>
      <c r="BY18" s="17"/>
      <c r="BZ18" s="17"/>
      <c r="CA18" s="17">
        <v>0</v>
      </c>
      <c r="CB18" s="17"/>
      <c r="CC18" s="17"/>
      <c r="CD18" s="17"/>
      <c r="CE18" s="17">
        <v>0</v>
      </c>
      <c r="CF18" s="17">
        <v>153.9</v>
      </c>
      <c r="CG18" s="17">
        <v>156.99965</v>
      </c>
      <c r="CH18" s="17">
        <v>156.99965</v>
      </c>
      <c r="CI18" s="17">
        <v>-3.09965</v>
      </c>
      <c r="CJ18" s="17">
        <v>7.8</v>
      </c>
      <c r="CK18" s="17">
        <v>5.1038399999999999</v>
      </c>
      <c r="CL18" s="17">
        <v>5.1038399999999999</v>
      </c>
      <c r="CM18" s="17">
        <v>2.6961599999999999</v>
      </c>
      <c r="CN18" s="17">
        <v>5.2</v>
      </c>
      <c r="CO18" s="17">
        <v>2.74064</v>
      </c>
      <c r="CP18" s="17">
        <v>2.74064</v>
      </c>
      <c r="CQ18" s="17">
        <v>2.4593600000000002</v>
      </c>
      <c r="CR18" s="17">
        <v>0</v>
      </c>
      <c r="CS18" s="17"/>
      <c r="CT18" s="17"/>
      <c r="CU18" s="17">
        <v>0</v>
      </c>
      <c r="CV18" s="17">
        <v>6.7</v>
      </c>
      <c r="CW18" s="17">
        <v>6.8787000000000003</v>
      </c>
      <c r="CX18" s="17">
        <v>6.8787000000000003</v>
      </c>
      <c r="CY18" s="17">
        <v>-0.1787</v>
      </c>
      <c r="CZ18" s="17">
        <v>60.5</v>
      </c>
      <c r="DA18" s="17">
        <v>74.821969999999993</v>
      </c>
      <c r="DB18" s="17">
        <v>76.457369999999997</v>
      </c>
      <c r="DC18" s="17">
        <v>-15.957369999999999</v>
      </c>
      <c r="DD18" s="17"/>
      <c r="DE18" s="17"/>
      <c r="DF18" s="17"/>
      <c r="DG18" s="17">
        <v>0</v>
      </c>
      <c r="DH18" s="17"/>
      <c r="DI18" s="17"/>
      <c r="DJ18" s="17"/>
      <c r="DK18" s="17">
        <v>0</v>
      </c>
      <c r="DL18" s="17"/>
      <c r="DM18" s="17"/>
      <c r="DN18" s="17"/>
      <c r="DO18" s="17">
        <v>0</v>
      </c>
      <c r="DP18" s="17"/>
      <c r="DQ18" s="17"/>
      <c r="DR18" s="17"/>
      <c r="DS18" s="17">
        <v>0</v>
      </c>
      <c r="DT18" s="17">
        <v>60.1</v>
      </c>
      <c r="DU18" s="17">
        <v>75.3947</v>
      </c>
      <c r="DV18" s="17">
        <v>74.133840000000006</v>
      </c>
      <c r="DW18" s="17">
        <v>-14.03384</v>
      </c>
      <c r="DX18" s="17">
        <v>98</v>
      </c>
      <c r="DY18" s="17">
        <v>191.60109</v>
      </c>
      <c r="DZ18" s="17">
        <v>104.11646</v>
      </c>
      <c r="EA18" s="17">
        <v>-6.11646</v>
      </c>
      <c r="EB18" s="17">
        <v>0</v>
      </c>
      <c r="EC18" s="17"/>
      <c r="ED18" s="17"/>
      <c r="EE18" s="17">
        <v>0</v>
      </c>
      <c r="EF18" s="17"/>
      <c r="EG18" s="17"/>
      <c r="EH18" s="17"/>
      <c r="EI18" s="17">
        <v>0</v>
      </c>
      <c r="EJ18" s="17"/>
      <c r="EK18" s="17"/>
      <c r="EL18" s="17"/>
      <c r="EM18" s="17">
        <v>0</v>
      </c>
      <c r="EN18" s="17">
        <v>6.5</v>
      </c>
      <c r="EO18" s="17">
        <v>6.39</v>
      </c>
      <c r="EP18" s="17">
        <v>6.39</v>
      </c>
      <c r="EQ18" s="17">
        <v>0.11</v>
      </c>
      <c r="ER18" s="17">
        <v>0</v>
      </c>
      <c r="ES18" s="17"/>
      <c r="ET18" s="17"/>
      <c r="EU18" s="17">
        <v>0</v>
      </c>
      <c r="EV18" s="17">
        <v>60.6</v>
      </c>
      <c r="EW18" s="17">
        <v>48.372819999999997</v>
      </c>
      <c r="EX18" s="17">
        <v>48.372819999999997</v>
      </c>
      <c r="EY18" s="17">
        <v>12.227180000000001</v>
      </c>
      <c r="EZ18" s="17">
        <v>73.099999999999994</v>
      </c>
      <c r="FA18" s="17">
        <v>74.552260000000004</v>
      </c>
      <c r="FB18" s="17">
        <v>75</v>
      </c>
      <c r="FC18" s="17">
        <v>-1.9</v>
      </c>
      <c r="FD18" s="17">
        <v>38.200000000000003</v>
      </c>
      <c r="FE18" s="17">
        <v>29.720469999999999</v>
      </c>
      <c r="FF18" s="17">
        <v>29.720469999999999</v>
      </c>
      <c r="FG18" s="17">
        <v>8.4795300000000005</v>
      </c>
      <c r="FH18" s="17">
        <v>18.600000000000001</v>
      </c>
      <c r="FI18" s="17">
        <v>18.176390000000001</v>
      </c>
      <c r="FJ18" s="17">
        <v>18.176390000000001</v>
      </c>
      <c r="FK18" s="17">
        <v>0.42360999999999999</v>
      </c>
      <c r="FL18" s="17">
        <v>18.8</v>
      </c>
      <c r="FM18" s="17">
        <v>18.164249999999999</v>
      </c>
      <c r="FN18" s="17">
        <v>18.164249999999999</v>
      </c>
      <c r="FO18" s="17">
        <v>0.63575000000000004</v>
      </c>
      <c r="FP18" s="17">
        <v>84.6</v>
      </c>
      <c r="FQ18" s="17">
        <v>85.376059999999995</v>
      </c>
      <c r="FR18" s="17">
        <v>85.376059999999995</v>
      </c>
      <c r="FS18" s="17">
        <v>-0.77605999999999997</v>
      </c>
      <c r="FT18" s="17">
        <v>176.5</v>
      </c>
      <c r="FU18" s="17">
        <v>137.34107</v>
      </c>
      <c r="FV18" s="17">
        <v>183.26383999999999</v>
      </c>
      <c r="FW18" s="17">
        <v>-6.7638400000000001</v>
      </c>
      <c r="FX18" s="17">
        <v>0</v>
      </c>
      <c r="FY18" s="17"/>
      <c r="FZ18" s="17"/>
      <c r="GA18" s="17">
        <v>0</v>
      </c>
      <c r="GB18" s="17">
        <v>87.3</v>
      </c>
      <c r="GC18" s="17">
        <v>68.876750000000001</v>
      </c>
      <c r="GD18" s="17">
        <v>91.907089999999997</v>
      </c>
      <c r="GE18" s="17">
        <v>-4.6070900000000004</v>
      </c>
      <c r="GF18" s="17">
        <v>103.5</v>
      </c>
      <c r="GG18" s="17">
        <v>109.8413</v>
      </c>
      <c r="GH18" s="17">
        <v>96.916390000000007</v>
      </c>
      <c r="GI18" s="17">
        <v>6.5836100000000002</v>
      </c>
      <c r="GJ18" s="17">
        <v>4.5999999999999996</v>
      </c>
      <c r="GK18" s="17">
        <v>4.1451599999999997</v>
      </c>
      <c r="GL18" s="17">
        <v>18</v>
      </c>
      <c r="GM18" s="17">
        <v>-13.4</v>
      </c>
      <c r="GN18" s="17">
        <v>32.299999999999997</v>
      </c>
      <c r="GO18" s="17">
        <v>34.273429999999998</v>
      </c>
      <c r="GP18" s="17">
        <v>34.273429999999998</v>
      </c>
      <c r="GQ18" s="17">
        <v>-1.97343</v>
      </c>
      <c r="GR18" s="17">
        <v>3.4</v>
      </c>
      <c r="GS18" s="17"/>
      <c r="GT18" s="17"/>
      <c r="GU18" s="17">
        <v>3.4</v>
      </c>
      <c r="GV18" s="17">
        <v>0</v>
      </c>
      <c r="GW18" s="17"/>
      <c r="GX18" s="17"/>
      <c r="GY18" s="17">
        <v>0</v>
      </c>
      <c r="GZ18" s="17">
        <v>69</v>
      </c>
      <c r="HA18" s="17">
        <v>68.901129999999995</v>
      </c>
      <c r="HB18" s="17">
        <v>28.90746</v>
      </c>
      <c r="HC18" s="17">
        <v>40.09254</v>
      </c>
      <c r="HD18" s="17"/>
      <c r="HE18" s="17"/>
      <c r="HF18" s="17"/>
      <c r="HG18" s="17">
        <v>0</v>
      </c>
      <c r="HH18" s="17"/>
      <c r="HI18" s="17"/>
      <c r="HJ18" s="17"/>
      <c r="HK18" s="17">
        <v>0</v>
      </c>
      <c r="HL18" s="17">
        <v>60.5</v>
      </c>
      <c r="HM18" s="17">
        <v>68.445589999999996</v>
      </c>
      <c r="HN18" s="17">
        <v>53.938519999999997</v>
      </c>
      <c r="HO18" s="17">
        <v>6.5614800000000004</v>
      </c>
      <c r="HP18" s="17">
        <v>0</v>
      </c>
      <c r="HQ18" s="17"/>
      <c r="HR18" s="17"/>
      <c r="HS18" s="17">
        <v>0</v>
      </c>
      <c r="HT18" s="17"/>
      <c r="HU18" s="17"/>
      <c r="HV18" s="17"/>
      <c r="HW18" s="17">
        <v>0</v>
      </c>
      <c r="HX18" s="17">
        <v>0</v>
      </c>
      <c r="HY18" s="17"/>
      <c r="HZ18" s="17">
        <v>25.906739999999999</v>
      </c>
      <c r="IA18" s="17">
        <v>-25.906739999999999</v>
      </c>
      <c r="IB18" s="17"/>
      <c r="IC18" s="17"/>
      <c r="ID18" s="17"/>
      <c r="IE18" s="17">
        <v>0</v>
      </c>
      <c r="IF18" s="17"/>
      <c r="IG18" s="17"/>
      <c r="IH18" s="17"/>
      <c r="II18" s="17">
        <v>0</v>
      </c>
      <c r="IJ18" s="17"/>
      <c r="IK18" s="17"/>
      <c r="IL18" s="17"/>
      <c r="IM18" s="17">
        <v>0</v>
      </c>
      <c r="IN18" s="17">
        <v>80.3</v>
      </c>
      <c r="IO18" s="17">
        <v>97.312460000000002</v>
      </c>
      <c r="IP18" s="17">
        <v>81.50994</v>
      </c>
      <c r="IQ18" s="17">
        <v>-1.20994</v>
      </c>
      <c r="IR18" s="17">
        <v>170.3</v>
      </c>
      <c r="IS18" s="17">
        <v>182.44594000000001</v>
      </c>
      <c r="IT18" s="17">
        <v>182.44596999999999</v>
      </c>
      <c r="IU18" s="17">
        <v>-12.14597</v>
      </c>
      <c r="IV18" s="17">
        <v>167.8</v>
      </c>
      <c r="IW18" s="17">
        <v>182.44594000000001</v>
      </c>
      <c r="IX18" s="17">
        <v>182.44596999999999</v>
      </c>
      <c r="IY18" s="17">
        <v>-14.64597</v>
      </c>
      <c r="IZ18" s="17">
        <v>199.8</v>
      </c>
      <c r="JA18" s="17">
        <v>182.44594000000001</v>
      </c>
      <c r="JB18" s="17">
        <v>182.44596999999999</v>
      </c>
      <c r="JC18" s="17">
        <v>17.354030000000002</v>
      </c>
      <c r="JD18" s="17">
        <v>265.5</v>
      </c>
      <c r="JE18" s="17">
        <v>274.49074000000002</v>
      </c>
      <c r="JF18" s="17">
        <v>274.49077999999997</v>
      </c>
      <c r="JG18" s="17">
        <v>-8.9907800000000009</v>
      </c>
      <c r="JH18" s="17">
        <v>39.9</v>
      </c>
      <c r="JI18" s="17">
        <v>46.475079999999998</v>
      </c>
      <c r="JJ18" s="17">
        <v>71.102429999999998</v>
      </c>
      <c r="JK18" s="17">
        <v>-31.20243</v>
      </c>
      <c r="JL18" s="17">
        <v>28.3</v>
      </c>
      <c r="JM18" s="17">
        <v>23.307320000000001</v>
      </c>
      <c r="JN18" s="17">
        <v>35.657980000000002</v>
      </c>
      <c r="JO18" s="17">
        <v>-7.3579800000000004</v>
      </c>
      <c r="JP18" s="17"/>
      <c r="JQ18" s="17"/>
      <c r="JR18" s="17"/>
      <c r="JS18" s="17">
        <v>0</v>
      </c>
      <c r="JT18" s="17"/>
      <c r="JU18" s="17"/>
      <c r="JV18" s="17"/>
      <c r="JW18" s="17">
        <v>0</v>
      </c>
      <c r="JX18" s="17"/>
      <c r="JY18" s="17"/>
      <c r="JZ18" s="17"/>
      <c r="KA18" s="17">
        <v>0</v>
      </c>
      <c r="KB18" s="17">
        <v>0</v>
      </c>
      <c r="KC18" s="17"/>
      <c r="KD18" s="17"/>
      <c r="KE18" s="17">
        <v>0</v>
      </c>
      <c r="KF18" s="17"/>
      <c r="KG18" s="17"/>
      <c r="KH18" s="17"/>
      <c r="KI18" s="17">
        <v>0</v>
      </c>
      <c r="KJ18" s="17"/>
      <c r="KK18" s="17"/>
      <c r="KL18" s="17"/>
      <c r="KM18" s="17">
        <v>0</v>
      </c>
      <c r="KN18" s="17">
        <v>2.7</v>
      </c>
      <c r="KO18" s="17">
        <v>2.50101</v>
      </c>
      <c r="KP18" s="17">
        <v>2.50101</v>
      </c>
      <c r="KQ18" s="17">
        <v>0.19899</v>
      </c>
      <c r="KR18" s="17">
        <v>95.7</v>
      </c>
      <c r="KS18" s="17">
        <v>95.433430000000001</v>
      </c>
      <c r="KT18" s="17">
        <v>194.82126</v>
      </c>
      <c r="KU18" s="17">
        <v>-99.121260000000007</v>
      </c>
      <c r="KV18" s="17">
        <v>77.2</v>
      </c>
      <c r="KW18" s="17">
        <v>96.233729999999994</v>
      </c>
      <c r="KX18" s="17">
        <v>75.05001</v>
      </c>
      <c r="KY18" s="17">
        <v>2.1499899999999998</v>
      </c>
      <c r="KZ18" s="17">
        <v>62.7</v>
      </c>
      <c r="LA18" s="17">
        <v>66.809659999999994</v>
      </c>
      <c r="LB18" s="17">
        <v>66.809659999999994</v>
      </c>
      <c r="LC18" s="17">
        <v>-4.1096599999999999</v>
      </c>
      <c r="LD18" s="17">
        <v>66.900000000000006</v>
      </c>
      <c r="LE18" s="17">
        <v>72.374549999999999</v>
      </c>
      <c r="LF18" s="17">
        <v>63.607100000000003</v>
      </c>
      <c r="LG18" s="17">
        <v>3.2928999999999999</v>
      </c>
      <c r="LH18" s="17">
        <v>30</v>
      </c>
      <c r="LI18" s="17">
        <v>29.806760000000001</v>
      </c>
      <c r="LJ18" s="17">
        <v>29.806760000000001</v>
      </c>
      <c r="LK18" s="17">
        <v>0.19324</v>
      </c>
      <c r="LL18" s="17"/>
      <c r="LM18" s="17"/>
      <c r="LN18" s="17"/>
      <c r="LO18" s="17">
        <v>0</v>
      </c>
      <c r="LP18" s="17"/>
      <c r="LQ18" s="17"/>
      <c r="LR18" s="17"/>
      <c r="LS18" s="17">
        <v>0</v>
      </c>
      <c r="LT18" s="17"/>
      <c r="LU18" s="17"/>
      <c r="LV18" s="17"/>
      <c r="LW18" s="17">
        <v>0</v>
      </c>
      <c r="LX18" s="17">
        <v>142.30000000000001</v>
      </c>
      <c r="LY18" s="17">
        <v>153.0598</v>
      </c>
      <c r="LZ18" s="17">
        <v>153.06012000000001</v>
      </c>
      <c r="MA18" s="17">
        <v>-10.760120000000001</v>
      </c>
      <c r="MB18" s="17">
        <v>145.4</v>
      </c>
      <c r="MC18" s="17">
        <v>153.0598</v>
      </c>
      <c r="MD18" s="17">
        <v>153.06012000000001</v>
      </c>
      <c r="ME18" s="17">
        <v>-7.66012</v>
      </c>
      <c r="MF18" s="17">
        <v>148.30000000000001</v>
      </c>
      <c r="MG18" s="17">
        <v>153.51944</v>
      </c>
      <c r="MH18" s="17">
        <v>153.51975999999999</v>
      </c>
      <c r="MI18" s="17">
        <v>-5.21976</v>
      </c>
      <c r="MJ18" s="17"/>
      <c r="MK18" s="17"/>
      <c r="ML18" s="17"/>
      <c r="MM18" s="17">
        <v>0</v>
      </c>
      <c r="MN18" s="17"/>
      <c r="MO18" s="17"/>
      <c r="MP18" s="17"/>
      <c r="MQ18" s="17">
        <v>0</v>
      </c>
      <c r="MR18" s="17"/>
      <c r="MS18" s="17"/>
      <c r="MT18" s="17"/>
      <c r="MU18" s="17">
        <v>0</v>
      </c>
      <c r="MV18" s="17"/>
      <c r="MW18" s="17"/>
      <c r="MX18" s="17"/>
      <c r="MY18" s="17">
        <v>0</v>
      </c>
      <c r="MZ18" s="17"/>
      <c r="NA18" s="17"/>
      <c r="NB18" s="17"/>
      <c r="NC18" s="17">
        <v>0</v>
      </c>
      <c r="ND18" s="17">
        <v>212.1</v>
      </c>
      <c r="NE18" s="17">
        <v>205.2938</v>
      </c>
      <c r="NF18" s="17">
        <v>205.29381000000001</v>
      </c>
      <c r="NG18" s="17">
        <v>6.80619</v>
      </c>
      <c r="NH18" s="17">
        <v>101.9</v>
      </c>
      <c r="NI18" s="17">
        <v>102.95515</v>
      </c>
      <c r="NJ18" s="17">
        <v>102.95515</v>
      </c>
      <c r="NK18" s="17">
        <v>-1.05515</v>
      </c>
      <c r="NL18" s="17">
        <v>8.1999999999999993</v>
      </c>
      <c r="NM18" s="17">
        <v>9.09</v>
      </c>
      <c r="NN18" s="17">
        <v>9.09</v>
      </c>
      <c r="NO18" s="17">
        <v>-0.89</v>
      </c>
      <c r="NP18" s="17">
        <v>3.7</v>
      </c>
      <c r="NQ18" s="17">
        <v>9.8520199999999996</v>
      </c>
      <c r="NR18" s="17">
        <v>9.8520199999999996</v>
      </c>
      <c r="NS18" s="17">
        <v>-6.1520200000000003</v>
      </c>
      <c r="NT18" s="17">
        <v>0</v>
      </c>
      <c r="NU18" s="17"/>
      <c r="NV18" s="17"/>
      <c r="NW18" s="17">
        <v>0</v>
      </c>
      <c r="NX18" s="17">
        <v>22.4</v>
      </c>
      <c r="NY18" s="17">
        <v>36.247500000000002</v>
      </c>
      <c r="NZ18" s="17">
        <v>36.247500000000002</v>
      </c>
      <c r="OA18" s="17">
        <v>-13.8475</v>
      </c>
      <c r="OB18" s="17">
        <v>0</v>
      </c>
      <c r="OC18" s="17"/>
      <c r="OD18" s="17"/>
      <c r="OE18" s="17">
        <v>0</v>
      </c>
      <c r="OF18" s="17">
        <v>13.3</v>
      </c>
      <c r="OG18" s="17">
        <v>9.5977999999999994</v>
      </c>
      <c r="OH18" s="17">
        <v>9.5977999999999994</v>
      </c>
      <c r="OI18" s="17">
        <v>3.7021999999999999</v>
      </c>
      <c r="OJ18" s="17">
        <v>0</v>
      </c>
      <c r="OK18" s="17"/>
      <c r="OL18" s="17">
        <v>0.2</v>
      </c>
      <c r="OM18" s="17">
        <v>-0.2</v>
      </c>
      <c r="ON18" s="17">
        <v>20.5</v>
      </c>
      <c r="OO18" s="17">
        <v>20.337579999999999</v>
      </c>
      <c r="OP18" s="17">
        <v>20.33764</v>
      </c>
      <c r="OQ18" s="17">
        <v>0.16236</v>
      </c>
      <c r="OR18" s="17">
        <v>0</v>
      </c>
      <c r="OS18" s="17"/>
      <c r="OT18" s="17"/>
      <c r="OU18" s="17">
        <v>0</v>
      </c>
      <c r="OV18" s="17">
        <v>0</v>
      </c>
      <c r="OW18" s="17"/>
      <c r="OX18" s="17"/>
      <c r="OY18" s="17">
        <v>0</v>
      </c>
      <c r="OZ18" s="17">
        <v>0</v>
      </c>
      <c r="PA18" s="17"/>
      <c r="PB18" s="17"/>
      <c r="PC18" s="17">
        <v>0</v>
      </c>
      <c r="PD18" s="17">
        <v>0</v>
      </c>
      <c r="PE18" s="17"/>
      <c r="PF18" s="17"/>
      <c r="PG18" s="17">
        <v>0</v>
      </c>
      <c r="PH18" s="17">
        <v>0.9</v>
      </c>
      <c r="PI18" s="17">
        <v>0.95</v>
      </c>
      <c r="PJ18" s="17">
        <v>0.95</v>
      </c>
      <c r="PK18" s="17">
        <v>-0.05</v>
      </c>
      <c r="PL18" s="17">
        <v>1.7</v>
      </c>
      <c r="PM18" s="17">
        <v>2.2999999999999998</v>
      </c>
      <c r="PN18" s="17">
        <v>2.2999999999999998</v>
      </c>
      <c r="PO18" s="17">
        <v>-0.6</v>
      </c>
      <c r="PP18" s="17">
        <v>3.3</v>
      </c>
      <c r="PQ18" s="17">
        <v>3.2</v>
      </c>
      <c r="PR18" s="17">
        <v>3.2</v>
      </c>
      <c r="PS18" s="17">
        <v>0.1</v>
      </c>
      <c r="PT18" s="17">
        <v>20.399999999999999</v>
      </c>
      <c r="PU18" s="17">
        <v>13.61384</v>
      </c>
      <c r="PV18" s="17">
        <v>13.61378</v>
      </c>
      <c r="PW18" s="17">
        <v>6.7862200000000001</v>
      </c>
      <c r="PX18" s="17"/>
      <c r="PY18" s="17"/>
      <c r="PZ18" s="17"/>
      <c r="QA18" s="17">
        <v>0</v>
      </c>
      <c r="QB18" s="17">
        <v>4</v>
      </c>
      <c r="QC18" s="17">
        <v>4</v>
      </c>
      <c r="QD18" s="17">
        <v>4</v>
      </c>
      <c r="QE18" s="17">
        <v>0</v>
      </c>
      <c r="QF18" s="17">
        <v>3.6</v>
      </c>
      <c r="QG18" s="17">
        <v>3.6</v>
      </c>
      <c r="QH18" s="17">
        <v>3.6</v>
      </c>
      <c r="QI18" s="17">
        <v>0</v>
      </c>
      <c r="QJ18" s="17">
        <v>15.2</v>
      </c>
      <c r="QK18" s="17">
        <v>14.492749999999999</v>
      </c>
      <c r="QL18" s="17">
        <v>14.492749999999999</v>
      </c>
      <c r="QM18" s="17">
        <v>0.70725000000000005</v>
      </c>
      <c r="QN18" s="17">
        <v>0</v>
      </c>
      <c r="QO18" s="17"/>
      <c r="QP18" s="17"/>
      <c r="QQ18" s="17">
        <v>0</v>
      </c>
      <c r="QR18" s="17">
        <v>0</v>
      </c>
      <c r="QS18" s="17"/>
      <c r="QT18" s="17"/>
      <c r="QU18" s="17">
        <v>0</v>
      </c>
      <c r="QV18" s="17">
        <v>4.8</v>
      </c>
      <c r="QW18" s="17">
        <v>6.4356999999999998</v>
      </c>
      <c r="QX18" s="17">
        <v>6.4356999999999998</v>
      </c>
      <c r="QY18" s="17">
        <v>-1.6356999999999999</v>
      </c>
      <c r="QZ18" s="17">
        <v>13.2</v>
      </c>
      <c r="RA18" s="17">
        <v>18.401399999999999</v>
      </c>
      <c r="RB18" s="17">
        <v>18.401399999999999</v>
      </c>
      <c r="RC18" s="17">
        <v>-5.2013999999999996</v>
      </c>
      <c r="RD18" s="17">
        <v>0</v>
      </c>
      <c r="RE18" s="17"/>
      <c r="RF18" s="17"/>
      <c r="RG18" s="17">
        <v>0</v>
      </c>
      <c r="RH18" s="17">
        <v>2.2000000000000002</v>
      </c>
      <c r="RI18" s="17">
        <v>2.25</v>
      </c>
      <c r="RJ18" s="17">
        <v>2.25</v>
      </c>
      <c r="RK18" s="17">
        <v>-0.05</v>
      </c>
      <c r="RL18" s="17">
        <v>15</v>
      </c>
      <c r="RM18" s="17">
        <v>15.755509999999999</v>
      </c>
      <c r="RN18" s="17">
        <v>12.416130000000001</v>
      </c>
      <c r="RO18" s="17">
        <v>2.5838700000000001</v>
      </c>
      <c r="RP18" s="17">
        <v>1.6</v>
      </c>
      <c r="RQ18" s="17">
        <v>1.36</v>
      </c>
      <c r="RR18" s="17">
        <v>1.36</v>
      </c>
      <c r="RS18" s="17">
        <v>0.24</v>
      </c>
      <c r="RT18" s="17">
        <v>0.4</v>
      </c>
      <c r="RU18" s="17">
        <v>0.4</v>
      </c>
      <c r="RV18" s="17">
        <v>0.4</v>
      </c>
      <c r="RW18" s="17">
        <v>0</v>
      </c>
      <c r="RX18" s="17">
        <v>7.1</v>
      </c>
      <c r="RY18" s="17">
        <v>7</v>
      </c>
      <c r="RZ18" s="17">
        <v>7</v>
      </c>
      <c r="SA18" s="17">
        <v>0.1</v>
      </c>
      <c r="SB18" s="17">
        <v>0</v>
      </c>
      <c r="SC18" s="17"/>
      <c r="SD18" s="17"/>
      <c r="SE18" s="17">
        <v>0</v>
      </c>
      <c r="SF18" s="17">
        <v>10.1</v>
      </c>
      <c r="SG18" s="17">
        <v>8.8000000000000007</v>
      </c>
      <c r="SH18" s="17">
        <v>8.8000000000000007</v>
      </c>
      <c r="SI18" s="17">
        <v>1.3</v>
      </c>
      <c r="SJ18" s="17">
        <v>4.4000000000000004</v>
      </c>
      <c r="SK18" s="17">
        <v>4.3</v>
      </c>
      <c r="SL18" s="17">
        <v>4.3</v>
      </c>
      <c r="SM18" s="17">
        <v>0.1</v>
      </c>
      <c r="SN18" s="17">
        <v>6.2</v>
      </c>
      <c r="SO18" s="17">
        <v>5</v>
      </c>
      <c r="SP18" s="17">
        <v>5</v>
      </c>
      <c r="SQ18" s="17">
        <v>1.2</v>
      </c>
      <c r="SR18" s="17">
        <v>9.6</v>
      </c>
      <c r="SS18" s="17">
        <v>7</v>
      </c>
      <c r="ST18" s="17">
        <v>7</v>
      </c>
      <c r="SU18" s="17">
        <v>2.6</v>
      </c>
      <c r="SV18" s="17">
        <v>18.8</v>
      </c>
      <c r="SW18" s="17">
        <v>23.770399999999999</v>
      </c>
      <c r="SX18" s="17">
        <v>23.770399999999999</v>
      </c>
      <c r="SY18" s="17">
        <v>-4.9703999999999997</v>
      </c>
      <c r="SZ18" s="17">
        <v>38.200000000000003</v>
      </c>
      <c r="TA18" s="17">
        <v>14.04</v>
      </c>
      <c r="TB18" s="17">
        <v>14.036</v>
      </c>
      <c r="TC18" s="17">
        <v>24.164000000000001</v>
      </c>
      <c r="TD18" s="17">
        <v>0</v>
      </c>
      <c r="TE18" s="17">
        <v>6.9800000000000001E-2</v>
      </c>
      <c r="TF18" s="17">
        <v>6.9800000000000001E-2</v>
      </c>
      <c r="TG18" s="17">
        <v>-6.9800000000000001E-2</v>
      </c>
      <c r="TH18" s="17">
        <v>8.1</v>
      </c>
      <c r="TI18" s="17">
        <v>5.9191000000000003</v>
      </c>
      <c r="TJ18" s="17">
        <v>5.9191000000000003</v>
      </c>
      <c r="TK18" s="17">
        <v>2.1808999999999998</v>
      </c>
      <c r="TL18" s="17">
        <v>12.5</v>
      </c>
      <c r="TM18" s="17">
        <v>5.5603999999999996</v>
      </c>
      <c r="TN18" s="17">
        <v>5.5603999999999996</v>
      </c>
      <c r="TO18" s="17">
        <v>6.9396000000000004</v>
      </c>
      <c r="TP18" s="17">
        <v>0</v>
      </c>
      <c r="TQ18" s="17">
        <v>0.65559999999999996</v>
      </c>
      <c r="TR18" s="17">
        <v>0.65559999999999996</v>
      </c>
      <c r="TS18" s="17">
        <v>-0.65559999999999996</v>
      </c>
      <c r="TT18" s="17">
        <v>0</v>
      </c>
      <c r="TU18" s="17">
        <v>0.1646</v>
      </c>
      <c r="TV18" s="17">
        <v>0.1646</v>
      </c>
      <c r="TW18" s="17">
        <v>-0.1646</v>
      </c>
      <c r="TX18" s="17">
        <v>0</v>
      </c>
      <c r="TY18" s="17"/>
      <c r="TZ18" s="17"/>
      <c r="UA18" s="17">
        <v>0</v>
      </c>
      <c r="UB18" s="17">
        <v>7.8</v>
      </c>
      <c r="UC18" s="17">
        <v>7.5</v>
      </c>
      <c r="UD18" s="17">
        <v>7.5</v>
      </c>
      <c r="UE18" s="17">
        <v>0.3</v>
      </c>
      <c r="UF18" s="17">
        <v>2.5</v>
      </c>
      <c r="UG18" s="17">
        <v>2.1</v>
      </c>
      <c r="UH18" s="17">
        <v>2.1</v>
      </c>
      <c r="UI18" s="17">
        <v>0.4</v>
      </c>
      <c r="UJ18" s="17">
        <v>8</v>
      </c>
      <c r="UK18" s="17">
        <v>7.5</v>
      </c>
      <c r="UL18" s="17">
        <v>7.5</v>
      </c>
      <c r="UM18" s="17">
        <v>0.5</v>
      </c>
      <c r="UN18" s="17">
        <v>5.4</v>
      </c>
      <c r="UO18" s="17">
        <v>6</v>
      </c>
      <c r="UP18" s="17">
        <v>6</v>
      </c>
      <c r="UQ18" s="17">
        <v>-0.6</v>
      </c>
      <c r="UR18" s="17">
        <v>5.8</v>
      </c>
      <c r="US18" s="17">
        <v>6</v>
      </c>
      <c r="UT18" s="17">
        <v>6</v>
      </c>
      <c r="UU18" s="17">
        <v>-0.2</v>
      </c>
      <c r="UV18" s="17">
        <v>6</v>
      </c>
      <c r="UW18" s="17">
        <v>7</v>
      </c>
      <c r="UX18" s="17">
        <v>7</v>
      </c>
      <c r="UY18" s="17">
        <v>-1</v>
      </c>
      <c r="UZ18" s="17">
        <v>11.8</v>
      </c>
      <c r="VA18" s="17">
        <v>8.5747</v>
      </c>
      <c r="VB18" s="17">
        <v>8.5747</v>
      </c>
      <c r="VC18" s="17">
        <v>3.2252999999999998</v>
      </c>
      <c r="VD18" s="17">
        <v>0</v>
      </c>
      <c r="VE18" s="17"/>
      <c r="VF18" s="17"/>
      <c r="VG18" s="17">
        <v>0</v>
      </c>
      <c r="VH18" s="17">
        <v>0</v>
      </c>
      <c r="VI18" s="17"/>
      <c r="VJ18" s="17"/>
      <c r="VK18" s="17">
        <v>0</v>
      </c>
      <c r="VL18" s="17">
        <v>0</v>
      </c>
      <c r="VM18" s="17"/>
      <c r="VN18" s="17"/>
      <c r="VO18" s="17">
        <v>0</v>
      </c>
      <c r="VP18" s="17">
        <v>0.6</v>
      </c>
      <c r="VQ18" s="17">
        <v>0.6</v>
      </c>
      <c r="VR18" s="17">
        <v>0.6</v>
      </c>
      <c r="VS18" s="17">
        <v>0</v>
      </c>
      <c r="VT18" s="17">
        <v>0</v>
      </c>
      <c r="VU18" s="17">
        <v>1</v>
      </c>
      <c r="VV18" s="17">
        <v>1</v>
      </c>
      <c r="VW18" s="17">
        <v>-1</v>
      </c>
      <c r="VX18" s="17">
        <v>0</v>
      </c>
      <c r="VY18" s="17">
        <v>3</v>
      </c>
      <c r="VZ18" s="17">
        <v>3</v>
      </c>
      <c r="WA18" s="17">
        <v>-3</v>
      </c>
      <c r="WB18" s="17">
        <v>0</v>
      </c>
      <c r="WC18" s="17"/>
      <c r="WD18" s="17"/>
      <c r="WE18" s="17">
        <v>0</v>
      </c>
      <c r="WF18" s="17">
        <v>4.5</v>
      </c>
      <c r="WG18" s="17">
        <v>4.3499999999999996</v>
      </c>
      <c r="WH18" s="17">
        <v>4.3499999999999996</v>
      </c>
      <c r="WI18" s="17">
        <v>0.15</v>
      </c>
      <c r="WJ18" s="17">
        <v>2</v>
      </c>
      <c r="WK18" s="17">
        <v>1.1000000000000001</v>
      </c>
      <c r="WL18" s="17">
        <v>1.1000000000000001</v>
      </c>
      <c r="WM18" s="17">
        <v>0.9</v>
      </c>
      <c r="WN18" s="17">
        <v>1.2</v>
      </c>
      <c r="WO18" s="17">
        <v>1.1000000000000001</v>
      </c>
      <c r="WP18" s="17">
        <v>1.1000000000000001</v>
      </c>
      <c r="WQ18" s="17">
        <v>0.1</v>
      </c>
      <c r="WR18" s="17">
        <v>1.3</v>
      </c>
      <c r="WS18" s="17">
        <v>1.4</v>
      </c>
      <c r="WT18" s="17">
        <v>1.4</v>
      </c>
      <c r="WU18" s="17">
        <v>-0.1</v>
      </c>
      <c r="WV18" s="17">
        <v>0</v>
      </c>
      <c r="WW18" s="17"/>
      <c r="WX18" s="17"/>
      <c r="WY18" s="17">
        <v>0</v>
      </c>
      <c r="WZ18" s="17">
        <v>6.6</v>
      </c>
      <c r="XA18" s="17">
        <v>8</v>
      </c>
      <c r="XB18" s="17">
        <v>8</v>
      </c>
      <c r="XC18" s="17">
        <v>-1.4</v>
      </c>
      <c r="XD18" s="17">
        <v>18</v>
      </c>
      <c r="XE18" s="17">
        <v>17.391300000000001</v>
      </c>
      <c r="XF18" s="17">
        <v>17.391300000000001</v>
      </c>
      <c r="XG18" s="17">
        <v>0.60870000000000002</v>
      </c>
      <c r="XH18" s="17">
        <v>14</v>
      </c>
      <c r="XI18" s="17">
        <v>13.52657</v>
      </c>
      <c r="XJ18" s="17">
        <v>13.52657</v>
      </c>
      <c r="XK18" s="17">
        <v>0.47343000000000002</v>
      </c>
      <c r="XL18" s="17">
        <v>9</v>
      </c>
      <c r="XM18" s="17">
        <v>10.8</v>
      </c>
      <c r="XN18" s="17">
        <v>10.8</v>
      </c>
      <c r="XO18" s="17">
        <v>-1.8</v>
      </c>
      <c r="XP18" s="17"/>
      <c r="XQ18" s="17"/>
      <c r="XR18" s="17"/>
      <c r="XS18" s="17">
        <v>0</v>
      </c>
      <c r="XT18" s="17"/>
      <c r="XU18" s="17"/>
      <c r="XV18" s="17"/>
      <c r="XW18" s="17">
        <v>0</v>
      </c>
      <c r="XX18" s="17">
        <v>18.5</v>
      </c>
      <c r="XY18" s="17">
        <v>14</v>
      </c>
      <c r="XZ18" s="17">
        <v>14</v>
      </c>
      <c r="YA18" s="17">
        <v>4.5</v>
      </c>
      <c r="YB18" s="17"/>
      <c r="YC18" s="17"/>
      <c r="YD18" s="17"/>
      <c r="YE18" s="17">
        <v>0</v>
      </c>
      <c r="YF18" s="17"/>
      <c r="YG18" s="17"/>
      <c r="YH18" s="17"/>
      <c r="YI18" s="17">
        <v>0</v>
      </c>
      <c r="YJ18" s="17">
        <v>11.7</v>
      </c>
      <c r="YK18" s="17">
        <v>11</v>
      </c>
      <c r="YL18" s="17">
        <v>11</v>
      </c>
      <c r="YM18" s="17">
        <v>0.7</v>
      </c>
      <c r="YN18" s="17">
        <v>17.600000000000001</v>
      </c>
      <c r="YO18" s="17">
        <v>17.690000000000001</v>
      </c>
      <c r="YP18" s="17">
        <v>17.690000000000001</v>
      </c>
      <c r="YQ18" s="17">
        <v>-0.09</v>
      </c>
    </row>
    <row r="19" spans="1:667" ht="24" customHeight="1" x14ac:dyDescent="0.3">
      <c r="A19" s="1"/>
      <c r="B19" s="16" t="s">
        <v>40</v>
      </c>
      <c r="C19" s="16" t="s">
        <v>899</v>
      </c>
      <c r="D19" s="17">
        <v>68.599999999999994</v>
      </c>
      <c r="E19" s="17">
        <v>100.07671999999999</v>
      </c>
      <c r="F19" s="17">
        <v>99.300849999999997</v>
      </c>
      <c r="G19" s="17">
        <v>-30.700849999999999</v>
      </c>
      <c r="H19" s="17">
        <v>648</v>
      </c>
      <c r="I19" s="17">
        <v>650</v>
      </c>
      <c r="J19" s="17">
        <v>650</v>
      </c>
      <c r="K19" s="17">
        <v>-2</v>
      </c>
      <c r="L19" s="17">
        <v>215.3</v>
      </c>
      <c r="M19" s="17">
        <v>210.43502000000001</v>
      </c>
      <c r="N19" s="17">
        <v>210.43502000000001</v>
      </c>
      <c r="O19" s="17">
        <v>4.8649800000000001</v>
      </c>
      <c r="P19" s="17">
        <v>0</v>
      </c>
      <c r="Q19" s="17"/>
      <c r="R19" s="17"/>
      <c r="S19" s="17">
        <v>0</v>
      </c>
      <c r="T19" s="17">
        <v>0</v>
      </c>
      <c r="U19" s="17"/>
      <c r="V19" s="17"/>
      <c r="W19" s="17">
        <v>0</v>
      </c>
      <c r="X19" s="17">
        <v>0</v>
      </c>
      <c r="Y19" s="17"/>
      <c r="Z19" s="17"/>
      <c r="AA19" s="17">
        <v>0</v>
      </c>
      <c r="AB19" s="17">
        <v>104.8</v>
      </c>
      <c r="AC19" s="17">
        <v>100</v>
      </c>
      <c r="AD19" s="17">
        <v>100.149</v>
      </c>
      <c r="AE19" s="17">
        <v>4.6509999999999998</v>
      </c>
      <c r="AF19" s="17"/>
      <c r="AG19" s="17"/>
      <c r="AH19" s="17"/>
      <c r="AI19" s="17">
        <v>0</v>
      </c>
      <c r="AJ19" s="17"/>
      <c r="AK19" s="17"/>
      <c r="AL19" s="17"/>
      <c r="AM19" s="17">
        <v>0</v>
      </c>
      <c r="AN19" s="17">
        <v>127.8</v>
      </c>
      <c r="AO19" s="17">
        <v>135.58384000000001</v>
      </c>
      <c r="AP19" s="17">
        <v>196.22801999999999</v>
      </c>
      <c r="AQ19" s="17">
        <v>-68.428020000000004</v>
      </c>
      <c r="AR19" s="17">
        <v>127.5</v>
      </c>
      <c r="AS19" s="17">
        <v>135.58384000000001</v>
      </c>
      <c r="AT19" s="17">
        <v>196.22801999999999</v>
      </c>
      <c r="AU19" s="17">
        <v>-68.728020000000001</v>
      </c>
      <c r="AV19" s="17">
        <v>128.30000000000001</v>
      </c>
      <c r="AW19" s="17">
        <v>135.58384000000001</v>
      </c>
      <c r="AX19" s="17">
        <v>196.22801999999999</v>
      </c>
      <c r="AY19" s="17">
        <v>-67.928020000000004</v>
      </c>
      <c r="AZ19" s="17">
        <v>225.1</v>
      </c>
      <c r="BA19" s="17">
        <v>203.98650000000001</v>
      </c>
      <c r="BB19" s="17">
        <v>295.22593999999998</v>
      </c>
      <c r="BC19" s="17">
        <v>-70.12594</v>
      </c>
      <c r="BD19" s="17">
        <v>208.4</v>
      </c>
      <c r="BE19" s="17">
        <v>206.04141000000001</v>
      </c>
      <c r="BF19" s="17">
        <v>206.04143999999999</v>
      </c>
      <c r="BG19" s="17">
        <v>2.3585600000000002</v>
      </c>
      <c r="BH19" s="17">
        <v>106.8</v>
      </c>
      <c r="BI19" s="17">
        <v>103.33007000000001</v>
      </c>
      <c r="BJ19" s="17">
        <v>103.33009</v>
      </c>
      <c r="BK19" s="17">
        <v>3.46991</v>
      </c>
      <c r="BL19" s="17">
        <v>548.9</v>
      </c>
      <c r="BM19" s="17">
        <v>397.73246999999998</v>
      </c>
      <c r="BN19" s="17">
        <v>244.84762000000001</v>
      </c>
      <c r="BO19" s="17">
        <v>304.05238000000003</v>
      </c>
      <c r="BP19" s="17">
        <v>4.5999999999999996</v>
      </c>
      <c r="BQ19" s="17">
        <v>3.4360300000000001</v>
      </c>
      <c r="BR19" s="17">
        <v>3.4360300000000001</v>
      </c>
      <c r="BS19" s="17">
        <v>1.1639699999999999</v>
      </c>
      <c r="BT19" s="17"/>
      <c r="BU19" s="17"/>
      <c r="BV19" s="17"/>
      <c r="BW19" s="17">
        <v>0</v>
      </c>
      <c r="BX19" s="17"/>
      <c r="BY19" s="17"/>
      <c r="BZ19" s="17"/>
      <c r="CA19" s="17">
        <v>0</v>
      </c>
      <c r="CB19" s="17"/>
      <c r="CC19" s="17"/>
      <c r="CD19" s="17"/>
      <c r="CE19" s="17">
        <v>0</v>
      </c>
      <c r="CF19" s="17">
        <v>152.4</v>
      </c>
      <c r="CG19" s="17">
        <v>156.99965</v>
      </c>
      <c r="CH19" s="17">
        <v>156.99965</v>
      </c>
      <c r="CI19" s="17">
        <v>-4.5996499999999996</v>
      </c>
      <c r="CJ19" s="17">
        <v>7.8</v>
      </c>
      <c r="CK19" s="17">
        <v>5.1038399999999999</v>
      </c>
      <c r="CL19" s="17">
        <v>5.1038399999999999</v>
      </c>
      <c r="CM19" s="17">
        <v>2.6961599999999999</v>
      </c>
      <c r="CN19" s="17">
        <v>5.2</v>
      </c>
      <c r="CO19" s="17">
        <v>2.74064</v>
      </c>
      <c r="CP19" s="17">
        <v>2.74064</v>
      </c>
      <c r="CQ19" s="17">
        <v>2.4593600000000002</v>
      </c>
      <c r="CR19" s="17">
        <v>0</v>
      </c>
      <c r="CS19" s="17"/>
      <c r="CT19" s="17"/>
      <c r="CU19" s="17">
        <v>0</v>
      </c>
      <c r="CV19" s="17">
        <v>6.7</v>
      </c>
      <c r="CW19" s="17">
        <v>6.8787000000000003</v>
      </c>
      <c r="CX19" s="17">
        <v>6.8787000000000003</v>
      </c>
      <c r="CY19" s="17">
        <v>-0.1787</v>
      </c>
      <c r="CZ19" s="17">
        <v>60.6</v>
      </c>
      <c r="DA19" s="17">
        <v>75.196269999999998</v>
      </c>
      <c r="DB19" s="17">
        <v>72.177790000000002</v>
      </c>
      <c r="DC19" s="17">
        <v>-11.57779</v>
      </c>
      <c r="DD19" s="17"/>
      <c r="DE19" s="17"/>
      <c r="DF19" s="17"/>
      <c r="DG19" s="17">
        <v>0</v>
      </c>
      <c r="DH19" s="17"/>
      <c r="DI19" s="17"/>
      <c r="DJ19" s="17"/>
      <c r="DK19" s="17">
        <v>0</v>
      </c>
      <c r="DL19" s="17"/>
      <c r="DM19" s="17"/>
      <c r="DN19" s="17"/>
      <c r="DO19" s="17">
        <v>0</v>
      </c>
      <c r="DP19" s="17"/>
      <c r="DQ19" s="17"/>
      <c r="DR19" s="17"/>
      <c r="DS19" s="17">
        <v>0</v>
      </c>
      <c r="DT19" s="17">
        <v>59.9</v>
      </c>
      <c r="DU19" s="17">
        <v>74.866630000000001</v>
      </c>
      <c r="DV19" s="17">
        <v>73.411699999999996</v>
      </c>
      <c r="DW19" s="17">
        <v>-13.511699999999999</v>
      </c>
      <c r="DX19" s="17">
        <v>103.9</v>
      </c>
      <c r="DY19" s="17">
        <v>219.41544999999999</v>
      </c>
      <c r="DZ19" s="17">
        <v>130.62423000000001</v>
      </c>
      <c r="EA19" s="17">
        <v>-26.724229999999999</v>
      </c>
      <c r="EB19" s="17">
        <v>0</v>
      </c>
      <c r="EC19" s="17"/>
      <c r="ED19" s="17"/>
      <c r="EE19" s="17">
        <v>0</v>
      </c>
      <c r="EF19" s="17"/>
      <c r="EG19" s="17"/>
      <c r="EH19" s="17"/>
      <c r="EI19" s="17">
        <v>0</v>
      </c>
      <c r="EJ19" s="17"/>
      <c r="EK19" s="17"/>
      <c r="EL19" s="17"/>
      <c r="EM19" s="17">
        <v>0</v>
      </c>
      <c r="EN19" s="17">
        <v>6.5</v>
      </c>
      <c r="EO19" s="17">
        <v>6.39</v>
      </c>
      <c r="EP19" s="17">
        <v>6.39</v>
      </c>
      <c r="EQ19" s="17">
        <v>0.11</v>
      </c>
      <c r="ER19" s="17">
        <v>144.69999999999999</v>
      </c>
      <c r="ES19" s="17">
        <v>145.07781</v>
      </c>
      <c r="ET19" s="17"/>
      <c r="EU19" s="17">
        <v>144.69999999999999</v>
      </c>
      <c r="EV19" s="17">
        <v>62.4</v>
      </c>
      <c r="EW19" s="17">
        <v>48.372819999999997</v>
      </c>
      <c r="EX19" s="17">
        <v>48.372819999999997</v>
      </c>
      <c r="EY19" s="17">
        <v>14.02718</v>
      </c>
      <c r="EZ19" s="17">
        <v>58.4</v>
      </c>
      <c r="FA19" s="17">
        <v>58.214179999999999</v>
      </c>
      <c r="FB19" s="17">
        <v>112.35751</v>
      </c>
      <c r="FC19" s="17">
        <v>-53.957509999999999</v>
      </c>
      <c r="FD19" s="17">
        <v>37.799999999999997</v>
      </c>
      <c r="FE19" s="17">
        <v>29.720469999999999</v>
      </c>
      <c r="FF19" s="17">
        <v>29.720469999999999</v>
      </c>
      <c r="FG19" s="17">
        <v>8.0795300000000001</v>
      </c>
      <c r="FH19" s="17">
        <v>18.600000000000001</v>
      </c>
      <c r="FI19" s="17">
        <v>18.176390000000001</v>
      </c>
      <c r="FJ19" s="17">
        <v>18.176390000000001</v>
      </c>
      <c r="FK19" s="17">
        <v>0.42360999999999999</v>
      </c>
      <c r="FL19" s="17">
        <v>18.8</v>
      </c>
      <c r="FM19" s="17">
        <v>18.164249999999999</v>
      </c>
      <c r="FN19" s="17">
        <v>18.164249999999999</v>
      </c>
      <c r="FO19" s="17">
        <v>0.63575000000000004</v>
      </c>
      <c r="FP19" s="17">
        <v>83.5</v>
      </c>
      <c r="FQ19" s="17">
        <v>85.376059999999995</v>
      </c>
      <c r="FR19" s="17">
        <v>85.376059999999995</v>
      </c>
      <c r="FS19" s="17">
        <v>-1.8760600000000001</v>
      </c>
      <c r="FT19" s="17">
        <v>176.7</v>
      </c>
      <c r="FU19" s="17">
        <v>137.34108000000001</v>
      </c>
      <c r="FV19" s="17">
        <v>183.26383999999999</v>
      </c>
      <c r="FW19" s="17">
        <v>-6.5638399999999999</v>
      </c>
      <c r="FX19" s="17">
        <v>0</v>
      </c>
      <c r="FY19" s="17"/>
      <c r="FZ19" s="17"/>
      <c r="GA19" s="17">
        <v>0</v>
      </c>
      <c r="GB19" s="17">
        <v>87.7</v>
      </c>
      <c r="GC19" s="17">
        <v>68.876760000000004</v>
      </c>
      <c r="GD19" s="17">
        <v>91.907089999999997</v>
      </c>
      <c r="GE19" s="17">
        <v>-4.20709</v>
      </c>
      <c r="GF19" s="17">
        <v>102.8</v>
      </c>
      <c r="GG19" s="17">
        <v>88.137360000000001</v>
      </c>
      <c r="GH19" s="17">
        <v>94.337440000000001</v>
      </c>
      <c r="GI19" s="17">
        <v>8.4625599999999999</v>
      </c>
      <c r="GJ19" s="17">
        <v>11.8</v>
      </c>
      <c r="GK19" s="17">
        <v>11.79645</v>
      </c>
      <c r="GL19" s="17">
        <v>18</v>
      </c>
      <c r="GM19" s="17">
        <v>-6.2</v>
      </c>
      <c r="GN19" s="17">
        <v>33.1</v>
      </c>
      <c r="GO19" s="17">
        <v>34.273429999999998</v>
      </c>
      <c r="GP19" s="17">
        <v>34.273429999999998</v>
      </c>
      <c r="GQ19" s="17">
        <v>-1.17343</v>
      </c>
      <c r="GR19" s="17">
        <v>3.4</v>
      </c>
      <c r="GS19" s="17"/>
      <c r="GT19" s="17"/>
      <c r="GU19" s="17">
        <v>3.4</v>
      </c>
      <c r="GV19" s="17">
        <v>0</v>
      </c>
      <c r="GW19" s="17"/>
      <c r="GX19" s="17"/>
      <c r="GY19" s="17">
        <v>0</v>
      </c>
      <c r="GZ19" s="17">
        <v>50.5</v>
      </c>
      <c r="HA19" s="17">
        <v>53.782739999999997</v>
      </c>
      <c r="HB19" s="17">
        <v>39.321710000000003</v>
      </c>
      <c r="HC19" s="17">
        <v>11.178290000000001</v>
      </c>
      <c r="HD19" s="17"/>
      <c r="HE19" s="17"/>
      <c r="HF19" s="17"/>
      <c r="HG19" s="17">
        <v>0</v>
      </c>
      <c r="HH19" s="17"/>
      <c r="HI19" s="17"/>
      <c r="HJ19" s="17"/>
      <c r="HK19" s="17">
        <v>0</v>
      </c>
      <c r="HL19" s="17">
        <v>60.4</v>
      </c>
      <c r="HM19" s="17">
        <v>80.683920000000001</v>
      </c>
      <c r="HN19" s="17">
        <v>57.927630000000001</v>
      </c>
      <c r="HO19" s="17">
        <v>2.4723700000000002</v>
      </c>
      <c r="HP19" s="17">
        <v>0</v>
      </c>
      <c r="HQ19" s="17"/>
      <c r="HR19" s="17"/>
      <c r="HS19" s="17">
        <v>0</v>
      </c>
      <c r="HT19" s="17"/>
      <c r="HU19" s="17"/>
      <c r="HV19" s="17"/>
      <c r="HW19" s="17">
        <v>0</v>
      </c>
      <c r="HX19" s="17">
        <v>0</v>
      </c>
      <c r="HY19" s="17"/>
      <c r="HZ19" s="17"/>
      <c r="IA19" s="17">
        <v>0</v>
      </c>
      <c r="IB19" s="17"/>
      <c r="IC19" s="17"/>
      <c r="ID19" s="17"/>
      <c r="IE19" s="17">
        <v>0</v>
      </c>
      <c r="IF19" s="17"/>
      <c r="IG19" s="17"/>
      <c r="IH19" s="17"/>
      <c r="II19" s="17">
        <v>0</v>
      </c>
      <c r="IJ19" s="17"/>
      <c r="IK19" s="17"/>
      <c r="IL19" s="17"/>
      <c r="IM19" s="17">
        <v>0</v>
      </c>
      <c r="IN19" s="17">
        <v>80.099999999999994</v>
      </c>
      <c r="IO19" s="17">
        <v>70.776340000000005</v>
      </c>
      <c r="IP19" s="17">
        <v>78.356809999999996</v>
      </c>
      <c r="IQ19" s="17">
        <v>1.74319</v>
      </c>
      <c r="IR19" s="17">
        <v>171.4</v>
      </c>
      <c r="IS19" s="17">
        <v>182.44591</v>
      </c>
      <c r="IT19" s="17">
        <v>182.44596999999999</v>
      </c>
      <c r="IU19" s="17">
        <v>-11.045970000000001</v>
      </c>
      <c r="IV19" s="17">
        <v>169.5</v>
      </c>
      <c r="IW19" s="17">
        <v>182.44591</v>
      </c>
      <c r="IX19" s="17">
        <v>182.44596999999999</v>
      </c>
      <c r="IY19" s="17">
        <v>-12.945970000000001</v>
      </c>
      <c r="IZ19" s="17">
        <v>201.7</v>
      </c>
      <c r="JA19" s="17">
        <v>182.44591</v>
      </c>
      <c r="JB19" s="17">
        <v>182.44596999999999</v>
      </c>
      <c r="JC19" s="17">
        <v>19.25403</v>
      </c>
      <c r="JD19" s="17">
        <v>267</v>
      </c>
      <c r="JE19" s="17">
        <v>274.49068999999997</v>
      </c>
      <c r="JF19" s="17">
        <v>274.49077999999997</v>
      </c>
      <c r="JG19" s="17">
        <v>-7.49078</v>
      </c>
      <c r="JH19" s="17">
        <v>39.1</v>
      </c>
      <c r="JI19" s="17">
        <v>46.475079999999998</v>
      </c>
      <c r="JJ19" s="17">
        <v>71.102429999999998</v>
      </c>
      <c r="JK19" s="17">
        <v>-32.002429999999997</v>
      </c>
      <c r="JL19" s="17">
        <v>28.3</v>
      </c>
      <c r="JM19" s="17">
        <v>23.307320000000001</v>
      </c>
      <c r="JN19" s="17">
        <v>35.657980000000002</v>
      </c>
      <c r="JO19" s="17">
        <v>-7.3579800000000004</v>
      </c>
      <c r="JP19" s="17"/>
      <c r="JQ19" s="17"/>
      <c r="JR19" s="17"/>
      <c r="JS19" s="17">
        <v>0</v>
      </c>
      <c r="JT19" s="17"/>
      <c r="JU19" s="17"/>
      <c r="JV19" s="17"/>
      <c r="JW19" s="17">
        <v>0</v>
      </c>
      <c r="JX19" s="17"/>
      <c r="JY19" s="17"/>
      <c r="JZ19" s="17"/>
      <c r="KA19" s="17">
        <v>0</v>
      </c>
      <c r="KB19" s="17">
        <v>0</v>
      </c>
      <c r="KC19" s="17"/>
      <c r="KD19" s="17"/>
      <c r="KE19" s="17">
        <v>0</v>
      </c>
      <c r="KF19" s="17"/>
      <c r="KG19" s="17"/>
      <c r="KH19" s="17"/>
      <c r="KI19" s="17">
        <v>0</v>
      </c>
      <c r="KJ19" s="17"/>
      <c r="KK19" s="17"/>
      <c r="KL19" s="17"/>
      <c r="KM19" s="17">
        <v>0</v>
      </c>
      <c r="KN19" s="17">
        <v>2.7</v>
      </c>
      <c r="KO19" s="17">
        <v>2.50101</v>
      </c>
      <c r="KP19" s="17">
        <v>2.50101</v>
      </c>
      <c r="KQ19" s="17">
        <v>0.19899</v>
      </c>
      <c r="KR19" s="17">
        <v>101.7</v>
      </c>
      <c r="KS19" s="17">
        <v>154.49415999999999</v>
      </c>
      <c r="KT19" s="17">
        <v>194.82126</v>
      </c>
      <c r="KU19" s="17">
        <v>-93.121260000000007</v>
      </c>
      <c r="KV19" s="17">
        <v>83.9</v>
      </c>
      <c r="KW19" s="17">
        <v>89.964150000000004</v>
      </c>
      <c r="KX19" s="17">
        <v>84.638779999999997</v>
      </c>
      <c r="KY19" s="17">
        <v>-0.73877999999999999</v>
      </c>
      <c r="KZ19" s="17">
        <v>60.9</v>
      </c>
      <c r="LA19" s="17">
        <v>66.809659999999994</v>
      </c>
      <c r="LB19" s="17">
        <v>66.809659999999994</v>
      </c>
      <c r="LC19" s="17">
        <v>-5.9096599999999997</v>
      </c>
      <c r="LD19" s="17">
        <v>71</v>
      </c>
      <c r="LE19" s="17">
        <v>71.394390000000001</v>
      </c>
      <c r="LF19" s="17">
        <v>71.189210000000003</v>
      </c>
      <c r="LG19" s="17">
        <v>-0.18920999999999999</v>
      </c>
      <c r="LH19" s="17">
        <v>29.8</v>
      </c>
      <c r="LI19" s="17">
        <v>29.403369999999999</v>
      </c>
      <c r="LJ19" s="17">
        <v>29.806760000000001</v>
      </c>
      <c r="LK19" s="17">
        <v>-6.7600000000000004E-3</v>
      </c>
      <c r="LL19" s="17"/>
      <c r="LM19" s="17"/>
      <c r="LN19" s="17"/>
      <c r="LO19" s="17">
        <v>0</v>
      </c>
      <c r="LP19" s="17"/>
      <c r="LQ19" s="17"/>
      <c r="LR19" s="17"/>
      <c r="LS19" s="17">
        <v>0</v>
      </c>
      <c r="LT19" s="17"/>
      <c r="LU19" s="17"/>
      <c r="LV19" s="17"/>
      <c r="LW19" s="17">
        <v>0</v>
      </c>
      <c r="LX19" s="17">
        <v>142.9</v>
      </c>
      <c r="LY19" s="17">
        <v>132.91272000000001</v>
      </c>
      <c r="LZ19" s="17">
        <v>153.06012000000001</v>
      </c>
      <c r="MA19" s="17">
        <v>-10.160119999999999</v>
      </c>
      <c r="MB19" s="17">
        <v>145.6</v>
      </c>
      <c r="MC19" s="17">
        <v>132.91272000000001</v>
      </c>
      <c r="MD19" s="17">
        <v>153.06012000000001</v>
      </c>
      <c r="ME19" s="17">
        <v>-7.4601199999999999</v>
      </c>
      <c r="MF19" s="17">
        <v>149.1</v>
      </c>
      <c r="MG19" s="17">
        <v>133.31186</v>
      </c>
      <c r="MH19" s="17">
        <v>153.51975999999999</v>
      </c>
      <c r="MI19" s="17">
        <v>-4.4197600000000001</v>
      </c>
      <c r="MJ19" s="17"/>
      <c r="MK19" s="17"/>
      <c r="ML19" s="17"/>
      <c r="MM19" s="17">
        <v>0</v>
      </c>
      <c r="MN19" s="17"/>
      <c r="MO19" s="17"/>
      <c r="MP19" s="17"/>
      <c r="MQ19" s="17">
        <v>0</v>
      </c>
      <c r="MR19" s="17"/>
      <c r="MS19" s="17"/>
      <c r="MT19" s="17"/>
      <c r="MU19" s="17">
        <v>0</v>
      </c>
      <c r="MV19" s="17"/>
      <c r="MW19" s="17"/>
      <c r="MX19" s="17"/>
      <c r="MY19" s="17">
        <v>0</v>
      </c>
      <c r="MZ19" s="17"/>
      <c r="NA19" s="17"/>
      <c r="NB19" s="17"/>
      <c r="NC19" s="17">
        <v>0</v>
      </c>
      <c r="ND19" s="17">
        <v>212</v>
      </c>
      <c r="NE19" s="17">
        <v>205.29379</v>
      </c>
      <c r="NF19" s="17">
        <v>205.29381000000001</v>
      </c>
      <c r="NG19" s="17">
        <v>6.7061900000000003</v>
      </c>
      <c r="NH19" s="17">
        <v>101.8</v>
      </c>
      <c r="NI19" s="17">
        <v>102.95515</v>
      </c>
      <c r="NJ19" s="17">
        <v>102.95515</v>
      </c>
      <c r="NK19" s="17">
        <v>-1.1551499999999999</v>
      </c>
      <c r="NL19" s="17">
        <v>8.3000000000000007</v>
      </c>
      <c r="NM19" s="17">
        <v>9.09</v>
      </c>
      <c r="NN19" s="17">
        <v>9.09</v>
      </c>
      <c r="NO19" s="17">
        <v>-0.79</v>
      </c>
      <c r="NP19" s="17">
        <v>3.7</v>
      </c>
      <c r="NQ19" s="17">
        <v>9.8520199999999996</v>
      </c>
      <c r="NR19" s="17">
        <v>9.8520199999999996</v>
      </c>
      <c r="NS19" s="17">
        <v>-6.1520200000000003</v>
      </c>
      <c r="NT19" s="17">
        <v>0</v>
      </c>
      <c r="NU19" s="17"/>
      <c r="NV19" s="17"/>
      <c r="NW19" s="17">
        <v>0</v>
      </c>
      <c r="NX19" s="17">
        <v>23</v>
      </c>
      <c r="NY19" s="17">
        <v>25.96</v>
      </c>
      <c r="NZ19" s="17">
        <v>35.629399999999997</v>
      </c>
      <c r="OA19" s="17">
        <v>-12.6294</v>
      </c>
      <c r="OB19" s="17">
        <v>0</v>
      </c>
      <c r="OC19" s="17"/>
      <c r="OD19" s="17"/>
      <c r="OE19" s="17">
        <v>0</v>
      </c>
      <c r="OF19" s="17">
        <v>12.8</v>
      </c>
      <c r="OG19" s="17">
        <v>11.88</v>
      </c>
      <c r="OH19" s="17">
        <v>9.4824000000000002</v>
      </c>
      <c r="OI19" s="17">
        <v>3.3176000000000001</v>
      </c>
      <c r="OJ19" s="17">
        <v>0</v>
      </c>
      <c r="OK19" s="17"/>
      <c r="OL19" s="17">
        <v>0.2</v>
      </c>
      <c r="OM19" s="17">
        <v>-0.2</v>
      </c>
      <c r="ON19" s="17">
        <v>20.399999999999999</v>
      </c>
      <c r="OO19" s="17">
        <v>20.33755</v>
      </c>
      <c r="OP19" s="17">
        <v>20.33764</v>
      </c>
      <c r="OQ19" s="17">
        <v>6.2359999999999999E-2</v>
      </c>
      <c r="OR19" s="17">
        <v>0</v>
      </c>
      <c r="OS19" s="17"/>
      <c r="OT19" s="17"/>
      <c r="OU19" s="17">
        <v>0</v>
      </c>
      <c r="OV19" s="17">
        <v>0</v>
      </c>
      <c r="OW19" s="17"/>
      <c r="OX19" s="17"/>
      <c r="OY19" s="17">
        <v>0</v>
      </c>
      <c r="OZ19" s="17">
        <v>0</v>
      </c>
      <c r="PA19" s="17"/>
      <c r="PB19" s="17"/>
      <c r="PC19" s="17">
        <v>0</v>
      </c>
      <c r="PD19" s="17">
        <v>0</v>
      </c>
      <c r="PE19" s="17"/>
      <c r="PF19" s="17"/>
      <c r="PG19" s="17">
        <v>0</v>
      </c>
      <c r="PH19" s="17">
        <v>0.9</v>
      </c>
      <c r="PI19" s="17">
        <v>0.95</v>
      </c>
      <c r="PJ19" s="17">
        <v>0.95</v>
      </c>
      <c r="PK19" s="17">
        <v>-0.05</v>
      </c>
      <c r="PL19" s="17">
        <v>1.7</v>
      </c>
      <c r="PM19" s="17">
        <v>2.2999999999999998</v>
      </c>
      <c r="PN19" s="17">
        <v>2.2999999999999998</v>
      </c>
      <c r="PO19" s="17">
        <v>-0.6</v>
      </c>
      <c r="PP19" s="17">
        <v>3.2</v>
      </c>
      <c r="PQ19" s="17">
        <v>3.2</v>
      </c>
      <c r="PR19" s="17">
        <v>3.2</v>
      </c>
      <c r="PS19" s="17">
        <v>0</v>
      </c>
      <c r="PT19" s="17">
        <v>20.2</v>
      </c>
      <c r="PU19" s="17">
        <v>13.61387</v>
      </c>
      <c r="PV19" s="17">
        <v>13.61378</v>
      </c>
      <c r="PW19" s="17">
        <v>6.58622</v>
      </c>
      <c r="PX19" s="17"/>
      <c r="PY19" s="17"/>
      <c r="PZ19" s="17"/>
      <c r="QA19" s="17">
        <v>0</v>
      </c>
      <c r="QB19" s="17">
        <v>4</v>
      </c>
      <c r="QC19" s="17">
        <v>4</v>
      </c>
      <c r="QD19" s="17">
        <v>4</v>
      </c>
      <c r="QE19" s="17">
        <v>0</v>
      </c>
      <c r="QF19" s="17">
        <v>3.6</v>
      </c>
      <c r="QG19" s="17">
        <v>3.6</v>
      </c>
      <c r="QH19" s="17">
        <v>3.6</v>
      </c>
      <c r="QI19" s="17">
        <v>0</v>
      </c>
      <c r="QJ19" s="17">
        <v>15.2</v>
      </c>
      <c r="QK19" s="17">
        <v>14.492749999999999</v>
      </c>
      <c r="QL19" s="17">
        <v>14.492749999999999</v>
      </c>
      <c r="QM19" s="17">
        <v>0.70725000000000005</v>
      </c>
      <c r="QN19" s="17">
        <v>0</v>
      </c>
      <c r="QO19" s="17"/>
      <c r="QP19" s="17"/>
      <c r="QQ19" s="17">
        <v>0</v>
      </c>
      <c r="QR19" s="17">
        <v>0</v>
      </c>
      <c r="QS19" s="17"/>
      <c r="QT19" s="17"/>
      <c r="QU19" s="17">
        <v>0</v>
      </c>
      <c r="QV19" s="17">
        <v>5.0999999999999996</v>
      </c>
      <c r="QW19" s="17">
        <v>5.77</v>
      </c>
      <c r="QX19" s="17">
        <v>5.8887</v>
      </c>
      <c r="QY19" s="17">
        <v>-0.78869999999999996</v>
      </c>
      <c r="QZ19" s="17">
        <v>8.6999999999999993</v>
      </c>
      <c r="RA19" s="17">
        <v>19.100000000000001</v>
      </c>
      <c r="RB19" s="17">
        <v>18.210899999999999</v>
      </c>
      <c r="RC19" s="17">
        <v>-9.5108999999999995</v>
      </c>
      <c r="RD19" s="17">
        <v>0</v>
      </c>
      <c r="RE19" s="17"/>
      <c r="RF19" s="17"/>
      <c r="RG19" s="17">
        <v>0</v>
      </c>
      <c r="RH19" s="17">
        <v>2.2000000000000002</v>
      </c>
      <c r="RI19" s="17">
        <v>2.25</v>
      </c>
      <c r="RJ19" s="17">
        <v>2.25</v>
      </c>
      <c r="RK19" s="17">
        <v>-0.05</v>
      </c>
      <c r="RL19" s="17">
        <v>15</v>
      </c>
      <c r="RM19" s="17">
        <v>18.572659999999999</v>
      </c>
      <c r="RN19" s="17">
        <v>13.334379999999999</v>
      </c>
      <c r="RO19" s="17">
        <v>1.6656200000000001</v>
      </c>
      <c r="RP19" s="17">
        <v>1.6</v>
      </c>
      <c r="RQ19" s="17">
        <v>1.4</v>
      </c>
      <c r="RR19" s="17">
        <v>1.4</v>
      </c>
      <c r="RS19" s="17">
        <v>0.2</v>
      </c>
      <c r="RT19" s="17">
        <v>0.4</v>
      </c>
      <c r="RU19" s="17">
        <v>0.4</v>
      </c>
      <c r="RV19" s="17">
        <v>0.4</v>
      </c>
      <c r="RW19" s="17">
        <v>0</v>
      </c>
      <c r="RX19" s="17">
        <v>7.1</v>
      </c>
      <c r="RY19" s="17">
        <v>7</v>
      </c>
      <c r="RZ19" s="17">
        <v>7</v>
      </c>
      <c r="SA19" s="17">
        <v>0.1</v>
      </c>
      <c r="SB19" s="17">
        <v>0</v>
      </c>
      <c r="SC19" s="17"/>
      <c r="SD19" s="17"/>
      <c r="SE19" s="17">
        <v>0</v>
      </c>
      <c r="SF19" s="17">
        <v>10</v>
      </c>
      <c r="SG19" s="17">
        <v>8.8000000000000007</v>
      </c>
      <c r="SH19" s="17">
        <v>8.8000000000000007</v>
      </c>
      <c r="SI19" s="17">
        <v>1.2</v>
      </c>
      <c r="SJ19" s="17">
        <v>4.3</v>
      </c>
      <c r="SK19" s="17">
        <v>4.3</v>
      </c>
      <c r="SL19" s="17">
        <v>4.3</v>
      </c>
      <c r="SM19" s="17">
        <v>0</v>
      </c>
      <c r="SN19" s="17">
        <v>6.1</v>
      </c>
      <c r="SO19" s="17">
        <v>5</v>
      </c>
      <c r="SP19" s="17">
        <v>5</v>
      </c>
      <c r="SQ19" s="17">
        <v>1.1000000000000001</v>
      </c>
      <c r="SR19" s="17">
        <v>9.5</v>
      </c>
      <c r="SS19" s="17">
        <v>7</v>
      </c>
      <c r="ST19" s="17">
        <v>7</v>
      </c>
      <c r="SU19" s="17">
        <v>2.5</v>
      </c>
      <c r="SV19" s="17">
        <v>21.8</v>
      </c>
      <c r="SW19" s="17">
        <v>24.76</v>
      </c>
      <c r="SX19" s="17">
        <v>25.333600000000001</v>
      </c>
      <c r="SY19" s="17">
        <v>-3.5335999999999999</v>
      </c>
      <c r="SZ19" s="17">
        <v>34.799999999999997</v>
      </c>
      <c r="TA19" s="17">
        <v>22.9</v>
      </c>
      <c r="TB19" s="17">
        <v>13.6243</v>
      </c>
      <c r="TC19" s="17">
        <v>21.175699999999999</v>
      </c>
      <c r="TD19" s="17">
        <v>0</v>
      </c>
      <c r="TE19" s="17">
        <v>6.9800000000000001E-2</v>
      </c>
      <c r="TF19" s="17">
        <v>6.9800000000000001E-2</v>
      </c>
      <c r="TG19" s="17">
        <v>-6.9800000000000001E-2</v>
      </c>
      <c r="TH19" s="17">
        <v>3.5</v>
      </c>
      <c r="TI19" s="17">
        <v>11.38</v>
      </c>
      <c r="TJ19" s="17">
        <v>6.0152000000000001</v>
      </c>
      <c r="TK19" s="17">
        <v>-2.5152000000000001</v>
      </c>
      <c r="TL19" s="17">
        <v>12.1</v>
      </c>
      <c r="TM19" s="17">
        <v>9.67</v>
      </c>
      <c r="TN19" s="17">
        <v>5.9534000000000002</v>
      </c>
      <c r="TO19" s="17">
        <v>6.1466000000000003</v>
      </c>
      <c r="TP19" s="17">
        <v>0</v>
      </c>
      <c r="TQ19" s="17">
        <v>0.83</v>
      </c>
      <c r="TR19" s="17">
        <v>0.68120000000000003</v>
      </c>
      <c r="TS19" s="17">
        <v>-0.68120000000000003</v>
      </c>
      <c r="TT19" s="17">
        <v>0</v>
      </c>
      <c r="TU19" s="17">
        <v>0.54</v>
      </c>
      <c r="TV19" s="17">
        <v>0.1726</v>
      </c>
      <c r="TW19" s="17">
        <v>-0.1726</v>
      </c>
      <c r="TX19" s="17">
        <v>0</v>
      </c>
      <c r="TY19" s="17"/>
      <c r="TZ19" s="17"/>
      <c r="UA19" s="17">
        <v>0</v>
      </c>
      <c r="UB19" s="17">
        <v>8.6999999999999993</v>
      </c>
      <c r="UC19" s="17">
        <v>7.5</v>
      </c>
      <c r="UD19" s="17">
        <v>7.5</v>
      </c>
      <c r="UE19" s="17">
        <v>1.2</v>
      </c>
      <c r="UF19" s="17">
        <v>2.6</v>
      </c>
      <c r="UG19" s="17">
        <v>2.1</v>
      </c>
      <c r="UH19" s="17">
        <v>2.1</v>
      </c>
      <c r="UI19" s="17">
        <v>0.5</v>
      </c>
      <c r="UJ19" s="17">
        <v>8</v>
      </c>
      <c r="UK19" s="17">
        <v>7.5</v>
      </c>
      <c r="UL19" s="17">
        <v>7.5</v>
      </c>
      <c r="UM19" s="17">
        <v>0.5</v>
      </c>
      <c r="UN19" s="17">
        <v>5.4</v>
      </c>
      <c r="UO19" s="17">
        <v>6</v>
      </c>
      <c r="UP19" s="17">
        <v>6</v>
      </c>
      <c r="UQ19" s="17">
        <v>-0.6</v>
      </c>
      <c r="UR19" s="17">
        <v>5.8</v>
      </c>
      <c r="US19" s="17">
        <v>6</v>
      </c>
      <c r="UT19" s="17">
        <v>6</v>
      </c>
      <c r="UU19" s="17">
        <v>-0.2</v>
      </c>
      <c r="UV19" s="17">
        <v>6</v>
      </c>
      <c r="UW19" s="17">
        <v>7</v>
      </c>
      <c r="UX19" s="17">
        <v>7</v>
      </c>
      <c r="UY19" s="17">
        <v>-1</v>
      </c>
      <c r="UZ19" s="17">
        <v>11.2</v>
      </c>
      <c r="VA19" s="17">
        <v>10.62</v>
      </c>
      <c r="VB19" s="17">
        <v>8.8696000000000002</v>
      </c>
      <c r="VC19" s="17">
        <v>2.3304</v>
      </c>
      <c r="VD19" s="17">
        <v>0</v>
      </c>
      <c r="VE19" s="17"/>
      <c r="VF19" s="17"/>
      <c r="VG19" s="17">
        <v>0</v>
      </c>
      <c r="VH19" s="17">
        <v>0</v>
      </c>
      <c r="VI19" s="17"/>
      <c r="VJ19" s="17"/>
      <c r="VK19" s="17">
        <v>0</v>
      </c>
      <c r="VL19" s="17">
        <v>0</v>
      </c>
      <c r="VM19" s="17"/>
      <c r="VN19" s="17"/>
      <c r="VO19" s="17">
        <v>0</v>
      </c>
      <c r="VP19" s="17">
        <v>0.6</v>
      </c>
      <c r="VQ19" s="17">
        <v>0.6</v>
      </c>
      <c r="VR19" s="17">
        <v>0.6</v>
      </c>
      <c r="VS19" s="17">
        <v>0</v>
      </c>
      <c r="VT19" s="17">
        <v>0</v>
      </c>
      <c r="VU19" s="17">
        <v>8.15</v>
      </c>
      <c r="VV19" s="17">
        <v>1</v>
      </c>
      <c r="VW19" s="17">
        <v>-1</v>
      </c>
      <c r="VX19" s="17">
        <v>0</v>
      </c>
      <c r="VY19" s="17">
        <v>9.89</v>
      </c>
      <c r="VZ19" s="17">
        <v>4</v>
      </c>
      <c r="WA19" s="17">
        <v>-4</v>
      </c>
      <c r="WB19" s="17">
        <v>0</v>
      </c>
      <c r="WC19" s="17"/>
      <c r="WD19" s="17"/>
      <c r="WE19" s="17">
        <v>0</v>
      </c>
      <c r="WF19" s="17">
        <v>4.5</v>
      </c>
      <c r="WG19" s="17">
        <v>4.3499999999999996</v>
      </c>
      <c r="WH19" s="17">
        <v>4.3499999999999996</v>
      </c>
      <c r="WI19" s="17">
        <v>0.15</v>
      </c>
      <c r="WJ19" s="17">
        <v>2</v>
      </c>
      <c r="WK19" s="17">
        <v>1.1000000000000001</v>
      </c>
      <c r="WL19" s="17">
        <v>1.1000000000000001</v>
      </c>
      <c r="WM19" s="17">
        <v>0.9</v>
      </c>
      <c r="WN19" s="17">
        <v>1.2</v>
      </c>
      <c r="WO19" s="17">
        <v>1.1000000000000001</v>
      </c>
      <c r="WP19" s="17">
        <v>1.1000000000000001</v>
      </c>
      <c r="WQ19" s="17">
        <v>0.1</v>
      </c>
      <c r="WR19" s="17">
        <v>1.3</v>
      </c>
      <c r="WS19" s="17">
        <v>1.4</v>
      </c>
      <c r="WT19" s="17">
        <v>1.4</v>
      </c>
      <c r="WU19" s="17">
        <v>-0.1</v>
      </c>
      <c r="WV19" s="17">
        <v>0</v>
      </c>
      <c r="WW19" s="17"/>
      <c r="WX19" s="17"/>
      <c r="WY19" s="17">
        <v>0</v>
      </c>
      <c r="WZ19" s="17">
        <v>6.6</v>
      </c>
      <c r="XA19" s="17">
        <v>8</v>
      </c>
      <c r="XB19" s="17">
        <v>8</v>
      </c>
      <c r="XC19" s="17">
        <v>-1.4</v>
      </c>
      <c r="XD19" s="17">
        <v>18</v>
      </c>
      <c r="XE19" s="17">
        <v>17.391300000000001</v>
      </c>
      <c r="XF19" s="17">
        <v>17.391300000000001</v>
      </c>
      <c r="XG19" s="17">
        <v>0.60870000000000002</v>
      </c>
      <c r="XH19" s="17">
        <v>14.1</v>
      </c>
      <c r="XI19" s="17">
        <v>13.52657</v>
      </c>
      <c r="XJ19" s="17">
        <v>13.52657</v>
      </c>
      <c r="XK19" s="17">
        <v>0.57343</v>
      </c>
      <c r="XL19" s="17">
        <v>9</v>
      </c>
      <c r="XM19" s="17">
        <v>10.8</v>
      </c>
      <c r="XN19" s="17">
        <v>10.8</v>
      </c>
      <c r="XO19" s="17">
        <v>-1.8</v>
      </c>
      <c r="XP19" s="17"/>
      <c r="XQ19" s="17"/>
      <c r="XR19" s="17"/>
      <c r="XS19" s="17">
        <v>0</v>
      </c>
      <c r="XT19" s="17"/>
      <c r="XU19" s="17"/>
      <c r="XV19" s="17"/>
      <c r="XW19" s="17">
        <v>0</v>
      </c>
      <c r="XX19" s="17">
        <v>18.399999999999999</v>
      </c>
      <c r="XY19" s="17">
        <v>14</v>
      </c>
      <c r="XZ19" s="17">
        <v>14</v>
      </c>
      <c r="YA19" s="17">
        <v>4.4000000000000004</v>
      </c>
      <c r="YB19" s="17"/>
      <c r="YC19" s="17"/>
      <c r="YD19" s="17"/>
      <c r="YE19" s="17">
        <v>0</v>
      </c>
      <c r="YF19" s="17"/>
      <c r="YG19" s="17"/>
      <c r="YH19" s="17"/>
      <c r="YI19" s="17">
        <v>0</v>
      </c>
      <c r="YJ19" s="17">
        <v>11.5</v>
      </c>
      <c r="YK19" s="17">
        <v>11</v>
      </c>
      <c r="YL19" s="17">
        <v>11</v>
      </c>
      <c r="YM19" s="17">
        <v>0.5</v>
      </c>
      <c r="YN19" s="17">
        <v>17.899999999999999</v>
      </c>
      <c r="YO19" s="17">
        <v>17.690000000000001</v>
      </c>
      <c r="YP19" s="17">
        <v>17.690000000000001</v>
      </c>
      <c r="YQ19" s="17">
        <v>0.21</v>
      </c>
    </row>
    <row r="20" spans="1:667" ht="24" customHeight="1" x14ac:dyDescent="0.3">
      <c r="A20" s="1"/>
      <c r="B20" s="16" t="s">
        <v>40</v>
      </c>
      <c r="C20" s="16" t="s">
        <v>900</v>
      </c>
      <c r="D20" s="17">
        <v>69.5</v>
      </c>
      <c r="E20" s="17">
        <v>101.26851000000001</v>
      </c>
      <c r="F20" s="17">
        <v>104.44104</v>
      </c>
      <c r="G20" s="17">
        <v>-34.941040000000001</v>
      </c>
      <c r="H20" s="17">
        <v>648.20000000000005</v>
      </c>
      <c r="I20" s="17">
        <v>650</v>
      </c>
      <c r="J20" s="17">
        <v>650</v>
      </c>
      <c r="K20" s="17">
        <v>-1.8</v>
      </c>
      <c r="L20" s="17">
        <v>216.5</v>
      </c>
      <c r="M20" s="17">
        <v>210.43502000000001</v>
      </c>
      <c r="N20" s="17">
        <v>210.43502000000001</v>
      </c>
      <c r="O20" s="17">
        <v>6.0649800000000003</v>
      </c>
      <c r="P20" s="17">
        <v>0</v>
      </c>
      <c r="Q20" s="17"/>
      <c r="R20" s="17"/>
      <c r="S20" s="17">
        <v>0</v>
      </c>
      <c r="T20" s="17">
        <v>0</v>
      </c>
      <c r="U20" s="17"/>
      <c r="V20" s="17"/>
      <c r="W20" s="17">
        <v>0</v>
      </c>
      <c r="X20" s="17">
        <v>0</v>
      </c>
      <c r="Y20" s="17"/>
      <c r="Z20" s="17"/>
      <c r="AA20" s="17">
        <v>0</v>
      </c>
      <c r="AB20" s="17">
        <v>105.4</v>
      </c>
      <c r="AC20" s="17">
        <v>100</v>
      </c>
      <c r="AD20" s="17">
        <v>100.149</v>
      </c>
      <c r="AE20" s="17">
        <v>5.2510000000000003</v>
      </c>
      <c r="AF20" s="17"/>
      <c r="AG20" s="17"/>
      <c r="AH20" s="17"/>
      <c r="AI20" s="17">
        <v>0</v>
      </c>
      <c r="AJ20" s="17"/>
      <c r="AK20" s="17"/>
      <c r="AL20" s="17"/>
      <c r="AM20" s="17">
        <v>0</v>
      </c>
      <c r="AN20" s="17">
        <v>125.2</v>
      </c>
      <c r="AO20" s="17">
        <v>135.58384000000001</v>
      </c>
      <c r="AP20" s="17">
        <v>159.74339000000001</v>
      </c>
      <c r="AQ20" s="17">
        <v>-34.543390000000002</v>
      </c>
      <c r="AR20" s="17">
        <v>125.7</v>
      </c>
      <c r="AS20" s="17">
        <v>135.58384000000001</v>
      </c>
      <c r="AT20" s="17">
        <v>159.74339000000001</v>
      </c>
      <c r="AU20" s="17">
        <v>-34.043390000000002</v>
      </c>
      <c r="AV20" s="17">
        <v>124.7</v>
      </c>
      <c r="AW20" s="17">
        <v>135.58384000000001</v>
      </c>
      <c r="AX20" s="17">
        <v>159.74339000000001</v>
      </c>
      <c r="AY20" s="17">
        <v>-35.043390000000002</v>
      </c>
      <c r="AZ20" s="17">
        <v>226.8</v>
      </c>
      <c r="BA20" s="17">
        <v>203.98650000000001</v>
      </c>
      <c r="BB20" s="17">
        <v>240.33466000000001</v>
      </c>
      <c r="BC20" s="17">
        <v>-13.534660000000001</v>
      </c>
      <c r="BD20" s="17">
        <v>208.6</v>
      </c>
      <c r="BE20" s="17">
        <v>120.77744</v>
      </c>
      <c r="BF20" s="17">
        <v>206.04143999999999</v>
      </c>
      <c r="BG20" s="17">
        <v>2.5585599999999999</v>
      </c>
      <c r="BH20" s="17">
        <v>106.6</v>
      </c>
      <c r="BI20" s="17">
        <v>60.570070000000001</v>
      </c>
      <c r="BJ20" s="17">
        <v>103.33009</v>
      </c>
      <c r="BK20" s="17">
        <v>3.2699099999999999</v>
      </c>
      <c r="BL20" s="17">
        <v>439.3</v>
      </c>
      <c r="BM20" s="17">
        <v>448.54404</v>
      </c>
      <c r="BN20" s="17">
        <v>404.12718000000001</v>
      </c>
      <c r="BO20" s="17">
        <v>35.172820000000002</v>
      </c>
      <c r="BP20" s="17">
        <v>4.5999999999999996</v>
      </c>
      <c r="BQ20" s="17">
        <v>3.4360300000000001</v>
      </c>
      <c r="BR20" s="17">
        <v>3.4360300000000001</v>
      </c>
      <c r="BS20" s="17">
        <v>1.1639699999999999</v>
      </c>
      <c r="BT20" s="17"/>
      <c r="BU20" s="17"/>
      <c r="BV20" s="17"/>
      <c r="BW20" s="17">
        <v>0</v>
      </c>
      <c r="BX20" s="17"/>
      <c r="BY20" s="17"/>
      <c r="BZ20" s="17"/>
      <c r="CA20" s="17">
        <v>0</v>
      </c>
      <c r="CB20" s="17"/>
      <c r="CC20" s="17"/>
      <c r="CD20" s="17"/>
      <c r="CE20" s="17">
        <v>0</v>
      </c>
      <c r="CF20" s="17">
        <v>155.6</v>
      </c>
      <c r="CG20" s="17">
        <v>156.99965</v>
      </c>
      <c r="CH20" s="17">
        <v>156.99965</v>
      </c>
      <c r="CI20" s="17">
        <v>-1.3996500000000001</v>
      </c>
      <c r="CJ20" s="17">
        <v>8.1</v>
      </c>
      <c r="CK20" s="17">
        <v>5.1038399999999999</v>
      </c>
      <c r="CL20" s="17">
        <v>5.1038399999999999</v>
      </c>
      <c r="CM20" s="17">
        <v>2.9961600000000002</v>
      </c>
      <c r="CN20" s="17">
        <v>5.2</v>
      </c>
      <c r="CO20" s="17">
        <v>2.74064</v>
      </c>
      <c r="CP20" s="17">
        <v>2.74064</v>
      </c>
      <c r="CQ20" s="17">
        <v>2.4593600000000002</v>
      </c>
      <c r="CR20" s="17">
        <v>0</v>
      </c>
      <c r="CS20" s="17"/>
      <c r="CT20" s="17"/>
      <c r="CU20" s="17">
        <v>0</v>
      </c>
      <c r="CV20" s="17">
        <v>6.6</v>
      </c>
      <c r="CW20" s="17">
        <v>6.8787000000000003</v>
      </c>
      <c r="CX20" s="17">
        <v>6.8787000000000003</v>
      </c>
      <c r="CY20" s="17">
        <v>-0.2787</v>
      </c>
      <c r="CZ20" s="17">
        <v>60.3</v>
      </c>
      <c r="DA20" s="17">
        <v>81.291790000000006</v>
      </c>
      <c r="DB20" s="17">
        <v>81.709270000000004</v>
      </c>
      <c r="DC20" s="17">
        <v>-21.409269999999999</v>
      </c>
      <c r="DD20" s="17"/>
      <c r="DE20" s="17"/>
      <c r="DF20" s="17"/>
      <c r="DG20" s="17">
        <v>0</v>
      </c>
      <c r="DH20" s="17"/>
      <c r="DI20" s="17"/>
      <c r="DJ20" s="17"/>
      <c r="DK20" s="17">
        <v>0</v>
      </c>
      <c r="DL20" s="17"/>
      <c r="DM20" s="17"/>
      <c r="DN20" s="17"/>
      <c r="DO20" s="17">
        <v>0</v>
      </c>
      <c r="DP20" s="17"/>
      <c r="DQ20" s="17"/>
      <c r="DR20" s="17"/>
      <c r="DS20" s="17">
        <v>0</v>
      </c>
      <c r="DT20" s="17">
        <v>60.4</v>
      </c>
      <c r="DU20" s="17">
        <v>74.897069999999999</v>
      </c>
      <c r="DV20" s="17">
        <v>74.367570000000001</v>
      </c>
      <c r="DW20" s="17">
        <v>-13.96757</v>
      </c>
      <c r="DX20" s="17">
        <v>70.7</v>
      </c>
      <c r="DY20" s="17">
        <v>118.84285</v>
      </c>
      <c r="DZ20" s="17">
        <v>51.722329999999999</v>
      </c>
      <c r="EA20" s="17">
        <v>18.97767</v>
      </c>
      <c r="EB20" s="17">
        <v>0</v>
      </c>
      <c r="EC20" s="17"/>
      <c r="ED20" s="17"/>
      <c r="EE20" s="17">
        <v>0</v>
      </c>
      <c r="EF20" s="17"/>
      <c r="EG20" s="17"/>
      <c r="EH20" s="17"/>
      <c r="EI20" s="17">
        <v>0</v>
      </c>
      <c r="EJ20" s="17"/>
      <c r="EK20" s="17"/>
      <c r="EL20" s="17"/>
      <c r="EM20" s="17">
        <v>0</v>
      </c>
      <c r="EN20" s="17">
        <v>6.5</v>
      </c>
      <c r="EO20" s="17">
        <v>6.39</v>
      </c>
      <c r="EP20" s="17">
        <v>6.39</v>
      </c>
      <c r="EQ20" s="17">
        <v>0.11</v>
      </c>
      <c r="ER20" s="17">
        <v>144.69999999999999</v>
      </c>
      <c r="ES20" s="17">
        <v>145.07781</v>
      </c>
      <c r="ET20" s="17"/>
      <c r="EU20" s="17">
        <v>144.69999999999999</v>
      </c>
      <c r="EV20" s="17">
        <v>64.8</v>
      </c>
      <c r="EW20" s="17">
        <v>48.372819999999997</v>
      </c>
      <c r="EX20" s="17">
        <v>48.372819999999997</v>
      </c>
      <c r="EY20" s="17">
        <v>16.42718</v>
      </c>
      <c r="EZ20" s="17">
        <v>74.599999999999994</v>
      </c>
      <c r="FA20" s="17">
        <v>74.999260000000007</v>
      </c>
      <c r="FB20" s="17">
        <v>74.552499999999995</v>
      </c>
      <c r="FC20" s="17">
        <v>4.7500000000000001E-2</v>
      </c>
      <c r="FD20" s="17">
        <v>38.200000000000003</v>
      </c>
      <c r="FE20" s="17">
        <v>29.720469999999999</v>
      </c>
      <c r="FF20" s="17">
        <v>29.720469999999999</v>
      </c>
      <c r="FG20" s="17">
        <v>8.4795300000000005</v>
      </c>
      <c r="FH20" s="17">
        <v>18.399999999999999</v>
      </c>
      <c r="FI20" s="17">
        <v>18.176390000000001</v>
      </c>
      <c r="FJ20" s="17">
        <v>18.176390000000001</v>
      </c>
      <c r="FK20" s="17">
        <v>0.22361</v>
      </c>
      <c r="FL20" s="17">
        <v>18.8</v>
      </c>
      <c r="FM20" s="17">
        <v>18.164249999999999</v>
      </c>
      <c r="FN20" s="17">
        <v>18.164249999999999</v>
      </c>
      <c r="FO20" s="17">
        <v>0.63575000000000004</v>
      </c>
      <c r="FP20" s="17">
        <v>84</v>
      </c>
      <c r="FQ20" s="17">
        <v>85.376059999999995</v>
      </c>
      <c r="FR20" s="17">
        <v>85.376059999999995</v>
      </c>
      <c r="FS20" s="17">
        <v>-1.3760600000000001</v>
      </c>
      <c r="FT20" s="17">
        <v>176.1</v>
      </c>
      <c r="FU20" s="17">
        <v>183.26351</v>
      </c>
      <c r="FV20" s="17">
        <v>183.26383999999999</v>
      </c>
      <c r="FW20" s="17">
        <v>-7.1638400000000004</v>
      </c>
      <c r="FX20" s="17">
        <v>0</v>
      </c>
      <c r="FY20" s="17"/>
      <c r="FZ20" s="17"/>
      <c r="GA20" s="17">
        <v>0</v>
      </c>
      <c r="GB20" s="17">
        <v>87</v>
      </c>
      <c r="GC20" s="17">
        <v>91.90692</v>
      </c>
      <c r="GD20" s="17">
        <v>91.907089999999997</v>
      </c>
      <c r="GE20" s="17">
        <v>-4.9070900000000002</v>
      </c>
      <c r="GF20" s="17">
        <v>104.2</v>
      </c>
      <c r="GG20" s="17">
        <v>86.754149999999996</v>
      </c>
      <c r="GH20" s="17">
        <v>97.890649999999994</v>
      </c>
      <c r="GI20" s="17">
        <v>6.3093500000000002</v>
      </c>
      <c r="GJ20" s="17">
        <v>12</v>
      </c>
      <c r="GK20" s="17">
        <v>7.9242400000000002</v>
      </c>
      <c r="GL20" s="17"/>
      <c r="GM20" s="17">
        <v>12</v>
      </c>
      <c r="GN20" s="17">
        <v>33.5</v>
      </c>
      <c r="GO20" s="17">
        <v>34.273429999999998</v>
      </c>
      <c r="GP20" s="17">
        <v>34.273429999999998</v>
      </c>
      <c r="GQ20" s="17">
        <v>-0.77342999999999995</v>
      </c>
      <c r="GR20" s="17">
        <v>3.4</v>
      </c>
      <c r="GS20" s="17"/>
      <c r="GT20" s="17"/>
      <c r="GU20" s="17">
        <v>3.4</v>
      </c>
      <c r="GV20" s="17">
        <v>0</v>
      </c>
      <c r="GW20" s="17"/>
      <c r="GX20" s="17"/>
      <c r="GY20" s="17">
        <v>0</v>
      </c>
      <c r="GZ20" s="17">
        <v>85.6</v>
      </c>
      <c r="HA20" s="17">
        <v>85.397220000000004</v>
      </c>
      <c r="HB20" s="17">
        <v>86.851500000000001</v>
      </c>
      <c r="HC20" s="17">
        <v>-1.2515000000000001</v>
      </c>
      <c r="HD20" s="17"/>
      <c r="HE20" s="17"/>
      <c r="HF20" s="17"/>
      <c r="HG20" s="17">
        <v>0</v>
      </c>
      <c r="HH20" s="17"/>
      <c r="HI20" s="17"/>
      <c r="HJ20" s="17"/>
      <c r="HK20" s="17">
        <v>0</v>
      </c>
      <c r="HL20" s="17">
        <v>61</v>
      </c>
      <c r="HM20" s="17">
        <v>85.482320000000001</v>
      </c>
      <c r="HN20" s="17">
        <v>85.482579999999999</v>
      </c>
      <c r="HO20" s="17">
        <v>-24.482579999999999</v>
      </c>
      <c r="HP20" s="17">
        <v>0</v>
      </c>
      <c r="HQ20" s="17"/>
      <c r="HR20" s="17"/>
      <c r="HS20" s="17">
        <v>0</v>
      </c>
      <c r="HT20" s="17"/>
      <c r="HU20" s="17"/>
      <c r="HV20" s="17"/>
      <c r="HW20" s="17">
        <v>0</v>
      </c>
      <c r="HX20" s="17">
        <v>0</v>
      </c>
      <c r="HY20" s="17"/>
      <c r="HZ20" s="17"/>
      <c r="IA20" s="17">
        <v>0</v>
      </c>
      <c r="IB20" s="17"/>
      <c r="IC20" s="17"/>
      <c r="ID20" s="17"/>
      <c r="IE20" s="17">
        <v>0</v>
      </c>
      <c r="IF20" s="17"/>
      <c r="IG20" s="17"/>
      <c r="IH20" s="17"/>
      <c r="II20" s="17">
        <v>0</v>
      </c>
      <c r="IJ20" s="17"/>
      <c r="IK20" s="17"/>
      <c r="IL20" s="17"/>
      <c r="IM20" s="17">
        <v>0</v>
      </c>
      <c r="IN20" s="17">
        <v>80.599999999999994</v>
      </c>
      <c r="IO20" s="17">
        <v>69.085160000000002</v>
      </c>
      <c r="IP20" s="17">
        <v>82.70111</v>
      </c>
      <c r="IQ20" s="17">
        <v>-2.1011099999999998</v>
      </c>
      <c r="IR20" s="17">
        <v>171.4</v>
      </c>
      <c r="IS20" s="17">
        <v>182.15583000000001</v>
      </c>
      <c r="IT20" s="17">
        <v>182.15585999999999</v>
      </c>
      <c r="IU20" s="17">
        <v>-10.75586</v>
      </c>
      <c r="IV20" s="17">
        <v>169.5</v>
      </c>
      <c r="IW20" s="17">
        <v>182.15583000000001</v>
      </c>
      <c r="IX20" s="17">
        <v>182.15585999999999</v>
      </c>
      <c r="IY20" s="17">
        <v>-12.655860000000001</v>
      </c>
      <c r="IZ20" s="17">
        <v>200.3</v>
      </c>
      <c r="JA20" s="17">
        <v>182.15583000000001</v>
      </c>
      <c r="JB20" s="17">
        <v>182.15585999999999</v>
      </c>
      <c r="JC20" s="17">
        <v>18.14414</v>
      </c>
      <c r="JD20" s="17">
        <v>266.8</v>
      </c>
      <c r="JE20" s="17">
        <v>274.05426999999997</v>
      </c>
      <c r="JF20" s="17">
        <v>274.05430999999999</v>
      </c>
      <c r="JG20" s="17">
        <v>-7.2543100000000003</v>
      </c>
      <c r="JH20" s="17">
        <v>40.200000000000003</v>
      </c>
      <c r="JI20" s="17">
        <v>46.475079999999998</v>
      </c>
      <c r="JJ20" s="17">
        <v>46.475070000000002</v>
      </c>
      <c r="JK20" s="17">
        <v>-6.2750700000000004</v>
      </c>
      <c r="JL20" s="17">
        <v>27.1</v>
      </c>
      <c r="JM20" s="17">
        <v>23.307320000000001</v>
      </c>
      <c r="JN20" s="17">
        <v>23.307320000000001</v>
      </c>
      <c r="JO20" s="17">
        <v>3.7926799999999998</v>
      </c>
      <c r="JP20" s="17"/>
      <c r="JQ20" s="17"/>
      <c r="JR20" s="17"/>
      <c r="JS20" s="17">
        <v>0</v>
      </c>
      <c r="JT20" s="17"/>
      <c r="JU20" s="17"/>
      <c r="JV20" s="17"/>
      <c r="JW20" s="17">
        <v>0</v>
      </c>
      <c r="JX20" s="17"/>
      <c r="JY20" s="17"/>
      <c r="JZ20" s="17"/>
      <c r="KA20" s="17">
        <v>0</v>
      </c>
      <c r="KB20" s="17">
        <v>0</v>
      </c>
      <c r="KC20" s="17"/>
      <c r="KD20" s="17"/>
      <c r="KE20" s="17">
        <v>0</v>
      </c>
      <c r="KF20" s="17"/>
      <c r="KG20" s="17"/>
      <c r="KH20" s="17"/>
      <c r="KI20" s="17">
        <v>0</v>
      </c>
      <c r="KJ20" s="17"/>
      <c r="KK20" s="17"/>
      <c r="KL20" s="17"/>
      <c r="KM20" s="17">
        <v>0</v>
      </c>
      <c r="KN20" s="17">
        <v>2.7</v>
      </c>
      <c r="KO20" s="17">
        <v>2.50101</v>
      </c>
      <c r="KP20" s="17">
        <v>2.50101</v>
      </c>
      <c r="KQ20" s="17">
        <v>0.19899</v>
      </c>
      <c r="KR20" s="17">
        <v>125.8</v>
      </c>
      <c r="KS20" s="17">
        <v>187.9324</v>
      </c>
      <c r="KT20" s="17">
        <v>200.95266000000001</v>
      </c>
      <c r="KU20" s="17">
        <v>-75.152659999999997</v>
      </c>
      <c r="KV20" s="17">
        <v>91.4</v>
      </c>
      <c r="KW20" s="17">
        <v>75.811120000000003</v>
      </c>
      <c r="KX20" s="17">
        <v>110.2037</v>
      </c>
      <c r="KY20" s="17">
        <v>-18.803699999999999</v>
      </c>
      <c r="KZ20" s="17">
        <v>63.9</v>
      </c>
      <c r="LA20" s="17">
        <v>66.809659999999994</v>
      </c>
      <c r="LB20" s="17">
        <v>66.809659999999994</v>
      </c>
      <c r="LC20" s="17">
        <v>-2.9096600000000001</v>
      </c>
      <c r="LD20" s="17">
        <v>71.8</v>
      </c>
      <c r="LE20" s="17">
        <v>63.907649999999997</v>
      </c>
      <c r="LF20" s="17">
        <v>78.567999999999998</v>
      </c>
      <c r="LG20" s="17">
        <v>-6.7679999999999998</v>
      </c>
      <c r="LH20" s="17">
        <v>30</v>
      </c>
      <c r="LI20" s="17">
        <v>29.806760000000001</v>
      </c>
      <c r="LJ20" s="17">
        <v>29.806760000000001</v>
      </c>
      <c r="LK20" s="17">
        <v>0.19324</v>
      </c>
      <c r="LL20" s="17"/>
      <c r="LM20" s="17"/>
      <c r="LN20" s="17"/>
      <c r="LO20" s="17">
        <v>0</v>
      </c>
      <c r="LP20" s="17"/>
      <c r="LQ20" s="17"/>
      <c r="LR20" s="17"/>
      <c r="LS20" s="17">
        <v>0</v>
      </c>
      <c r="LT20" s="17"/>
      <c r="LU20" s="17"/>
      <c r="LV20" s="17"/>
      <c r="LW20" s="17">
        <v>0</v>
      </c>
      <c r="LX20" s="17">
        <v>142.4</v>
      </c>
      <c r="LY20" s="17">
        <v>150.63682</v>
      </c>
      <c r="LZ20" s="17">
        <v>153.06012000000001</v>
      </c>
      <c r="MA20" s="17">
        <v>-10.660119999999999</v>
      </c>
      <c r="MB20" s="17">
        <v>145.69999999999999</v>
      </c>
      <c r="MC20" s="17">
        <v>150.63682</v>
      </c>
      <c r="MD20" s="17">
        <v>153.06012000000001</v>
      </c>
      <c r="ME20" s="17">
        <v>-7.3601200000000002</v>
      </c>
      <c r="MF20" s="17">
        <v>148</v>
      </c>
      <c r="MG20" s="17">
        <v>151.08919</v>
      </c>
      <c r="MH20" s="17">
        <v>153.51975999999999</v>
      </c>
      <c r="MI20" s="17">
        <v>-5.5197599999999998</v>
      </c>
      <c r="MJ20" s="17"/>
      <c r="MK20" s="17"/>
      <c r="ML20" s="17"/>
      <c r="MM20" s="17">
        <v>0</v>
      </c>
      <c r="MN20" s="17"/>
      <c r="MO20" s="17"/>
      <c r="MP20" s="17"/>
      <c r="MQ20" s="17">
        <v>0</v>
      </c>
      <c r="MR20" s="17"/>
      <c r="MS20" s="17"/>
      <c r="MT20" s="17"/>
      <c r="MU20" s="17">
        <v>0</v>
      </c>
      <c r="MV20" s="17"/>
      <c r="MW20" s="17"/>
      <c r="MX20" s="17"/>
      <c r="MY20" s="17">
        <v>0</v>
      </c>
      <c r="MZ20" s="17"/>
      <c r="NA20" s="17"/>
      <c r="NB20" s="17"/>
      <c r="NC20" s="17">
        <v>0</v>
      </c>
      <c r="ND20" s="17">
        <v>211.4</v>
      </c>
      <c r="NE20" s="17">
        <v>205.2938</v>
      </c>
      <c r="NF20" s="17">
        <v>205.29381000000001</v>
      </c>
      <c r="NG20" s="17">
        <v>6.1061899999999998</v>
      </c>
      <c r="NH20" s="17">
        <v>101.6</v>
      </c>
      <c r="NI20" s="17">
        <v>102.95515</v>
      </c>
      <c r="NJ20" s="17">
        <v>102.95515</v>
      </c>
      <c r="NK20" s="17">
        <v>-1.3551500000000001</v>
      </c>
      <c r="NL20" s="17">
        <v>8.3000000000000007</v>
      </c>
      <c r="NM20" s="17">
        <v>9.09</v>
      </c>
      <c r="NN20" s="17">
        <v>9.09</v>
      </c>
      <c r="NO20" s="17">
        <v>-0.79</v>
      </c>
      <c r="NP20" s="17">
        <v>4</v>
      </c>
      <c r="NQ20" s="17">
        <v>9.8520199999999996</v>
      </c>
      <c r="NR20" s="17">
        <v>9.8520199999999996</v>
      </c>
      <c r="NS20" s="17">
        <v>-5.8520200000000004</v>
      </c>
      <c r="NT20" s="17">
        <v>0</v>
      </c>
      <c r="NU20" s="17"/>
      <c r="NV20" s="17"/>
      <c r="NW20" s="17">
        <v>0</v>
      </c>
      <c r="NX20" s="17">
        <v>20.8</v>
      </c>
      <c r="NY20" s="17">
        <v>25.34</v>
      </c>
      <c r="NZ20" s="17">
        <v>36.620899999999999</v>
      </c>
      <c r="OA20" s="17">
        <v>-15.8209</v>
      </c>
      <c r="OB20" s="17">
        <v>0</v>
      </c>
      <c r="OC20" s="17"/>
      <c r="OD20" s="17">
        <v>5.5599999999999997E-2</v>
      </c>
      <c r="OE20" s="17">
        <v>-5.5599999999999997E-2</v>
      </c>
      <c r="OF20" s="17">
        <v>14.7</v>
      </c>
      <c r="OG20" s="17">
        <v>11.1</v>
      </c>
      <c r="OH20" s="17">
        <v>9.2948000000000004</v>
      </c>
      <c r="OI20" s="17">
        <v>5.4051999999999998</v>
      </c>
      <c r="OJ20" s="17">
        <v>0</v>
      </c>
      <c r="OK20" s="17"/>
      <c r="OL20" s="17">
        <v>0.3</v>
      </c>
      <c r="OM20" s="17">
        <v>-0.3</v>
      </c>
      <c r="ON20" s="17">
        <v>20.5</v>
      </c>
      <c r="OO20" s="17">
        <v>20.33755</v>
      </c>
      <c r="OP20" s="17">
        <v>20.33764</v>
      </c>
      <c r="OQ20" s="17">
        <v>0.16236</v>
      </c>
      <c r="OR20" s="17">
        <v>0</v>
      </c>
      <c r="OS20" s="17"/>
      <c r="OT20" s="17"/>
      <c r="OU20" s="17">
        <v>0</v>
      </c>
      <c r="OV20" s="17">
        <v>0</v>
      </c>
      <c r="OW20" s="17"/>
      <c r="OX20" s="17"/>
      <c r="OY20" s="17">
        <v>0</v>
      </c>
      <c r="OZ20" s="17">
        <v>0</v>
      </c>
      <c r="PA20" s="17"/>
      <c r="PB20" s="17">
        <v>5.9829999999999997</v>
      </c>
      <c r="PC20" s="17">
        <v>-5.9829999999999997</v>
      </c>
      <c r="PD20" s="17">
        <v>0</v>
      </c>
      <c r="PE20" s="17"/>
      <c r="PF20" s="17">
        <v>5.95</v>
      </c>
      <c r="PG20" s="17">
        <v>-5.95</v>
      </c>
      <c r="PH20" s="17">
        <v>0.9</v>
      </c>
      <c r="PI20" s="17">
        <v>0.95</v>
      </c>
      <c r="PJ20" s="17">
        <v>0.95</v>
      </c>
      <c r="PK20" s="17">
        <v>-0.05</v>
      </c>
      <c r="PL20" s="17">
        <v>1.7</v>
      </c>
      <c r="PM20" s="17">
        <v>2.2999999999999998</v>
      </c>
      <c r="PN20" s="17">
        <v>2.2999999999999998</v>
      </c>
      <c r="PO20" s="17">
        <v>-0.6</v>
      </c>
      <c r="PP20" s="17">
        <v>3.2</v>
      </c>
      <c r="PQ20" s="17">
        <v>3.2</v>
      </c>
      <c r="PR20" s="17">
        <v>3.2</v>
      </c>
      <c r="PS20" s="17">
        <v>0</v>
      </c>
      <c r="PT20" s="17">
        <v>20.399999999999999</v>
      </c>
      <c r="PU20" s="17">
        <v>13.61387</v>
      </c>
      <c r="PV20" s="17">
        <v>13.61378</v>
      </c>
      <c r="PW20" s="17">
        <v>6.7862200000000001</v>
      </c>
      <c r="PX20" s="17"/>
      <c r="PY20" s="17"/>
      <c r="PZ20" s="17"/>
      <c r="QA20" s="17">
        <v>0</v>
      </c>
      <c r="QB20" s="17">
        <v>4</v>
      </c>
      <c r="QC20" s="17">
        <v>4</v>
      </c>
      <c r="QD20" s="17">
        <v>4</v>
      </c>
      <c r="QE20" s="17">
        <v>0</v>
      </c>
      <c r="QF20" s="17">
        <v>3.6</v>
      </c>
      <c r="QG20" s="17">
        <v>3.6</v>
      </c>
      <c r="QH20" s="17">
        <v>3.6</v>
      </c>
      <c r="QI20" s="17">
        <v>0</v>
      </c>
      <c r="QJ20" s="17">
        <v>15.2</v>
      </c>
      <c r="QK20" s="17">
        <v>14.492749999999999</v>
      </c>
      <c r="QL20" s="17">
        <v>14.492749999999999</v>
      </c>
      <c r="QM20" s="17">
        <v>0.70725000000000005</v>
      </c>
      <c r="QN20" s="17">
        <v>0</v>
      </c>
      <c r="QO20" s="17">
        <v>6.5000000000000002E-2</v>
      </c>
      <c r="QP20" s="17">
        <v>6.5000000000000002E-2</v>
      </c>
      <c r="QQ20" s="17">
        <v>-6.5000000000000002E-2</v>
      </c>
      <c r="QR20" s="17">
        <v>0</v>
      </c>
      <c r="QS20" s="17">
        <v>0.04</v>
      </c>
      <c r="QT20" s="17">
        <v>0.04</v>
      </c>
      <c r="QU20" s="17">
        <v>-0.04</v>
      </c>
      <c r="QV20" s="17">
        <v>3.5</v>
      </c>
      <c r="QW20" s="17">
        <v>5.84</v>
      </c>
      <c r="QX20" s="17">
        <v>5.9276</v>
      </c>
      <c r="QY20" s="17">
        <v>-2.4276</v>
      </c>
      <c r="QZ20" s="17">
        <v>4.5999999999999996</v>
      </c>
      <c r="RA20" s="17">
        <v>20.149999999999999</v>
      </c>
      <c r="RB20" s="17">
        <v>19.484400000000001</v>
      </c>
      <c r="RC20" s="17">
        <v>-14.884399999999999</v>
      </c>
      <c r="RD20" s="17">
        <v>0</v>
      </c>
      <c r="RE20" s="17">
        <v>1.8700000000000001E-2</v>
      </c>
      <c r="RF20" s="17">
        <v>1.8700000000000001E-2</v>
      </c>
      <c r="RG20" s="17">
        <v>-1.8700000000000001E-2</v>
      </c>
      <c r="RH20" s="17">
        <v>2.2000000000000002</v>
      </c>
      <c r="RI20" s="17">
        <v>2.25</v>
      </c>
      <c r="RJ20" s="17">
        <v>2.25</v>
      </c>
      <c r="RK20" s="17">
        <v>-0.05</v>
      </c>
      <c r="RL20" s="17">
        <v>15.1</v>
      </c>
      <c r="RM20" s="17">
        <v>19.677199999999999</v>
      </c>
      <c r="RN20" s="17">
        <v>19.67727</v>
      </c>
      <c r="RO20" s="17">
        <v>-4.5772700000000004</v>
      </c>
      <c r="RP20" s="17">
        <v>1.6</v>
      </c>
      <c r="RQ20" s="17">
        <v>1.36</v>
      </c>
      <c r="RR20" s="17">
        <v>1.36</v>
      </c>
      <c r="RS20" s="17">
        <v>0.24</v>
      </c>
      <c r="RT20" s="17">
        <v>0.4</v>
      </c>
      <c r="RU20" s="17">
        <v>0.4</v>
      </c>
      <c r="RV20" s="17">
        <v>0.4</v>
      </c>
      <c r="RW20" s="17">
        <v>0</v>
      </c>
      <c r="RX20" s="17">
        <v>7.1</v>
      </c>
      <c r="RY20" s="17">
        <v>7</v>
      </c>
      <c r="RZ20" s="17">
        <v>7</v>
      </c>
      <c r="SA20" s="17">
        <v>0.1</v>
      </c>
      <c r="SB20" s="17">
        <v>0</v>
      </c>
      <c r="SC20" s="17"/>
      <c r="SD20" s="17"/>
      <c r="SE20" s="17">
        <v>0</v>
      </c>
      <c r="SF20" s="17">
        <v>10</v>
      </c>
      <c r="SG20" s="17">
        <v>8.8000000000000007</v>
      </c>
      <c r="SH20" s="17">
        <v>8.8000000000000007</v>
      </c>
      <c r="SI20" s="17">
        <v>1.2</v>
      </c>
      <c r="SJ20" s="17">
        <v>4.0999999999999996</v>
      </c>
      <c r="SK20" s="17">
        <v>4.3</v>
      </c>
      <c r="SL20" s="17">
        <v>4.3</v>
      </c>
      <c r="SM20" s="17">
        <v>-0.2</v>
      </c>
      <c r="SN20" s="17">
        <v>6.1</v>
      </c>
      <c r="SO20" s="17">
        <v>5</v>
      </c>
      <c r="SP20" s="17">
        <v>5</v>
      </c>
      <c r="SQ20" s="17">
        <v>1.1000000000000001</v>
      </c>
      <c r="SR20" s="17">
        <v>9.5</v>
      </c>
      <c r="SS20" s="17">
        <v>7</v>
      </c>
      <c r="ST20" s="17">
        <v>7</v>
      </c>
      <c r="SU20" s="17">
        <v>2.5</v>
      </c>
      <c r="SV20" s="17">
        <v>25.5</v>
      </c>
      <c r="SW20" s="17">
        <v>24.79</v>
      </c>
      <c r="SX20" s="17">
        <v>25.217700000000001</v>
      </c>
      <c r="SY20" s="17">
        <v>0.2823</v>
      </c>
      <c r="SZ20" s="17">
        <v>32.9</v>
      </c>
      <c r="TA20" s="17">
        <v>20.89</v>
      </c>
      <c r="TB20" s="17">
        <v>13.882300000000001</v>
      </c>
      <c r="TC20" s="17">
        <v>19.017700000000001</v>
      </c>
      <c r="TD20" s="17">
        <v>0</v>
      </c>
      <c r="TE20" s="17">
        <v>0.22500000000000001</v>
      </c>
      <c r="TF20" s="17">
        <v>0.22500000000000001</v>
      </c>
      <c r="TG20" s="17">
        <v>-0.22500000000000001</v>
      </c>
      <c r="TH20" s="17">
        <v>3.1</v>
      </c>
      <c r="TI20" s="17">
        <v>9.94</v>
      </c>
      <c r="TJ20" s="17">
        <v>6.8879999999999999</v>
      </c>
      <c r="TK20" s="17">
        <v>-3.7879999999999998</v>
      </c>
      <c r="TL20" s="17">
        <v>5.7</v>
      </c>
      <c r="TM20" s="17">
        <v>9.36</v>
      </c>
      <c r="TN20" s="17">
        <v>7.2446999999999999</v>
      </c>
      <c r="TO20" s="17">
        <v>-1.5447</v>
      </c>
      <c r="TP20" s="17">
        <v>0</v>
      </c>
      <c r="TQ20" s="17">
        <v>0.83</v>
      </c>
      <c r="TR20" s="17">
        <v>0.71840000000000004</v>
      </c>
      <c r="TS20" s="17">
        <v>-0.71840000000000004</v>
      </c>
      <c r="TT20" s="17">
        <v>0</v>
      </c>
      <c r="TU20" s="17">
        <v>0.51</v>
      </c>
      <c r="TV20" s="17">
        <v>0.23</v>
      </c>
      <c r="TW20" s="17">
        <v>-0.23</v>
      </c>
      <c r="TX20" s="17">
        <v>0</v>
      </c>
      <c r="TY20" s="17"/>
      <c r="TZ20" s="17">
        <v>0.43</v>
      </c>
      <c r="UA20" s="17">
        <v>-0.43</v>
      </c>
      <c r="UB20" s="17">
        <v>9.1999999999999993</v>
      </c>
      <c r="UC20" s="17">
        <v>7.5</v>
      </c>
      <c r="UD20" s="17">
        <v>7.5</v>
      </c>
      <c r="UE20" s="17">
        <v>1.7</v>
      </c>
      <c r="UF20" s="17">
        <v>2.7</v>
      </c>
      <c r="UG20" s="17">
        <v>2.1</v>
      </c>
      <c r="UH20" s="17">
        <v>2.1</v>
      </c>
      <c r="UI20" s="17">
        <v>0.6</v>
      </c>
      <c r="UJ20" s="17">
        <v>8.3000000000000007</v>
      </c>
      <c r="UK20" s="17">
        <v>7.5</v>
      </c>
      <c r="UL20" s="17">
        <v>7.5</v>
      </c>
      <c r="UM20" s="17">
        <v>0.8</v>
      </c>
      <c r="UN20" s="17">
        <v>5.4</v>
      </c>
      <c r="UO20" s="17">
        <v>6</v>
      </c>
      <c r="UP20" s="17">
        <v>6</v>
      </c>
      <c r="UQ20" s="17">
        <v>-0.6</v>
      </c>
      <c r="UR20" s="17">
        <v>5.8</v>
      </c>
      <c r="US20" s="17">
        <v>6</v>
      </c>
      <c r="UT20" s="17">
        <v>6</v>
      </c>
      <c r="UU20" s="17">
        <v>-0.2</v>
      </c>
      <c r="UV20" s="17">
        <v>6</v>
      </c>
      <c r="UW20" s="17">
        <v>7</v>
      </c>
      <c r="UX20" s="17">
        <v>7</v>
      </c>
      <c r="UY20" s="17">
        <v>-1</v>
      </c>
      <c r="UZ20" s="17">
        <v>12.3</v>
      </c>
      <c r="VA20" s="17">
        <v>10.23</v>
      </c>
      <c r="VB20" s="17">
        <v>8.9161999999999999</v>
      </c>
      <c r="VC20" s="17">
        <v>3.3837999999999999</v>
      </c>
      <c r="VD20" s="17">
        <v>0</v>
      </c>
      <c r="VE20" s="17"/>
      <c r="VF20" s="17">
        <v>0.30709999999999998</v>
      </c>
      <c r="VG20" s="17">
        <v>-0.30709999999999998</v>
      </c>
      <c r="VH20" s="17">
        <v>0</v>
      </c>
      <c r="VI20" s="17">
        <v>0.32779999999999998</v>
      </c>
      <c r="VJ20" s="17">
        <v>0.32779999999999998</v>
      </c>
      <c r="VK20" s="17">
        <v>-0.32779999999999998</v>
      </c>
      <c r="VL20" s="17">
        <v>0</v>
      </c>
      <c r="VM20" s="17"/>
      <c r="VN20" s="17"/>
      <c r="VO20" s="17">
        <v>0</v>
      </c>
      <c r="VP20" s="17">
        <v>0.6</v>
      </c>
      <c r="VQ20" s="17">
        <v>0.6</v>
      </c>
      <c r="VR20" s="17">
        <v>0.6</v>
      </c>
      <c r="VS20" s="17">
        <v>0</v>
      </c>
      <c r="VT20" s="17">
        <v>0</v>
      </c>
      <c r="VU20" s="17">
        <v>6.41</v>
      </c>
      <c r="VV20" s="17">
        <v>1</v>
      </c>
      <c r="VW20" s="17">
        <v>-1</v>
      </c>
      <c r="VX20" s="17">
        <v>0</v>
      </c>
      <c r="VY20" s="17">
        <v>9.4499999999999993</v>
      </c>
      <c r="VZ20" s="17">
        <v>5</v>
      </c>
      <c r="WA20" s="17">
        <v>-5</v>
      </c>
      <c r="WB20" s="17">
        <v>0</v>
      </c>
      <c r="WC20" s="17"/>
      <c r="WD20" s="17"/>
      <c r="WE20" s="17">
        <v>0</v>
      </c>
      <c r="WF20" s="17">
        <v>4.5</v>
      </c>
      <c r="WG20" s="17">
        <v>4.3499999999999996</v>
      </c>
      <c r="WH20" s="17">
        <v>4.3499999999999996</v>
      </c>
      <c r="WI20" s="17">
        <v>0.15</v>
      </c>
      <c r="WJ20" s="17">
        <v>2</v>
      </c>
      <c r="WK20" s="17">
        <v>1.1000000000000001</v>
      </c>
      <c r="WL20" s="17">
        <v>1.1000000000000001</v>
      </c>
      <c r="WM20" s="17">
        <v>0.9</v>
      </c>
      <c r="WN20" s="17">
        <v>1.2</v>
      </c>
      <c r="WO20" s="17">
        <v>1.1000000000000001</v>
      </c>
      <c r="WP20" s="17">
        <v>1.1000000000000001</v>
      </c>
      <c r="WQ20" s="17">
        <v>0.1</v>
      </c>
      <c r="WR20" s="17">
        <v>1.3</v>
      </c>
      <c r="WS20" s="17">
        <v>1.4</v>
      </c>
      <c r="WT20" s="17">
        <v>1.4</v>
      </c>
      <c r="WU20" s="17">
        <v>-0.1</v>
      </c>
      <c r="WV20" s="17">
        <v>0</v>
      </c>
      <c r="WW20" s="17">
        <v>0.1137</v>
      </c>
      <c r="WX20" s="17">
        <v>0.1137</v>
      </c>
      <c r="WY20" s="17">
        <v>-0.1137</v>
      </c>
      <c r="WZ20" s="17">
        <v>6.6</v>
      </c>
      <c r="XA20" s="17">
        <v>8</v>
      </c>
      <c r="XB20" s="17">
        <v>8</v>
      </c>
      <c r="XC20" s="17">
        <v>-1.4</v>
      </c>
      <c r="XD20" s="17">
        <v>18</v>
      </c>
      <c r="XE20" s="17">
        <v>17.391300000000001</v>
      </c>
      <c r="XF20" s="17">
        <v>17.391300000000001</v>
      </c>
      <c r="XG20" s="17">
        <v>0.60870000000000002</v>
      </c>
      <c r="XH20" s="17">
        <v>13.9</v>
      </c>
      <c r="XI20" s="17">
        <v>13.52657</v>
      </c>
      <c r="XJ20" s="17">
        <v>13.52657</v>
      </c>
      <c r="XK20" s="17">
        <v>0.37342999999999998</v>
      </c>
      <c r="XL20" s="17">
        <v>8.9</v>
      </c>
      <c r="XM20" s="17">
        <v>10.8</v>
      </c>
      <c r="XN20" s="17">
        <v>10.8</v>
      </c>
      <c r="XO20" s="17">
        <v>-1.9</v>
      </c>
      <c r="XP20" s="17"/>
      <c r="XQ20" s="17"/>
      <c r="XR20" s="17"/>
      <c r="XS20" s="17">
        <v>0</v>
      </c>
      <c r="XT20" s="17"/>
      <c r="XU20" s="17"/>
      <c r="XV20" s="17"/>
      <c r="XW20" s="17">
        <v>0</v>
      </c>
      <c r="XX20" s="17">
        <v>18.3</v>
      </c>
      <c r="XY20" s="17">
        <v>14</v>
      </c>
      <c r="XZ20" s="17">
        <v>14</v>
      </c>
      <c r="YA20" s="17">
        <v>4.3</v>
      </c>
      <c r="YB20" s="17"/>
      <c r="YC20" s="17"/>
      <c r="YD20" s="17"/>
      <c r="YE20" s="17">
        <v>0</v>
      </c>
      <c r="YF20" s="17"/>
      <c r="YG20" s="17"/>
      <c r="YH20" s="17"/>
      <c r="YI20" s="17">
        <v>0</v>
      </c>
      <c r="YJ20" s="17">
        <v>11.6</v>
      </c>
      <c r="YK20" s="17">
        <v>11</v>
      </c>
      <c r="YL20" s="17">
        <v>11</v>
      </c>
      <c r="YM20" s="17">
        <v>0.6</v>
      </c>
      <c r="YN20" s="17">
        <v>17.5</v>
      </c>
      <c r="YO20" s="17">
        <v>17.690000000000001</v>
      </c>
      <c r="YP20" s="17">
        <v>17.690000000000001</v>
      </c>
      <c r="YQ20" s="17">
        <v>-0.19</v>
      </c>
    </row>
    <row r="21" spans="1:667" ht="24" customHeight="1" x14ac:dyDescent="0.3">
      <c r="A21" s="1"/>
      <c r="B21" s="16" t="s">
        <v>40</v>
      </c>
      <c r="C21" s="16" t="s">
        <v>901</v>
      </c>
      <c r="D21" s="17">
        <v>40.4</v>
      </c>
      <c r="E21" s="17">
        <v>92.817769999999996</v>
      </c>
      <c r="F21" s="17">
        <v>92.614500000000007</v>
      </c>
      <c r="G21" s="17">
        <v>-52.214500000000001</v>
      </c>
      <c r="H21" s="17">
        <v>648.70000000000005</v>
      </c>
      <c r="I21" s="17">
        <v>650</v>
      </c>
      <c r="J21" s="17">
        <v>650</v>
      </c>
      <c r="K21" s="17">
        <v>-1.3</v>
      </c>
      <c r="L21" s="17">
        <v>215.5</v>
      </c>
      <c r="M21" s="17">
        <v>210.43502000000001</v>
      </c>
      <c r="N21" s="17">
        <v>210.43502000000001</v>
      </c>
      <c r="O21" s="17">
        <v>5.0649800000000003</v>
      </c>
      <c r="P21" s="17">
        <v>0</v>
      </c>
      <c r="Q21" s="17"/>
      <c r="R21" s="17"/>
      <c r="S21" s="17">
        <v>0</v>
      </c>
      <c r="T21" s="17">
        <v>0</v>
      </c>
      <c r="U21" s="17"/>
      <c r="V21" s="17"/>
      <c r="W21" s="17">
        <v>0</v>
      </c>
      <c r="X21" s="17">
        <v>30.1</v>
      </c>
      <c r="Y21" s="17"/>
      <c r="Z21" s="17"/>
      <c r="AA21" s="17">
        <v>30.1</v>
      </c>
      <c r="AB21" s="17">
        <v>107.6</v>
      </c>
      <c r="AC21" s="17">
        <v>100</v>
      </c>
      <c r="AD21" s="17">
        <v>100.149</v>
      </c>
      <c r="AE21" s="17">
        <v>7.4509999999999996</v>
      </c>
      <c r="AF21" s="17"/>
      <c r="AG21" s="17"/>
      <c r="AH21" s="17"/>
      <c r="AI21" s="17">
        <v>0</v>
      </c>
      <c r="AJ21" s="17"/>
      <c r="AK21" s="17"/>
      <c r="AL21" s="17"/>
      <c r="AM21" s="17">
        <v>0</v>
      </c>
      <c r="AN21" s="17">
        <v>110</v>
      </c>
      <c r="AO21" s="17">
        <v>135.58384000000001</v>
      </c>
      <c r="AP21" s="17">
        <v>135.62523999999999</v>
      </c>
      <c r="AQ21" s="17">
        <v>-25.625240000000002</v>
      </c>
      <c r="AR21" s="17">
        <v>110.7</v>
      </c>
      <c r="AS21" s="17">
        <v>135.58384000000001</v>
      </c>
      <c r="AT21" s="17">
        <v>135.62523999999999</v>
      </c>
      <c r="AU21" s="17">
        <v>-24.925239999999999</v>
      </c>
      <c r="AV21" s="17">
        <v>110.5</v>
      </c>
      <c r="AW21" s="17">
        <v>135.58384000000001</v>
      </c>
      <c r="AX21" s="17">
        <v>135.62523999999999</v>
      </c>
      <c r="AY21" s="17">
        <v>-25.125240000000002</v>
      </c>
      <c r="AZ21" s="17">
        <v>216.5</v>
      </c>
      <c r="BA21" s="17">
        <v>203.98650000000001</v>
      </c>
      <c r="BB21" s="17">
        <v>204.04877999999999</v>
      </c>
      <c r="BC21" s="17">
        <v>12.451219999999999</v>
      </c>
      <c r="BD21" s="17">
        <v>209.9</v>
      </c>
      <c r="BE21" s="17">
        <v>120.77744</v>
      </c>
      <c r="BF21" s="17">
        <v>206.04143999999999</v>
      </c>
      <c r="BG21" s="17">
        <v>3.8585600000000002</v>
      </c>
      <c r="BH21" s="17">
        <v>106.9</v>
      </c>
      <c r="BI21" s="17">
        <v>60.570070000000001</v>
      </c>
      <c r="BJ21" s="17">
        <v>103.33009</v>
      </c>
      <c r="BK21" s="17">
        <v>3.5699100000000001</v>
      </c>
      <c r="BL21" s="17">
        <v>443.7</v>
      </c>
      <c r="BM21" s="17">
        <v>398.56929000000002</v>
      </c>
      <c r="BN21" s="17">
        <v>221.75638000000001</v>
      </c>
      <c r="BO21" s="17">
        <v>221.94362000000001</v>
      </c>
      <c r="BP21" s="17">
        <v>4.5999999999999996</v>
      </c>
      <c r="BQ21" s="17">
        <v>3.4360300000000001</v>
      </c>
      <c r="BR21" s="17">
        <v>3.4360300000000001</v>
      </c>
      <c r="BS21" s="17">
        <v>1.1639699999999999</v>
      </c>
      <c r="BT21" s="17"/>
      <c r="BU21" s="17"/>
      <c r="BV21" s="17"/>
      <c r="BW21" s="17">
        <v>0</v>
      </c>
      <c r="BX21" s="17"/>
      <c r="BY21" s="17"/>
      <c r="BZ21" s="17"/>
      <c r="CA21" s="17">
        <v>0</v>
      </c>
      <c r="CB21" s="17"/>
      <c r="CC21" s="17"/>
      <c r="CD21" s="17"/>
      <c r="CE21" s="17">
        <v>0</v>
      </c>
      <c r="CF21" s="17">
        <v>160.5</v>
      </c>
      <c r="CG21" s="17">
        <v>156.99965</v>
      </c>
      <c r="CH21" s="17">
        <v>156.99965</v>
      </c>
      <c r="CI21" s="17">
        <v>3.5003500000000001</v>
      </c>
      <c r="CJ21" s="17">
        <v>8.1999999999999993</v>
      </c>
      <c r="CK21" s="17">
        <v>5.1038399999999999</v>
      </c>
      <c r="CL21" s="17">
        <v>5.1038399999999999</v>
      </c>
      <c r="CM21" s="17">
        <v>3.0961599999999998</v>
      </c>
      <c r="CN21" s="17">
        <v>5.2</v>
      </c>
      <c r="CO21" s="17">
        <v>2.74064</v>
      </c>
      <c r="CP21" s="17">
        <v>2.74064</v>
      </c>
      <c r="CQ21" s="17">
        <v>2.4593600000000002</v>
      </c>
      <c r="CR21" s="17">
        <v>0</v>
      </c>
      <c r="CS21" s="17"/>
      <c r="CT21" s="17"/>
      <c r="CU21" s="17">
        <v>0</v>
      </c>
      <c r="CV21" s="17">
        <v>6.8</v>
      </c>
      <c r="CW21" s="17">
        <v>6.8787000000000003</v>
      </c>
      <c r="CX21" s="17">
        <v>6.8787000000000003</v>
      </c>
      <c r="CY21" s="17">
        <v>-7.8700000000000006E-2</v>
      </c>
      <c r="CZ21" s="17">
        <v>60</v>
      </c>
      <c r="DA21" s="17">
        <v>74.980289999999997</v>
      </c>
      <c r="DB21" s="17">
        <v>74.812240000000003</v>
      </c>
      <c r="DC21" s="17">
        <v>-14.812239999999999</v>
      </c>
      <c r="DD21" s="17"/>
      <c r="DE21" s="17"/>
      <c r="DF21" s="17"/>
      <c r="DG21" s="17">
        <v>0</v>
      </c>
      <c r="DH21" s="17"/>
      <c r="DI21" s="17"/>
      <c r="DJ21" s="17"/>
      <c r="DK21" s="17">
        <v>0</v>
      </c>
      <c r="DL21" s="17"/>
      <c r="DM21" s="17"/>
      <c r="DN21" s="17"/>
      <c r="DO21" s="17">
        <v>0</v>
      </c>
      <c r="DP21" s="17"/>
      <c r="DQ21" s="17"/>
      <c r="DR21" s="17"/>
      <c r="DS21" s="17">
        <v>0</v>
      </c>
      <c r="DT21" s="17">
        <v>60.9</v>
      </c>
      <c r="DU21" s="17">
        <v>72.492810000000006</v>
      </c>
      <c r="DV21" s="17">
        <v>66.944950000000006</v>
      </c>
      <c r="DW21" s="17">
        <v>-6.04495</v>
      </c>
      <c r="DX21" s="17">
        <v>43.3</v>
      </c>
      <c r="DY21" s="17">
        <v>98.380520000000004</v>
      </c>
      <c r="DZ21" s="17">
        <v>126.81399</v>
      </c>
      <c r="EA21" s="17">
        <v>-83.513990000000007</v>
      </c>
      <c r="EB21" s="17">
        <v>0</v>
      </c>
      <c r="EC21" s="17"/>
      <c r="ED21" s="17"/>
      <c r="EE21" s="17">
        <v>0</v>
      </c>
      <c r="EF21" s="17"/>
      <c r="EG21" s="17"/>
      <c r="EH21" s="17"/>
      <c r="EI21" s="17">
        <v>0</v>
      </c>
      <c r="EJ21" s="17"/>
      <c r="EK21" s="17"/>
      <c r="EL21" s="17"/>
      <c r="EM21" s="17">
        <v>0</v>
      </c>
      <c r="EN21" s="17">
        <v>6.5</v>
      </c>
      <c r="EO21" s="17">
        <v>6.39</v>
      </c>
      <c r="EP21" s="17">
        <v>6.39</v>
      </c>
      <c r="EQ21" s="17">
        <v>0.11</v>
      </c>
      <c r="ER21" s="17">
        <v>144.6</v>
      </c>
      <c r="ES21" s="17">
        <v>145.0778</v>
      </c>
      <c r="ET21" s="17"/>
      <c r="EU21" s="17">
        <v>144.6</v>
      </c>
      <c r="EV21" s="17">
        <v>67.3</v>
      </c>
      <c r="EW21" s="17">
        <v>48.372819999999997</v>
      </c>
      <c r="EX21" s="17">
        <v>48.372819999999997</v>
      </c>
      <c r="EY21" s="17">
        <v>18.92718</v>
      </c>
      <c r="EZ21" s="17">
        <v>75.8</v>
      </c>
      <c r="FA21" s="17">
        <v>75.928430000000006</v>
      </c>
      <c r="FB21" s="17">
        <v>121.44696</v>
      </c>
      <c r="FC21" s="17">
        <v>-45.64696</v>
      </c>
      <c r="FD21" s="17">
        <v>38.1</v>
      </c>
      <c r="FE21" s="17">
        <v>29.720469999999999</v>
      </c>
      <c r="FF21" s="17">
        <v>29.720469999999999</v>
      </c>
      <c r="FG21" s="17">
        <v>8.3795300000000008</v>
      </c>
      <c r="FH21" s="17">
        <v>18.2</v>
      </c>
      <c r="FI21" s="17">
        <v>18.176390000000001</v>
      </c>
      <c r="FJ21" s="17">
        <v>18.176390000000001</v>
      </c>
      <c r="FK21" s="17">
        <v>2.3609999999999999E-2</v>
      </c>
      <c r="FL21" s="17">
        <v>18.8</v>
      </c>
      <c r="FM21" s="17">
        <v>18.164249999999999</v>
      </c>
      <c r="FN21" s="17">
        <v>18.164249999999999</v>
      </c>
      <c r="FO21" s="17">
        <v>0.63575000000000004</v>
      </c>
      <c r="FP21" s="17">
        <v>86.3</v>
      </c>
      <c r="FQ21" s="17">
        <v>85.376059999999995</v>
      </c>
      <c r="FR21" s="17">
        <v>85.376059999999995</v>
      </c>
      <c r="FS21" s="17">
        <v>0.92393999999999998</v>
      </c>
      <c r="FT21" s="17">
        <v>177.8</v>
      </c>
      <c r="FU21" s="17">
        <v>183.25848999999999</v>
      </c>
      <c r="FV21" s="17">
        <v>183.26383999999999</v>
      </c>
      <c r="FW21" s="17">
        <v>-5.4638400000000003</v>
      </c>
      <c r="FX21" s="17">
        <v>0</v>
      </c>
      <c r="FY21" s="17"/>
      <c r="FZ21" s="17"/>
      <c r="GA21" s="17">
        <v>0</v>
      </c>
      <c r="GB21" s="17">
        <v>86.8</v>
      </c>
      <c r="GC21" s="17">
        <v>91.904409999999999</v>
      </c>
      <c r="GD21" s="17">
        <v>91.907089999999997</v>
      </c>
      <c r="GE21" s="17">
        <v>-5.1070900000000004</v>
      </c>
      <c r="GF21" s="17">
        <v>105.5</v>
      </c>
      <c r="GG21" s="17">
        <v>81.469970000000004</v>
      </c>
      <c r="GH21" s="17">
        <v>84.792429999999996</v>
      </c>
      <c r="GI21" s="17">
        <v>20.70757</v>
      </c>
      <c r="GJ21" s="17">
        <v>12.4</v>
      </c>
      <c r="GK21" s="17">
        <v>4.1498200000000001</v>
      </c>
      <c r="GL21" s="17">
        <v>4.1450800000000001</v>
      </c>
      <c r="GM21" s="17">
        <v>8.2549200000000003</v>
      </c>
      <c r="GN21" s="17">
        <v>33.9</v>
      </c>
      <c r="GO21" s="17">
        <v>34.273429999999998</v>
      </c>
      <c r="GP21" s="17">
        <v>34.273429999999998</v>
      </c>
      <c r="GQ21" s="17">
        <v>-0.37342999999999998</v>
      </c>
      <c r="GR21" s="17">
        <v>3.4</v>
      </c>
      <c r="GS21" s="17"/>
      <c r="GT21" s="17"/>
      <c r="GU21" s="17">
        <v>3.4</v>
      </c>
      <c r="GV21" s="17">
        <v>0</v>
      </c>
      <c r="GW21" s="17"/>
      <c r="GX21" s="17"/>
      <c r="GY21" s="17">
        <v>0</v>
      </c>
      <c r="GZ21" s="17">
        <v>30</v>
      </c>
      <c r="HA21" s="17">
        <v>63.60924</v>
      </c>
      <c r="HB21" s="17">
        <v>76.328500000000005</v>
      </c>
      <c r="HC21" s="17">
        <v>-46.328499999999998</v>
      </c>
      <c r="HD21" s="17"/>
      <c r="HE21" s="17"/>
      <c r="HF21" s="17"/>
      <c r="HG21" s="17">
        <v>0</v>
      </c>
      <c r="HH21" s="17"/>
      <c r="HI21" s="17"/>
      <c r="HJ21" s="17"/>
      <c r="HK21" s="17">
        <v>0</v>
      </c>
      <c r="HL21" s="17">
        <v>60.8</v>
      </c>
      <c r="HM21" s="17">
        <v>85.482129999999998</v>
      </c>
      <c r="HN21" s="17">
        <v>75.092060000000004</v>
      </c>
      <c r="HO21" s="17">
        <v>-14.292059999999999</v>
      </c>
      <c r="HP21" s="17">
        <v>0</v>
      </c>
      <c r="HQ21" s="17"/>
      <c r="HR21" s="17"/>
      <c r="HS21" s="17">
        <v>0</v>
      </c>
      <c r="HT21" s="17"/>
      <c r="HU21" s="17"/>
      <c r="HV21" s="17"/>
      <c r="HW21" s="17">
        <v>0</v>
      </c>
      <c r="HX21" s="17">
        <v>0</v>
      </c>
      <c r="HY21" s="17"/>
      <c r="HZ21" s="17"/>
      <c r="IA21" s="17">
        <v>0</v>
      </c>
      <c r="IB21" s="17"/>
      <c r="IC21" s="17"/>
      <c r="ID21" s="17"/>
      <c r="IE21" s="17">
        <v>0</v>
      </c>
      <c r="IF21" s="17"/>
      <c r="IG21" s="17"/>
      <c r="IH21" s="17"/>
      <c r="II21" s="17">
        <v>0</v>
      </c>
      <c r="IJ21" s="17"/>
      <c r="IK21" s="17"/>
      <c r="IL21" s="17"/>
      <c r="IM21" s="17">
        <v>0</v>
      </c>
      <c r="IN21" s="17">
        <v>80.599999999999994</v>
      </c>
      <c r="IO21" s="17">
        <v>62.624519999999997</v>
      </c>
      <c r="IP21" s="17">
        <v>66.686689999999999</v>
      </c>
      <c r="IQ21" s="17">
        <v>13.913309999999999</v>
      </c>
      <c r="IR21" s="17">
        <v>171.1</v>
      </c>
      <c r="IS21" s="17">
        <v>182.00513000000001</v>
      </c>
      <c r="IT21" s="17">
        <v>182.00515999999999</v>
      </c>
      <c r="IU21" s="17">
        <v>-10.90516</v>
      </c>
      <c r="IV21" s="17">
        <v>169.1</v>
      </c>
      <c r="IW21" s="17">
        <v>182.00513000000001</v>
      </c>
      <c r="IX21" s="17">
        <v>182.00515999999999</v>
      </c>
      <c r="IY21" s="17">
        <v>-12.90516</v>
      </c>
      <c r="IZ21" s="17">
        <v>200.4</v>
      </c>
      <c r="JA21" s="17">
        <v>182.00513000000001</v>
      </c>
      <c r="JB21" s="17">
        <v>182.00515999999999</v>
      </c>
      <c r="JC21" s="17">
        <v>18.394839999999999</v>
      </c>
      <c r="JD21" s="17">
        <v>266.39999999999998</v>
      </c>
      <c r="JE21" s="17">
        <v>273.82754</v>
      </c>
      <c r="JF21" s="17">
        <v>273.82758999999999</v>
      </c>
      <c r="JG21" s="17">
        <v>-7.4275900000000004</v>
      </c>
      <c r="JH21" s="17">
        <v>40</v>
      </c>
      <c r="JI21" s="17">
        <v>46.475079999999998</v>
      </c>
      <c r="JJ21" s="17">
        <v>46.475070000000002</v>
      </c>
      <c r="JK21" s="17">
        <v>-6.4750699999999997</v>
      </c>
      <c r="JL21" s="17">
        <v>27.1</v>
      </c>
      <c r="JM21" s="17">
        <v>23.307320000000001</v>
      </c>
      <c r="JN21" s="17">
        <v>23.307320000000001</v>
      </c>
      <c r="JO21" s="17">
        <v>3.7926799999999998</v>
      </c>
      <c r="JP21" s="17"/>
      <c r="JQ21" s="17"/>
      <c r="JR21" s="17"/>
      <c r="JS21" s="17">
        <v>0</v>
      </c>
      <c r="JT21" s="17"/>
      <c r="JU21" s="17"/>
      <c r="JV21" s="17"/>
      <c r="JW21" s="17">
        <v>0</v>
      </c>
      <c r="JX21" s="17"/>
      <c r="JY21" s="17"/>
      <c r="JZ21" s="17"/>
      <c r="KA21" s="17">
        <v>0</v>
      </c>
      <c r="KB21" s="17">
        <v>0</v>
      </c>
      <c r="KC21" s="17"/>
      <c r="KD21" s="17"/>
      <c r="KE21" s="17">
        <v>0</v>
      </c>
      <c r="KF21" s="17"/>
      <c r="KG21" s="17"/>
      <c r="KH21" s="17"/>
      <c r="KI21" s="17">
        <v>0</v>
      </c>
      <c r="KJ21" s="17"/>
      <c r="KK21" s="17"/>
      <c r="KL21" s="17"/>
      <c r="KM21" s="17">
        <v>0</v>
      </c>
      <c r="KN21" s="17">
        <v>2.7</v>
      </c>
      <c r="KO21" s="17">
        <v>2.50101</v>
      </c>
      <c r="KP21" s="17">
        <v>2.50101</v>
      </c>
      <c r="KQ21" s="17">
        <v>0.19899</v>
      </c>
      <c r="KR21" s="17">
        <v>93.3</v>
      </c>
      <c r="KS21" s="17">
        <v>172.95170999999999</v>
      </c>
      <c r="KT21" s="17">
        <v>200.95266000000001</v>
      </c>
      <c r="KU21" s="17">
        <v>-107.65266</v>
      </c>
      <c r="KV21" s="17">
        <v>86.6</v>
      </c>
      <c r="KW21" s="17">
        <v>52.172029999999999</v>
      </c>
      <c r="KX21" s="17">
        <v>89.964160000000007</v>
      </c>
      <c r="KY21" s="17">
        <v>-3.36416</v>
      </c>
      <c r="KZ21" s="17">
        <v>64</v>
      </c>
      <c r="LA21" s="17">
        <v>66.809659999999994</v>
      </c>
      <c r="LB21" s="17">
        <v>66.809659999999994</v>
      </c>
      <c r="LC21" s="17">
        <v>-2.80966</v>
      </c>
      <c r="LD21" s="17">
        <v>72</v>
      </c>
      <c r="LE21" s="17">
        <v>58.36759</v>
      </c>
      <c r="LF21" s="17">
        <v>72.213290000000001</v>
      </c>
      <c r="LG21" s="17">
        <v>-0.21329000000000001</v>
      </c>
      <c r="LH21" s="17">
        <v>30.1</v>
      </c>
      <c r="LI21" s="17">
        <v>29.806760000000001</v>
      </c>
      <c r="LJ21" s="17">
        <v>29.806760000000001</v>
      </c>
      <c r="LK21" s="17">
        <v>0.29324</v>
      </c>
      <c r="LL21" s="17"/>
      <c r="LM21" s="17"/>
      <c r="LN21" s="17"/>
      <c r="LO21" s="17">
        <v>0</v>
      </c>
      <c r="LP21" s="17"/>
      <c r="LQ21" s="17"/>
      <c r="LR21" s="17"/>
      <c r="LS21" s="17">
        <v>0</v>
      </c>
      <c r="LT21" s="17"/>
      <c r="LU21" s="17"/>
      <c r="LV21" s="17"/>
      <c r="LW21" s="17">
        <v>0</v>
      </c>
      <c r="LX21" s="17">
        <v>142.69999999999999</v>
      </c>
      <c r="LY21" s="17">
        <v>150.6361</v>
      </c>
      <c r="LZ21" s="17">
        <v>153.06012000000001</v>
      </c>
      <c r="MA21" s="17">
        <v>-10.36012</v>
      </c>
      <c r="MB21" s="17">
        <v>145.5</v>
      </c>
      <c r="MC21" s="17">
        <v>150.6361</v>
      </c>
      <c r="MD21" s="17">
        <v>153.06012000000001</v>
      </c>
      <c r="ME21" s="17">
        <v>-7.5601200000000004</v>
      </c>
      <c r="MF21" s="17">
        <v>148.30000000000001</v>
      </c>
      <c r="MG21" s="17">
        <v>151.08846</v>
      </c>
      <c r="MH21" s="17">
        <v>153.51975999999999</v>
      </c>
      <c r="MI21" s="17">
        <v>-5.21976</v>
      </c>
      <c r="MJ21" s="17"/>
      <c r="MK21" s="17"/>
      <c r="ML21" s="17"/>
      <c r="MM21" s="17">
        <v>0</v>
      </c>
      <c r="MN21" s="17"/>
      <c r="MO21" s="17"/>
      <c r="MP21" s="17"/>
      <c r="MQ21" s="17">
        <v>0</v>
      </c>
      <c r="MR21" s="17"/>
      <c r="MS21" s="17"/>
      <c r="MT21" s="17"/>
      <c r="MU21" s="17">
        <v>0</v>
      </c>
      <c r="MV21" s="17"/>
      <c r="MW21" s="17"/>
      <c r="MX21" s="17"/>
      <c r="MY21" s="17">
        <v>0</v>
      </c>
      <c r="MZ21" s="17"/>
      <c r="NA21" s="17"/>
      <c r="NB21" s="17"/>
      <c r="NC21" s="17">
        <v>0</v>
      </c>
      <c r="ND21" s="17">
        <v>210.5</v>
      </c>
      <c r="NE21" s="17">
        <v>205.29379</v>
      </c>
      <c r="NF21" s="17">
        <v>205.29381000000001</v>
      </c>
      <c r="NG21" s="17">
        <v>5.2061900000000003</v>
      </c>
      <c r="NH21" s="17">
        <v>102</v>
      </c>
      <c r="NI21" s="17">
        <v>102.95515</v>
      </c>
      <c r="NJ21" s="17">
        <v>102.95515</v>
      </c>
      <c r="NK21" s="17">
        <v>-0.95515000000000005</v>
      </c>
      <c r="NL21" s="17">
        <v>8.1</v>
      </c>
      <c r="NM21" s="17">
        <v>9.09</v>
      </c>
      <c r="NN21" s="17">
        <v>9.09</v>
      </c>
      <c r="NO21" s="17">
        <v>-0.99</v>
      </c>
      <c r="NP21" s="17">
        <v>4</v>
      </c>
      <c r="NQ21" s="17">
        <v>9.8520199999999996</v>
      </c>
      <c r="NR21" s="17">
        <v>9.8520199999999996</v>
      </c>
      <c r="NS21" s="17">
        <v>-5.8520200000000004</v>
      </c>
      <c r="NT21" s="17">
        <v>0</v>
      </c>
      <c r="NU21" s="17"/>
      <c r="NV21" s="17">
        <v>3.2000000000000001E-2</v>
      </c>
      <c r="NW21" s="17">
        <v>-3.2000000000000001E-2</v>
      </c>
      <c r="NX21" s="17">
        <v>22.6</v>
      </c>
      <c r="NY21" s="17">
        <v>38.130000000000003</v>
      </c>
      <c r="NZ21" s="17">
        <v>41.029600000000002</v>
      </c>
      <c r="OA21" s="17">
        <v>-18.429600000000001</v>
      </c>
      <c r="OB21" s="17">
        <v>1.7</v>
      </c>
      <c r="OC21" s="17"/>
      <c r="OD21" s="17">
        <v>2.496</v>
      </c>
      <c r="OE21" s="17">
        <v>-0.79600000000000004</v>
      </c>
      <c r="OF21" s="17">
        <v>11.2</v>
      </c>
      <c r="OG21" s="17">
        <v>11.5</v>
      </c>
      <c r="OH21" s="17">
        <v>10.2803</v>
      </c>
      <c r="OI21" s="17">
        <v>0.91969999999999996</v>
      </c>
      <c r="OJ21" s="17">
        <v>0</v>
      </c>
      <c r="OK21" s="17">
        <v>0.1</v>
      </c>
      <c r="OL21" s="17">
        <v>0.3</v>
      </c>
      <c r="OM21" s="17">
        <v>-0.3</v>
      </c>
      <c r="ON21" s="17">
        <v>20.5</v>
      </c>
      <c r="OO21" s="17">
        <v>20.33755</v>
      </c>
      <c r="OP21" s="17">
        <v>20.33764</v>
      </c>
      <c r="OQ21" s="17">
        <v>0.16236</v>
      </c>
      <c r="OR21" s="17">
        <v>9.9</v>
      </c>
      <c r="OS21" s="17"/>
      <c r="OT21" s="17"/>
      <c r="OU21" s="17">
        <v>9.9</v>
      </c>
      <c r="OV21" s="17">
        <v>0</v>
      </c>
      <c r="OW21" s="17"/>
      <c r="OX21" s="17"/>
      <c r="OY21" s="17">
        <v>0</v>
      </c>
      <c r="OZ21" s="17">
        <v>2.6</v>
      </c>
      <c r="PA21" s="17">
        <v>5.98</v>
      </c>
      <c r="PB21" s="17">
        <v>43.496499999999997</v>
      </c>
      <c r="PC21" s="17">
        <v>-40.896500000000003</v>
      </c>
      <c r="PD21" s="17">
        <v>1.3</v>
      </c>
      <c r="PE21" s="17">
        <v>5.95</v>
      </c>
      <c r="PF21" s="17">
        <v>39.200000000000003</v>
      </c>
      <c r="PG21" s="17">
        <v>-37.9</v>
      </c>
      <c r="PH21" s="17">
        <v>0.9</v>
      </c>
      <c r="PI21" s="17">
        <v>0.95</v>
      </c>
      <c r="PJ21" s="17">
        <v>0.95</v>
      </c>
      <c r="PK21" s="17">
        <v>-0.05</v>
      </c>
      <c r="PL21" s="17">
        <v>1.7</v>
      </c>
      <c r="PM21" s="17">
        <v>2.2999999999999998</v>
      </c>
      <c r="PN21" s="17">
        <v>2.2999999999999998</v>
      </c>
      <c r="PO21" s="17">
        <v>-0.6</v>
      </c>
      <c r="PP21" s="17">
        <v>3.4</v>
      </c>
      <c r="PQ21" s="17">
        <v>3.2</v>
      </c>
      <c r="PR21" s="17">
        <v>3.2</v>
      </c>
      <c r="PS21" s="17">
        <v>0.2</v>
      </c>
      <c r="PT21" s="17">
        <v>20.6</v>
      </c>
      <c r="PU21" s="17">
        <v>13.61387</v>
      </c>
      <c r="PV21" s="17">
        <v>13.61378</v>
      </c>
      <c r="PW21" s="17">
        <v>6.9862200000000003</v>
      </c>
      <c r="PX21" s="17"/>
      <c r="PY21" s="17"/>
      <c r="PZ21" s="17"/>
      <c r="QA21" s="17">
        <v>0</v>
      </c>
      <c r="QB21" s="17">
        <v>8.1999999999999993</v>
      </c>
      <c r="QC21" s="17">
        <v>4</v>
      </c>
      <c r="QD21" s="17">
        <v>4</v>
      </c>
      <c r="QE21" s="17">
        <v>4.2</v>
      </c>
      <c r="QF21" s="17">
        <v>3.6</v>
      </c>
      <c r="QG21" s="17">
        <v>3.6</v>
      </c>
      <c r="QH21" s="17">
        <v>3.6</v>
      </c>
      <c r="QI21" s="17">
        <v>0</v>
      </c>
      <c r="QJ21" s="17">
        <v>15.2</v>
      </c>
      <c r="QK21" s="17">
        <v>14.492749999999999</v>
      </c>
      <c r="QL21" s="17">
        <v>14.492749999999999</v>
      </c>
      <c r="QM21" s="17">
        <v>0.70725000000000005</v>
      </c>
      <c r="QN21" s="17">
        <v>0</v>
      </c>
      <c r="QO21" s="17">
        <v>2.5099999999999998</v>
      </c>
      <c r="QP21" s="17">
        <v>2.5099999999999998</v>
      </c>
      <c r="QQ21" s="17">
        <v>-2.5099999999999998</v>
      </c>
      <c r="QR21" s="17">
        <v>0</v>
      </c>
      <c r="QS21" s="17">
        <v>2.7650000000000001</v>
      </c>
      <c r="QT21" s="17">
        <v>2.7650000000000001</v>
      </c>
      <c r="QU21" s="17">
        <v>-2.7650000000000001</v>
      </c>
      <c r="QV21" s="17">
        <v>3.5</v>
      </c>
      <c r="QW21" s="17">
        <v>6.18</v>
      </c>
      <c r="QX21" s="17">
        <v>6.2439</v>
      </c>
      <c r="QY21" s="17">
        <v>-2.7439</v>
      </c>
      <c r="QZ21" s="17">
        <v>4.0999999999999996</v>
      </c>
      <c r="RA21" s="17">
        <v>22.45</v>
      </c>
      <c r="RB21" s="17">
        <v>22.002300000000002</v>
      </c>
      <c r="RC21" s="17">
        <v>-17.9023</v>
      </c>
      <c r="RD21" s="17">
        <v>0.1</v>
      </c>
      <c r="RE21" s="17">
        <v>0.83169999999999999</v>
      </c>
      <c r="RF21" s="17">
        <v>0.83169999999999999</v>
      </c>
      <c r="RG21" s="17">
        <v>-0.73170000000000002</v>
      </c>
      <c r="RH21" s="17">
        <v>2.2000000000000002</v>
      </c>
      <c r="RI21" s="17">
        <v>2.25</v>
      </c>
      <c r="RJ21" s="17">
        <v>2.25</v>
      </c>
      <c r="RK21" s="17">
        <v>-0.05</v>
      </c>
      <c r="RL21" s="17">
        <v>15.1</v>
      </c>
      <c r="RM21" s="17">
        <v>19.677160000000001</v>
      </c>
      <c r="RN21" s="17">
        <v>17.28547</v>
      </c>
      <c r="RO21" s="17">
        <v>-2.18547</v>
      </c>
      <c r="RP21" s="17">
        <v>1.6</v>
      </c>
      <c r="RQ21" s="17">
        <v>1.36</v>
      </c>
      <c r="RR21" s="17">
        <v>1.36</v>
      </c>
      <c r="RS21" s="17">
        <v>0.24</v>
      </c>
      <c r="RT21" s="17">
        <v>0.4</v>
      </c>
      <c r="RU21" s="17">
        <v>0.4</v>
      </c>
      <c r="RV21" s="17">
        <v>0.4</v>
      </c>
      <c r="RW21" s="17">
        <v>0</v>
      </c>
      <c r="RX21" s="17">
        <v>7.1</v>
      </c>
      <c r="RY21" s="17">
        <v>7</v>
      </c>
      <c r="RZ21" s="17">
        <v>7</v>
      </c>
      <c r="SA21" s="17">
        <v>0.1</v>
      </c>
      <c r="SB21" s="17">
        <v>0</v>
      </c>
      <c r="SC21" s="17"/>
      <c r="SD21" s="17"/>
      <c r="SE21" s="17">
        <v>0</v>
      </c>
      <c r="SF21" s="17">
        <v>10.1</v>
      </c>
      <c r="SG21" s="17">
        <v>8.8000000000000007</v>
      </c>
      <c r="SH21" s="17">
        <v>8.8000000000000007</v>
      </c>
      <c r="SI21" s="17">
        <v>1.3</v>
      </c>
      <c r="SJ21" s="17">
        <v>4</v>
      </c>
      <c r="SK21" s="17">
        <v>4.3</v>
      </c>
      <c r="SL21" s="17">
        <v>4.3</v>
      </c>
      <c r="SM21" s="17">
        <v>-0.3</v>
      </c>
      <c r="SN21" s="17">
        <v>6.2</v>
      </c>
      <c r="SO21" s="17">
        <v>5</v>
      </c>
      <c r="SP21" s="17">
        <v>5</v>
      </c>
      <c r="SQ21" s="17">
        <v>1.2</v>
      </c>
      <c r="SR21" s="17">
        <v>9.5</v>
      </c>
      <c r="SS21" s="17">
        <v>7</v>
      </c>
      <c r="ST21" s="17">
        <v>7</v>
      </c>
      <c r="SU21" s="17">
        <v>2.5</v>
      </c>
      <c r="SV21" s="17">
        <v>26.3</v>
      </c>
      <c r="SW21" s="17">
        <v>24.99</v>
      </c>
      <c r="SX21" s="17">
        <v>25.2789</v>
      </c>
      <c r="SY21" s="17">
        <v>1.0210999999999999</v>
      </c>
      <c r="SZ21" s="17">
        <v>30.6</v>
      </c>
      <c r="TA21" s="17">
        <v>16.579999999999998</v>
      </c>
      <c r="TB21" s="17">
        <v>11.8385</v>
      </c>
      <c r="TC21" s="17">
        <v>18.761500000000002</v>
      </c>
      <c r="TD21" s="17">
        <v>0.3</v>
      </c>
      <c r="TE21" s="17">
        <v>1.5021</v>
      </c>
      <c r="TF21" s="17">
        <v>1.5021</v>
      </c>
      <c r="TG21" s="17">
        <v>-1.2020999999999999</v>
      </c>
      <c r="TH21" s="17">
        <v>0.4</v>
      </c>
      <c r="TI21" s="17">
        <v>9.3000000000000007</v>
      </c>
      <c r="TJ21" s="17">
        <v>6.5530999999999997</v>
      </c>
      <c r="TK21" s="17">
        <v>-6.1531000000000002</v>
      </c>
      <c r="TL21" s="17">
        <v>9.1999999999999993</v>
      </c>
      <c r="TM21" s="17">
        <v>8.2100000000000009</v>
      </c>
      <c r="TN21" s="17">
        <v>6.6919000000000004</v>
      </c>
      <c r="TO21" s="17">
        <v>2.5081000000000002</v>
      </c>
      <c r="TP21" s="17">
        <v>0</v>
      </c>
      <c r="TQ21" s="17">
        <v>0.8</v>
      </c>
      <c r="TR21" s="17">
        <v>0.72609999999999997</v>
      </c>
      <c r="TS21" s="17">
        <v>-0.72609999999999997</v>
      </c>
      <c r="TT21" s="17">
        <v>0</v>
      </c>
      <c r="TU21" s="17">
        <v>0.49</v>
      </c>
      <c r="TV21" s="17">
        <v>0.30049999999999999</v>
      </c>
      <c r="TW21" s="17">
        <v>-0.30049999999999999</v>
      </c>
      <c r="TX21" s="17">
        <v>0</v>
      </c>
      <c r="TY21" s="17">
        <v>0.43</v>
      </c>
      <c r="TZ21" s="17">
        <v>0.86</v>
      </c>
      <c r="UA21" s="17">
        <v>-0.86</v>
      </c>
      <c r="UB21" s="17">
        <v>9.4</v>
      </c>
      <c r="UC21" s="17">
        <v>7.5</v>
      </c>
      <c r="UD21" s="17">
        <v>7.5</v>
      </c>
      <c r="UE21" s="17">
        <v>1.9</v>
      </c>
      <c r="UF21" s="17">
        <v>2.8</v>
      </c>
      <c r="UG21" s="17">
        <v>2.1</v>
      </c>
      <c r="UH21" s="17">
        <v>2.1</v>
      </c>
      <c r="UI21" s="17">
        <v>0.7</v>
      </c>
      <c r="UJ21" s="17">
        <v>8.1</v>
      </c>
      <c r="UK21" s="17">
        <v>7.5</v>
      </c>
      <c r="UL21" s="17">
        <v>7.5</v>
      </c>
      <c r="UM21" s="17">
        <v>0.6</v>
      </c>
      <c r="UN21" s="17">
        <v>5.4</v>
      </c>
      <c r="UO21" s="17">
        <v>6</v>
      </c>
      <c r="UP21" s="17">
        <v>6</v>
      </c>
      <c r="UQ21" s="17">
        <v>-0.6</v>
      </c>
      <c r="UR21" s="17">
        <v>5.8</v>
      </c>
      <c r="US21" s="17">
        <v>6</v>
      </c>
      <c r="UT21" s="17">
        <v>6</v>
      </c>
      <c r="UU21" s="17">
        <v>-0.2</v>
      </c>
      <c r="UV21" s="17">
        <v>6</v>
      </c>
      <c r="UW21" s="17">
        <v>7</v>
      </c>
      <c r="UX21" s="17">
        <v>7</v>
      </c>
      <c r="UY21" s="17">
        <v>-1</v>
      </c>
      <c r="UZ21" s="17">
        <v>11.8</v>
      </c>
      <c r="VA21" s="17">
        <v>10.89</v>
      </c>
      <c r="VB21" s="17">
        <v>10.0022</v>
      </c>
      <c r="VC21" s="17">
        <v>1.7978000000000001</v>
      </c>
      <c r="VD21" s="17">
        <v>2.9</v>
      </c>
      <c r="VE21" s="17"/>
      <c r="VF21" s="17">
        <v>17.2896</v>
      </c>
      <c r="VG21" s="17">
        <v>-14.3896</v>
      </c>
      <c r="VH21" s="17">
        <v>0</v>
      </c>
      <c r="VI21" s="17">
        <v>0.61019999999999996</v>
      </c>
      <c r="VJ21" s="17">
        <v>0.61019999999999996</v>
      </c>
      <c r="VK21" s="17">
        <v>-0.61019999999999996</v>
      </c>
      <c r="VL21" s="17">
        <v>2.5</v>
      </c>
      <c r="VM21" s="17">
        <v>1</v>
      </c>
      <c r="VN21" s="17">
        <v>1</v>
      </c>
      <c r="VO21" s="17">
        <v>1.5</v>
      </c>
      <c r="VP21" s="17">
        <v>0.6</v>
      </c>
      <c r="VQ21" s="17">
        <v>0.6</v>
      </c>
      <c r="VR21" s="17">
        <v>0.6</v>
      </c>
      <c r="VS21" s="17">
        <v>0</v>
      </c>
      <c r="VT21" s="17">
        <v>0</v>
      </c>
      <c r="VU21" s="17">
        <v>4.66</v>
      </c>
      <c r="VV21" s="17">
        <v>1</v>
      </c>
      <c r="VW21" s="17">
        <v>-1</v>
      </c>
      <c r="VX21" s="17">
        <v>0</v>
      </c>
      <c r="VY21" s="17">
        <v>9.01</v>
      </c>
      <c r="VZ21" s="17">
        <v>6</v>
      </c>
      <c r="WA21" s="17">
        <v>-6</v>
      </c>
      <c r="WB21" s="17">
        <v>2</v>
      </c>
      <c r="WC21" s="17"/>
      <c r="WD21" s="17">
        <v>0.72</v>
      </c>
      <c r="WE21" s="17">
        <v>1.28</v>
      </c>
      <c r="WF21" s="17">
        <v>4.5</v>
      </c>
      <c r="WG21" s="17">
        <v>4.3499999999999996</v>
      </c>
      <c r="WH21" s="17">
        <v>4.3499999999999996</v>
      </c>
      <c r="WI21" s="17">
        <v>0.15</v>
      </c>
      <c r="WJ21" s="17">
        <v>2</v>
      </c>
      <c r="WK21" s="17">
        <v>1.1000000000000001</v>
      </c>
      <c r="WL21" s="17">
        <v>1.1000000000000001</v>
      </c>
      <c r="WM21" s="17">
        <v>0.9</v>
      </c>
      <c r="WN21" s="17">
        <v>1.2</v>
      </c>
      <c r="WO21" s="17">
        <v>1.1000000000000001</v>
      </c>
      <c r="WP21" s="17">
        <v>1.1000000000000001</v>
      </c>
      <c r="WQ21" s="17">
        <v>0.1</v>
      </c>
      <c r="WR21" s="17">
        <v>1.3</v>
      </c>
      <c r="WS21" s="17">
        <v>1.4</v>
      </c>
      <c r="WT21" s="17">
        <v>1.4</v>
      </c>
      <c r="WU21" s="17">
        <v>-0.1</v>
      </c>
      <c r="WV21" s="17">
        <v>0</v>
      </c>
      <c r="WW21" s="17">
        <v>0.56010000000000004</v>
      </c>
      <c r="WX21" s="17">
        <v>0.56010000000000004</v>
      </c>
      <c r="WY21" s="17">
        <v>-0.56010000000000004</v>
      </c>
      <c r="WZ21" s="17">
        <v>6.4</v>
      </c>
      <c r="XA21" s="17">
        <v>8</v>
      </c>
      <c r="XB21" s="17">
        <v>8</v>
      </c>
      <c r="XC21" s="17">
        <v>-1.6</v>
      </c>
      <c r="XD21" s="17">
        <v>18.100000000000001</v>
      </c>
      <c r="XE21" s="17">
        <v>17.391300000000001</v>
      </c>
      <c r="XF21" s="17">
        <v>17.391300000000001</v>
      </c>
      <c r="XG21" s="17">
        <v>0.7087</v>
      </c>
      <c r="XH21" s="17">
        <v>14</v>
      </c>
      <c r="XI21" s="17">
        <v>13.52657</v>
      </c>
      <c r="XJ21" s="17">
        <v>13.52657</v>
      </c>
      <c r="XK21" s="17">
        <v>0.47343000000000002</v>
      </c>
      <c r="XL21" s="17">
        <v>9</v>
      </c>
      <c r="XM21" s="17">
        <v>10.8</v>
      </c>
      <c r="XN21" s="17">
        <v>10.8</v>
      </c>
      <c r="XO21" s="17">
        <v>-1.8</v>
      </c>
      <c r="XP21" s="17"/>
      <c r="XQ21" s="17"/>
      <c r="XR21" s="17"/>
      <c r="XS21" s="17">
        <v>0</v>
      </c>
      <c r="XT21" s="17"/>
      <c r="XU21" s="17"/>
      <c r="XV21" s="17"/>
      <c r="XW21" s="17">
        <v>0</v>
      </c>
      <c r="XX21" s="17">
        <v>18.7</v>
      </c>
      <c r="XY21" s="17">
        <v>14</v>
      </c>
      <c r="XZ21" s="17">
        <v>14</v>
      </c>
      <c r="YA21" s="17">
        <v>4.7</v>
      </c>
      <c r="YB21" s="17"/>
      <c r="YC21" s="17"/>
      <c r="YD21" s="17"/>
      <c r="YE21" s="17">
        <v>0</v>
      </c>
      <c r="YF21" s="17"/>
      <c r="YG21" s="17"/>
      <c r="YH21" s="17"/>
      <c r="YI21" s="17">
        <v>0</v>
      </c>
      <c r="YJ21" s="17">
        <v>11.6</v>
      </c>
      <c r="YK21" s="17">
        <v>11</v>
      </c>
      <c r="YL21" s="17">
        <v>11</v>
      </c>
      <c r="YM21" s="17">
        <v>0.6</v>
      </c>
      <c r="YN21" s="17">
        <v>16.7</v>
      </c>
      <c r="YO21" s="17">
        <v>17.690000000000001</v>
      </c>
      <c r="YP21" s="17">
        <v>17.690000000000001</v>
      </c>
      <c r="YQ21" s="17">
        <v>-0.99</v>
      </c>
    </row>
    <row r="22" spans="1:667" ht="24" customHeight="1" x14ac:dyDescent="0.3">
      <c r="A22" s="1"/>
      <c r="B22" s="16" t="s">
        <v>40</v>
      </c>
      <c r="C22" s="16" t="s">
        <v>902</v>
      </c>
      <c r="D22" s="17">
        <v>24.2</v>
      </c>
      <c r="E22" s="17">
        <v>77.438649999999996</v>
      </c>
      <c r="F22" s="17">
        <v>91.702659999999995</v>
      </c>
      <c r="G22" s="17">
        <v>-67.502660000000006</v>
      </c>
      <c r="H22" s="17">
        <v>638.4</v>
      </c>
      <c r="I22" s="17">
        <v>650</v>
      </c>
      <c r="J22" s="17">
        <v>650</v>
      </c>
      <c r="K22" s="17">
        <v>-11.6</v>
      </c>
      <c r="L22" s="17">
        <v>211.4</v>
      </c>
      <c r="M22" s="17">
        <v>210.43502000000001</v>
      </c>
      <c r="N22" s="17">
        <v>210.43502000000001</v>
      </c>
      <c r="O22" s="17">
        <v>0.96497999999999995</v>
      </c>
      <c r="P22" s="17">
        <v>0</v>
      </c>
      <c r="Q22" s="17"/>
      <c r="R22" s="17"/>
      <c r="S22" s="17">
        <v>0</v>
      </c>
      <c r="T22" s="17">
        <v>0</v>
      </c>
      <c r="U22" s="17"/>
      <c r="V22" s="17"/>
      <c r="W22" s="17">
        <v>0</v>
      </c>
      <c r="X22" s="17">
        <v>29.3</v>
      </c>
      <c r="Y22" s="17"/>
      <c r="Z22" s="17"/>
      <c r="AA22" s="17">
        <v>29.3</v>
      </c>
      <c r="AB22" s="17">
        <v>103.7</v>
      </c>
      <c r="AC22" s="17">
        <v>100</v>
      </c>
      <c r="AD22" s="17">
        <v>100.149</v>
      </c>
      <c r="AE22" s="17">
        <v>3.5510000000000002</v>
      </c>
      <c r="AF22" s="17"/>
      <c r="AG22" s="17"/>
      <c r="AH22" s="17"/>
      <c r="AI22" s="17">
        <v>0</v>
      </c>
      <c r="AJ22" s="17"/>
      <c r="AK22" s="17"/>
      <c r="AL22" s="17"/>
      <c r="AM22" s="17">
        <v>0</v>
      </c>
      <c r="AN22" s="17">
        <v>107.6</v>
      </c>
      <c r="AO22" s="17">
        <v>135.58384000000001</v>
      </c>
      <c r="AP22" s="17">
        <v>143.41401999999999</v>
      </c>
      <c r="AQ22" s="17">
        <v>-35.814019999999999</v>
      </c>
      <c r="AR22" s="17">
        <v>108</v>
      </c>
      <c r="AS22" s="17">
        <v>135.58384000000001</v>
      </c>
      <c r="AT22" s="17">
        <v>143.41401999999999</v>
      </c>
      <c r="AU22" s="17">
        <v>-35.414020000000001</v>
      </c>
      <c r="AV22" s="17">
        <v>108</v>
      </c>
      <c r="AW22" s="17">
        <v>135.58384000000001</v>
      </c>
      <c r="AX22" s="17">
        <v>143.41401999999999</v>
      </c>
      <c r="AY22" s="17">
        <v>-35.414020000000001</v>
      </c>
      <c r="AZ22" s="17">
        <v>203.6</v>
      </c>
      <c r="BA22" s="17">
        <v>203.98650000000001</v>
      </c>
      <c r="BB22" s="17">
        <v>215.76703000000001</v>
      </c>
      <c r="BC22" s="17">
        <v>-12.16703</v>
      </c>
      <c r="BD22" s="17">
        <v>207.2</v>
      </c>
      <c r="BE22" s="17">
        <v>120.77737</v>
      </c>
      <c r="BF22" s="17">
        <v>206.04143999999999</v>
      </c>
      <c r="BG22" s="17">
        <v>1.15856</v>
      </c>
      <c r="BH22" s="17">
        <v>105.9</v>
      </c>
      <c r="BI22" s="17">
        <v>60.570030000000003</v>
      </c>
      <c r="BJ22" s="17">
        <v>103.33009</v>
      </c>
      <c r="BK22" s="17">
        <v>2.5699100000000001</v>
      </c>
      <c r="BL22" s="17">
        <v>240.2</v>
      </c>
      <c r="BM22" s="17">
        <v>312.38684999999998</v>
      </c>
      <c r="BN22" s="17">
        <v>73.212440000000001</v>
      </c>
      <c r="BO22" s="17">
        <v>166.98756</v>
      </c>
      <c r="BP22" s="17">
        <v>4.3</v>
      </c>
      <c r="BQ22" s="17">
        <v>3.4360300000000001</v>
      </c>
      <c r="BR22" s="17">
        <v>3.4360300000000001</v>
      </c>
      <c r="BS22" s="17">
        <v>0.86397000000000002</v>
      </c>
      <c r="BT22" s="17"/>
      <c r="BU22" s="17"/>
      <c r="BV22" s="17"/>
      <c r="BW22" s="17">
        <v>0</v>
      </c>
      <c r="BX22" s="17"/>
      <c r="BY22" s="17"/>
      <c r="BZ22" s="17"/>
      <c r="CA22" s="17">
        <v>0</v>
      </c>
      <c r="CB22" s="17"/>
      <c r="CC22" s="17"/>
      <c r="CD22" s="17"/>
      <c r="CE22" s="17">
        <v>0</v>
      </c>
      <c r="CF22" s="17">
        <v>152.19999999999999</v>
      </c>
      <c r="CG22" s="17">
        <v>156.99965</v>
      </c>
      <c r="CH22" s="17">
        <v>156.99965</v>
      </c>
      <c r="CI22" s="17">
        <v>-4.7996499999999997</v>
      </c>
      <c r="CJ22" s="17">
        <v>7.2</v>
      </c>
      <c r="CK22" s="17">
        <v>5.1038399999999999</v>
      </c>
      <c r="CL22" s="17">
        <v>5.1038399999999999</v>
      </c>
      <c r="CM22" s="17">
        <v>2.0961599999999998</v>
      </c>
      <c r="CN22" s="17">
        <v>4.9000000000000004</v>
      </c>
      <c r="CO22" s="17">
        <v>2.74064</v>
      </c>
      <c r="CP22" s="17">
        <v>2.74064</v>
      </c>
      <c r="CQ22" s="17">
        <v>2.1593599999999999</v>
      </c>
      <c r="CR22" s="17">
        <v>0</v>
      </c>
      <c r="CS22" s="17">
        <v>19.000360000000001</v>
      </c>
      <c r="CT22" s="17">
        <v>19.000360000000001</v>
      </c>
      <c r="CU22" s="17">
        <v>-19.000360000000001</v>
      </c>
      <c r="CV22" s="17">
        <v>6.7</v>
      </c>
      <c r="CW22" s="17">
        <v>6.8787000000000003</v>
      </c>
      <c r="CX22" s="17">
        <v>6.8787000000000003</v>
      </c>
      <c r="CY22" s="17">
        <v>-0.1787</v>
      </c>
      <c r="CZ22" s="17">
        <v>58.5</v>
      </c>
      <c r="DA22" s="17">
        <v>74.980130000000003</v>
      </c>
      <c r="DB22" s="17">
        <v>74.812240000000003</v>
      </c>
      <c r="DC22" s="17">
        <v>-16.312239999999999</v>
      </c>
      <c r="DD22" s="17"/>
      <c r="DE22" s="17"/>
      <c r="DF22" s="17"/>
      <c r="DG22" s="17">
        <v>0</v>
      </c>
      <c r="DH22" s="17"/>
      <c r="DI22" s="17"/>
      <c r="DJ22" s="17"/>
      <c r="DK22" s="17">
        <v>0</v>
      </c>
      <c r="DL22" s="17"/>
      <c r="DM22" s="17"/>
      <c r="DN22" s="17"/>
      <c r="DO22" s="17">
        <v>0</v>
      </c>
      <c r="DP22" s="17"/>
      <c r="DQ22" s="17"/>
      <c r="DR22" s="17"/>
      <c r="DS22" s="17">
        <v>0</v>
      </c>
      <c r="DT22" s="17">
        <v>57.7</v>
      </c>
      <c r="DU22" s="17">
        <v>67.795950000000005</v>
      </c>
      <c r="DV22" s="17">
        <v>65.999269999999996</v>
      </c>
      <c r="DW22" s="17">
        <v>-8.2992699999999999</v>
      </c>
      <c r="DX22" s="17">
        <v>22.6</v>
      </c>
      <c r="DY22" s="17">
        <v>57.027410000000003</v>
      </c>
      <c r="DZ22" s="17">
        <v>89.268159999999995</v>
      </c>
      <c r="EA22" s="17">
        <v>-66.66816</v>
      </c>
      <c r="EB22" s="17">
        <v>0</v>
      </c>
      <c r="EC22" s="17"/>
      <c r="ED22" s="17"/>
      <c r="EE22" s="17">
        <v>0</v>
      </c>
      <c r="EF22" s="17"/>
      <c r="EG22" s="17"/>
      <c r="EH22" s="17"/>
      <c r="EI22" s="17">
        <v>0</v>
      </c>
      <c r="EJ22" s="17"/>
      <c r="EK22" s="17"/>
      <c r="EL22" s="17"/>
      <c r="EM22" s="17">
        <v>0</v>
      </c>
      <c r="EN22" s="17">
        <v>6.5</v>
      </c>
      <c r="EO22" s="17">
        <v>6.39</v>
      </c>
      <c r="EP22" s="17">
        <v>6.39</v>
      </c>
      <c r="EQ22" s="17">
        <v>0.11</v>
      </c>
      <c r="ER22" s="17">
        <v>143</v>
      </c>
      <c r="ES22" s="17">
        <v>145.07778999999999</v>
      </c>
      <c r="ET22" s="17"/>
      <c r="EU22" s="17">
        <v>143</v>
      </c>
      <c r="EV22" s="17">
        <v>67.5</v>
      </c>
      <c r="EW22" s="17">
        <v>48.372819999999997</v>
      </c>
      <c r="EX22" s="17">
        <v>48.372819999999997</v>
      </c>
      <c r="EY22" s="17">
        <v>19.127179999999999</v>
      </c>
      <c r="EZ22" s="17">
        <v>29.4</v>
      </c>
      <c r="FA22" s="17">
        <v>62.163510000000002</v>
      </c>
      <c r="FB22" s="17">
        <v>67.357510000000005</v>
      </c>
      <c r="FC22" s="17">
        <v>-37.957509999999999</v>
      </c>
      <c r="FD22" s="17">
        <v>36.700000000000003</v>
      </c>
      <c r="FE22" s="17">
        <v>29.720469999999999</v>
      </c>
      <c r="FF22" s="17">
        <v>29.720469999999999</v>
      </c>
      <c r="FG22" s="17">
        <v>6.9795299999999996</v>
      </c>
      <c r="FH22" s="17">
        <v>18.2</v>
      </c>
      <c r="FI22" s="17">
        <v>18.176390000000001</v>
      </c>
      <c r="FJ22" s="17">
        <v>18.176390000000001</v>
      </c>
      <c r="FK22" s="17">
        <v>2.3609999999999999E-2</v>
      </c>
      <c r="FL22" s="17">
        <v>18.8</v>
      </c>
      <c r="FM22" s="17">
        <v>18.164249999999999</v>
      </c>
      <c r="FN22" s="17">
        <v>18.164249999999999</v>
      </c>
      <c r="FO22" s="17">
        <v>0.63575000000000004</v>
      </c>
      <c r="FP22" s="17">
        <v>81.599999999999994</v>
      </c>
      <c r="FQ22" s="17">
        <v>85.376059999999995</v>
      </c>
      <c r="FR22" s="17">
        <v>85.376059999999995</v>
      </c>
      <c r="FS22" s="17">
        <v>-3.7760600000000002</v>
      </c>
      <c r="FT22" s="17">
        <v>172.2</v>
      </c>
      <c r="FU22" s="17">
        <v>137.34153000000001</v>
      </c>
      <c r="FV22" s="17">
        <v>183.26383999999999</v>
      </c>
      <c r="FW22" s="17">
        <v>-11.063840000000001</v>
      </c>
      <c r="FX22" s="17">
        <v>0</v>
      </c>
      <c r="FY22" s="17"/>
      <c r="FZ22" s="17"/>
      <c r="GA22" s="17">
        <v>0</v>
      </c>
      <c r="GB22" s="17">
        <v>86.9</v>
      </c>
      <c r="GC22" s="17">
        <v>68.876980000000003</v>
      </c>
      <c r="GD22" s="17">
        <v>91.907089999999997</v>
      </c>
      <c r="GE22" s="17">
        <v>-5.0070899999999998</v>
      </c>
      <c r="GF22" s="17">
        <v>102.5</v>
      </c>
      <c r="GG22" s="17">
        <v>74.68065</v>
      </c>
      <c r="GH22" s="17">
        <v>51.218310000000002</v>
      </c>
      <c r="GI22" s="17">
        <v>51.281689999999998</v>
      </c>
      <c r="GJ22" s="17">
        <v>10.3</v>
      </c>
      <c r="GK22" s="17">
        <v>16.254570000000001</v>
      </c>
      <c r="GL22" s="17">
        <v>18.77732</v>
      </c>
      <c r="GM22" s="17">
        <v>-8.4773200000000006</v>
      </c>
      <c r="GN22" s="17">
        <v>32.5</v>
      </c>
      <c r="GO22" s="17">
        <v>34.273429999999998</v>
      </c>
      <c r="GP22" s="17">
        <v>34.273429999999998</v>
      </c>
      <c r="GQ22" s="17">
        <v>-1.7734300000000001</v>
      </c>
      <c r="GR22" s="17">
        <v>3.4</v>
      </c>
      <c r="GS22" s="17"/>
      <c r="GT22" s="17"/>
      <c r="GU22" s="17">
        <v>3.4</v>
      </c>
      <c r="GV22" s="17">
        <v>0</v>
      </c>
      <c r="GW22" s="17"/>
      <c r="GX22" s="17"/>
      <c r="GY22" s="17">
        <v>0</v>
      </c>
      <c r="GZ22" s="17">
        <v>19</v>
      </c>
      <c r="HA22" s="17">
        <v>57.993130000000001</v>
      </c>
      <c r="HB22" s="17">
        <v>69.271649999999994</v>
      </c>
      <c r="HC22" s="17">
        <v>-50.271650000000001</v>
      </c>
      <c r="HD22" s="17"/>
      <c r="HE22" s="17"/>
      <c r="HF22" s="17"/>
      <c r="HG22" s="17">
        <v>0</v>
      </c>
      <c r="HH22" s="17"/>
      <c r="HI22" s="17"/>
      <c r="HJ22" s="17"/>
      <c r="HK22" s="17">
        <v>0</v>
      </c>
      <c r="HL22" s="17">
        <v>58.2</v>
      </c>
      <c r="HM22" s="17">
        <v>85.481440000000006</v>
      </c>
      <c r="HN22" s="17">
        <v>55.4208</v>
      </c>
      <c r="HO22" s="17">
        <v>2.7791999999999999</v>
      </c>
      <c r="HP22" s="17">
        <v>0</v>
      </c>
      <c r="HQ22" s="17"/>
      <c r="HR22" s="17"/>
      <c r="HS22" s="17">
        <v>0</v>
      </c>
      <c r="HT22" s="17"/>
      <c r="HU22" s="17"/>
      <c r="HV22" s="17"/>
      <c r="HW22" s="17">
        <v>0</v>
      </c>
      <c r="HX22" s="17">
        <v>0</v>
      </c>
      <c r="HY22" s="17"/>
      <c r="HZ22" s="17"/>
      <c r="IA22" s="17">
        <v>0</v>
      </c>
      <c r="IB22" s="17"/>
      <c r="IC22" s="17"/>
      <c r="ID22" s="17"/>
      <c r="IE22" s="17">
        <v>0</v>
      </c>
      <c r="IF22" s="17"/>
      <c r="IG22" s="17"/>
      <c r="IH22" s="17"/>
      <c r="II22" s="17">
        <v>0</v>
      </c>
      <c r="IJ22" s="17"/>
      <c r="IK22" s="17"/>
      <c r="IL22" s="17"/>
      <c r="IM22" s="17">
        <v>0</v>
      </c>
      <c r="IN22" s="17">
        <v>78.599999999999994</v>
      </c>
      <c r="IO22" s="17">
        <v>54.323619999999998</v>
      </c>
      <c r="IP22" s="17">
        <v>25.637599999999999</v>
      </c>
      <c r="IQ22" s="17">
        <v>52.962400000000002</v>
      </c>
      <c r="IR22" s="17">
        <v>171.2</v>
      </c>
      <c r="IS22" s="17">
        <v>182.00512000000001</v>
      </c>
      <c r="IT22" s="17">
        <v>182.00515999999999</v>
      </c>
      <c r="IU22" s="17">
        <v>-10.805160000000001</v>
      </c>
      <c r="IV22" s="17">
        <v>169.2</v>
      </c>
      <c r="IW22" s="17">
        <v>182.00512000000001</v>
      </c>
      <c r="IX22" s="17">
        <v>182.00515999999999</v>
      </c>
      <c r="IY22" s="17">
        <v>-12.805160000000001</v>
      </c>
      <c r="IZ22" s="17">
        <v>198.9</v>
      </c>
      <c r="JA22" s="17">
        <v>182.00512000000001</v>
      </c>
      <c r="JB22" s="17">
        <v>182.00515999999999</v>
      </c>
      <c r="JC22" s="17">
        <v>16.894839999999999</v>
      </c>
      <c r="JD22" s="17">
        <v>266.10000000000002</v>
      </c>
      <c r="JE22" s="17">
        <v>273.82753000000002</v>
      </c>
      <c r="JF22" s="17">
        <v>273.82758999999999</v>
      </c>
      <c r="JG22" s="17">
        <v>-7.7275900000000002</v>
      </c>
      <c r="JH22" s="17">
        <v>37.4</v>
      </c>
      <c r="JI22" s="17">
        <v>46.475079999999998</v>
      </c>
      <c r="JJ22" s="17">
        <v>46.475070000000002</v>
      </c>
      <c r="JK22" s="17">
        <v>-9.0750700000000002</v>
      </c>
      <c r="JL22" s="17">
        <v>26.2</v>
      </c>
      <c r="JM22" s="17">
        <v>23.307320000000001</v>
      </c>
      <c r="JN22" s="17">
        <v>23.307320000000001</v>
      </c>
      <c r="JO22" s="17">
        <v>2.8926799999999999</v>
      </c>
      <c r="JP22" s="17"/>
      <c r="JQ22" s="17"/>
      <c r="JR22" s="17"/>
      <c r="JS22" s="17">
        <v>0</v>
      </c>
      <c r="JT22" s="17"/>
      <c r="JU22" s="17"/>
      <c r="JV22" s="17"/>
      <c r="JW22" s="17">
        <v>0</v>
      </c>
      <c r="JX22" s="17"/>
      <c r="JY22" s="17"/>
      <c r="JZ22" s="17"/>
      <c r="KA22" s="17">
        <v>0</v>
      </c>
      <c r="KB22" s="17">
        <v>0</v>
      </c>
      <c r="KC22" s="17"/>
      <c r="KD22" s="17"/>
      <c r="KE22" s="17">
        <v>0</v>
      </c>
      <c r="KF22" s="17"/>
      <c r="KG22" s="17"/>
      <c r="KH22" s="17"/>
      <c r="KI22" s="17">
        <v>0</v>
      </c>
      <c r="KJ22" s="17"/>
      <c r="KK22" s="17"/>
      <c r="KL22" s="17"/>
      <c r="KM22" s="17">
        <v>0</v>
      </c>
      <c r="KN22" s="17">
        <v>2.7</v>
      </c>
      <c r="KO22" s="17">
        <v>2.50101</v>
      </c>
      <c r="KP22" s="17">
        <v>2.50101</v>
      </c>
      <c r="KQ22" s="17">
        <v>0.19899</v>
      </c>
      <c r="KR22" s="17">
        <v>53.8</v>
      </c>
      <c r="KS22" s="17">
        <v>164.61394999999999</v>
      </c>
      <c r="KT22" s="17">
        <v>158.97245000000001</v>
      </c>
      <c r="KU22" s="17">
        <v>-105.17245</v>
      </c>
      <c r="KV22" s="17">
        <v>74.900000000000006</v>
      </c>
      <c r="KW22" s="17">
        <v>60.541179999999997</v>
      </c>
      <c r="KX22" s="17">
        <v>48.883400000000002</v>
      </c>
      <c r="KY22" s="17">
        <v>26.0166</v>
      </c>
      <c r="KZ22" s="17">
        <v>61.4</v>
      </c>
      <c r="LA22" s="17">
        <v>66.809659999999994</v>
      </c>
      <c r="LB22" s="17">
        <v>66.809659999999994</v>
      </c>
      <c r="LC22" s="17">
        <v>-5.4096599999999997</v>
      </c>
      <c r="LD22" s="17">
        <v>68.8</v>
      </c>
      <c r="LE22" s="17">
        <v>57.878680000000003</v>
      </c>
      <c r="LF22" s="17">
        <v>55.147440000000003</v>
      </c>
      <c r="LG22" s="17">
        <v>13.652559999999999</v>
      </c>
      <c r="LH22" s="17">
        <v>28.9</v>
      </c>
      <c r="LI22" s="17">
        <v>29.806760000000001</v>
      </c>
      <c r="LJ22" s="17">
        <v>29.806760000000001</v>
      </c>
      <c r="LK22" s="17">
        <v>-0.90676000000000001</v>
      </c>
      <c r="LL22" s="17"/>
      <c r="LM22" s="17"/>
      <c r="LN22" s="17"/>
      <c r="LO22" s="17">
        <v>0</v>
      </c>
      <c r="LP22" s="17"/>
      <c r="LQ22" s="17"/>
      <c r="LR22" s="17"/>
      <c r="LS22" s="17">
        <v>0</v>
      </c>
      <c r="LT22" s="17"/>
      <c r="LU22" s="17"/>
      <c r="LV22" s="17"/>
      <c r="LW22" s="17">
        <v>0</v>
      </c>
      <c r="LX22" s="17">
        <v>142.9</v>
      </c>
      <c r="LY22" s="17">
        <v>131.75469000000001</v>
      </c>
      <c r="LZ22" s="17">
        <v>153.06012000000001</v>
      </c>
      <c r="MA22" s="17">
        <v>-10.160119999999999</v>
      </c>
      <c r="MB22" s="17">
        <v>145.80000000000001</v>
      </c>
      <c r="MC22" s="17">
        <v>131.75469000000001</v>
      </c>
      <c r="MD22" s="17">
        <v>153.06012000000001</v>
      </c>
      <c r="ME22" s="17">
        <v>-7.2601199999999997</v>
      </c>
      <c r="MF22" s="17">
        <v>148.5</v>
      </c>
      <c r="MG22" s="17">
        <v>132.15035</v>
      </c>
      <c r="MH22" s="17">
        <v>153.51975999999999</v>
      </c>
      <c r="MI22" s="17">
        <v>-5.0197599999999998</v>
      </c>
      <c r="MJ22" s="17"/>
      <c r="MK22" s="17"/>
      <c r="ML22" s="17"/>
      <c r="MM22" s="17">
        <v>0</v>
      </c>
      <c r="MN22" s="17"/>
      <c r="MO22" s="17"/>
      <c r="MP22" s="17"/>
      <c r="MQ22" s="17">
        <v>0</v>
      </c>
      <c r="MR22" s="17"/>
      <c r="MS22" s="17"/>
      <c r="MT22" s="17"/>
      <c r="MU22" s="17">
        <v>0</v>
      </c>
      <c r="MV22" s="17"/>
      <c r="MW22" s="17"/>
      <c r="MX22" s="17"/>
      <c r="MY22" s="17">
        <v>0</v>
      </c>
      <c r="MZ22" s="17"/>
      <c r="NA22" s="17"/>
      <c r="NB22" s="17"/>
      <c r="NC22" s="17">
        <v>0</v>
      </c>
      <c r="ND22" s="17">
        <v>210.7</v>
      </c>
      <c r="NE22" s="17">
        <v>205.29379</v>
      </c>
      <c r="NF22" s="17">
        <v>205.29381000000001</v>
      </c>
      <c r="NG22" s="17">
        <v>5.4061899999999996</v>
      </c>
      <c r="NH22" s="17">
        <v>101.8</v>
      </c>
      <c r="NI22" s="17">
        <v>102.95515</v>
      </c>
      <c r="NJ22" s="17">
        <v>102.95515</v>
      </c>
      <c r="NK22" s="17">
        <v>-1.1551499999999999</v>
      </c>
      <c r="NL22" s="17">
        <v>8.1999999999999993</v>
      </c>
      <c r="NM22" s="17">
        <v>9.09</v>
      </c>
      <c r="NN22" s="17">
        <v>9.09</v>
      </c>
      <c r="NO22" s="17">
        <v>-0.89</v>
      </c>
      <c r="NP22" s="17">
        <v>4</v>
      </c>
      <c r="NQ22" s="17">
        <v>9.8520199999999996</v>
      </c>
      <c r="NR22" s="17">
        <v>9.8520199999999996</v>
      </c>
      <c r="NS22" s="17">
        <v>-5.8520200000000004</v>
      </c>
      <c r="NT22" s="17">
        <v>0</v>
      </c>
      <c r="NU22" s="17"/>
      <c r="NV22" s="17">
        <v>6.3E-2</v>
      </c>
      <c r="NW22" s="17">
        <v>-6.3E-2</v>
      </c>
      <c r="NX22" s="17">
        <v>16.899999999999999</v>
      </c>
      <c r="NY22" s="17">
        <v>37.18</v>
      </c>
      <c r="NZ22" s="17">
        <v>38.6877</v>
      </c>
      <c r="OA22" s="17">
        <v>-21.787700000000001</v>
      </c>
      <c r="OB22" s="17">
        <v>18.5</v>
      </c>
      <c r="OC22" s="17">
        <v>2.5</v>
      </c>
      <c r="OD22" s="17">
        <v>14.1309</v>
      </c>
      <c r="OE22" s="17">
        <v>4.3691000000000004</v>
      </c>
      <c r="OF22" s="17">
        <v>12.9</v>
      </c>
      <c r="OG22" s="17">
        <v>10.97</v>
      </c>
      <c r="OH22" s="17">
        <v>10.331099999999999</v>
      </c>
      <c r="OI22" s="17">
        <v>2.5689000000000002</v>
      </c>
      <c r="OJ22" s="17">
        <v>0</v>
      </c>
      <c r="OK22" s="17">
        <v>0.2</v>
      </c>
      <c r="OL22" s="17">
        <v>0.3</v>
      </c>
      <c r="OM22" s="17">
        <v>-0.3</v>
      </c>
      <c r="ON22" s="17">
        <v>20.2</v>
      </c>
      <c r="OO22" s="17">
        <v>20.33755</v>
      </c>
      <c r="OP22" s="17">
        <v>20.33764</v>
      </c>
      <c r="OQ22" s="17">
        <v>-0.13764000000000001</v>
      </c>
      <c r="OR22" s="17">
        <v>10</v>
      </c>
      <c r="OS22" s="17"/>
      <c r="OT22" s="17"/>
      <c r="OU22" s="17">
        <v>10</v>
      </c>
      <c r="OV22" s="17">
        <v>2.2999999999999998</v>
      </c>
      <c r="OW22" s="17"/>
      <c r="OX22" s="17"/>
      <c r="OY22" s="17">
        <v>2.2999999999999998</v>
      </c>
      <c r="OZ22" s="17">
        <v>34.700000000000003</v>
      </c>
      <c r="PA22" s="17">
        <v>43.5</v>
      </c>
      <c r="PB22" s="17">
        <v>94.645499999999998</v>
      </c>
      <c r="PC22" s="17">
        <v>-59.945500000000003</v>
      </c>
      <c r="PD22" s="17">
        <v>18.100000000000001</v>
      </c>
      <c r="PE22" s="17">
        <v>39.200000000000003</v>
      </c>
      <c r="PF22" s="17">
        <v>72.33</v>
      </c>
      <c r="PG22" s="17">
        <v>-54.23</v>
      </c>
      <c r="PH22" s="17">
        <v>0.9</v>
      </c>
      <c r="PI22" s="17">
        <v>0.94</v>
      </c>
      <c r="PJ22" s="17">
        <v>0.94</v>
      </c>
      <c r="PK22" s="17">
        <v>-0.04</v>
      </c>
      <c r="PL22" s="17">
        <v>1.7</v>
      </c>
      <c r="PM22" s="17">
        <v>2.2999999999999998</v>
      </c>
      <c r="PN22" s="17">
        <v>2.2999999999999998</v>
      </c>
      <c r="PO22" s="17">
        <v>-0.6</v>
      </c>
      <c r="PP22" s="17">
        <v>3.4</v>
      </c>
      <c r="PQ22" s="17">
        <v>3.2</v>
      </c>
      <c r="PR22" s="17">
        <v>3.2</v>
      </c>
      <c r="PS22" s="17">
        <v>0.2</v>
      </c>
      <c r="PT22" s="17">
        <v>19.899999999999999</v>
      </c>
      <c r="PU22" s="17">
        <v>13.61387</v>
      </c>
      <c r="PV22" s="17">
        <v>13.61378</v>
      </c>
      <c r="PW22" s="17">
        <v>6.2862200000000001</v>
      </c>
      <c r="PX22" s="17"/>
      <c r="PY22" s="17"/>
      <c r="PZ22" s="17"/>
      <c r="QA22" s="17">
        <v>0</v>
      </c>
      <c r="QB22" s="17">
        <v>8.1</v>
      </c>
      <c r="QC22" s="17">
        <v>4</v>
      </c>
      <c r="QD22" s="17">
        <v>4</v>
      </c>
      <c r="QE22" s="17">
        <v>4.0999999999999996</v>
      </c>
      <c r="QF22" s="17">
        <v>3.6</v>
      </c>
      <c r="QG22" s="17">
        <v>3.6</v>
      </c>
      <c r="QH22" s="17">
        <v>3.6</v>
      </c>
      <c r="QI22" s="17">
        <v>0</v>
      </c>
      <c r="QJ22" s="17">
        <v>15.2</v>
      </c>
      <c r="QK22" s="17">
        <v>14.492749999999999</v>
      </c>
      <c r="QL22" s="17">
        <v>14.492749999999999</v>
      </c>
      <c r="QM22" s="17">
        <v>0.70725000000000005</v>
      </c>
      <c r="QN22" s="17">
        <v>0.5</v>
      </c>
      <c r="QO22" s="17">
        <v>8.8350000000000009</v>
      </c>
      <c r="QP22" s="17">
        <v>8.8350000000000009</v>
      </c>
      <c r="QQ22" s="17">
        <v>-8.3350000000000009</v>
      </c>
      <c r="QR22" s="17">
        <v>0.2</v>
      </c>
      <c r="QS22" s="17">
        <v>10.154999999999999</v>
      </c>
      <c r="QT22" s="17">
        <v>10.154999999999999</v>
      </c>
      <c r="QU22" s="17">
        <v>-9.9550000000000001</v>
      </c>
      <c r="QV22" s="17">
        <v>3.3</v>
      </c>
      <c r="QW22" s="17">
        <v>5.66</v>
      </c>
      <c r="QX22" s="17">
        <v>5.6917</v>
      </c>
      <c r="QY22" s="17">
        <v>-2.3917000000000002</v>
      </c>
      <c r="QZ22" s="17">
        <v>6.1</v>
      </c>
      <c r="RA22" s="17">
        <v>20.79</v>
      </c>
      <c r="RB22" s="17">
        <v>20.553100000000001</v>
      </c>
      <c r="RC22" s="17">
        <v>-14.453099999999999</v>
      </c>
      <c r="RD22" s="17">
        <v>0.7</v>
      </c>
      <c r="RE22" s="17">
        <v>2.4264999999999999</v>
      </c>
      <c r="RF22" s="17">
        <v>2.4264999999999999</v>
      </c>
      <c r="RG22" s="17">
        <v>-1.7264999999999999</v>
      </c>
      <c r="RH22" s="17">
        <v>2.2999999999999998</v>
      </c>
      <c r="RI22" s="17">
        <v>2.25</v>
      </c>
      <c r="RJ22" s="17">
        <v>2.25</v>
      </c>
      <c r="RK22" s="17">
        <v>0.05</v>
      </c>
      <c r="RL22" s="17">
        <v>15</v>
      </c>
      <c r="RM22" s="17">
        <v>19.677</v>
      </c>
      <c r="RN22" s="17">
        <v>12.75733</v>
      </c>
      <c r="RO22" s="17">
        <v>2.2426699999999999</v>
      </c>
      <c r="RP22" s="17">
        <v>1.6</v>
      </c>
      <c r="RQ22" s="17">
        <v>1.32</v>
      </c>
      <c r="RR22" s="17">
        <v>1.32</v>
      </c>
      <c r="RS22" s="17">
        <v>0.28000000000000003</v>
      </c>
      <c r="RT22" s="17">
        <v>0.4</v>
      </c>
      <c r="RU22" s="17">
        <v>0.4</v>
      </c>
      <c r="RV22" s="17">
        <v>0.4</v>
      </c>
      <c r="RW22" s="17">
        <v>0</v>
      </c>
      <c r="RX22" s="17">
        <v>6.9</v>
      </c>
      <c r="RY22" s="17">
        <v>7</v>
      </c>
      <c r="RZ22" s="17">
        <v>7</v>
      </c>
      <c r="SA22" s="17">
        <v>-0.1</v>
      </c>
      <c r="SB22" s="17">
        <v>0</v>
      </c>
      <c r="SC22" s="17">
        <v>2.8000000000000001E-2</v>
      </c>
      <c r="SD22" s="17">
        <v>2.8000000000000001E-2</v>
      </c>
      <c r="SE22" s="17">
        <v>-2.8000000000000001E-2</v>
      </c>
      <c r="SF22" s="17">
        <v>10.1</v>
      </c>
      <c r="SG22" s="17">
        <v>8.8000000000000007</v>
      </c>
      <c r="SH22" s="17">
        <v>8.8000000000000007</v>
      </c>
      <c r="SI22" s="17">
        <v>1.3</v>
      </c>
      <c r="SJ22" s="17">
        <v>4</v>
      </c>
      <c r="SK22" s="17">
        <v>4.3</v>
      </c>
      <c r="SL22" s="17">
        <v>4.3</v>
      </c>
      <c r="SM22" s="17">
        <v>-0.3</v>
      </c>
      <c r="SN22" s="17">
        <v>5.8</v>
      </c>
      <c r="SO22" s="17">
        <v>5</v>
      </c>
      <c r="SP22" s="17">
        <v>5</v>
      </c>
      <c r="SQ22" s="17">
        <v>0.8</v>
      </c>
      <c r="SR22" s="17">
        <v>9.4</v>
      </c>
      <c r="SS22" s="17">
        <v>7</v>
      </c>
      <c r="ST22" s="17">
        <v>7</v>
      </c>
      <c r="SU22" s="17">
        <v>2.4</v>
      </c>
      <c r="SV22" s="17">
        <v>26.1</v>
      </c>
      <c r="SW22" s="17">
        <v>24.73</v>
      </c>
      <c r="SX22" s="17">
        <v>24.877500000000001</v>
      </c>
      <c r="SY22" s="17">
        <v>1.2224999999999999</v>
      </c>
      <c r="SZ22" s="17">
        <v>35.799999999999997</v>
      </c>
      <c r="TA22" s="17">
        <v>13.88</v>
      </c>
      <c r="TB22" s="17">
        <v>11.407</v>
      </c>
      <c r="TC22" s="17">
        <v>24.393000000000001</v>
      </c>
      <c r="TD22" s="17">
        <v>6.3</v>
      </c>
      <c r="TE22" s="17">
        <v>7.8781999999999996</v>
      </c>
      <c r="TF22" s="17">
        <v>7.8781999999999996</v>
      </c>
      <c r="TG22" s="17">
        <v>-1.5782</v>
      </c>
      <c r="TH22" s="17">
        <v>2.6</v>
      </c>
      <c r="TI22" s="17">
        <v>9.86</v>
      </c>
      <c r="TJ22" s="17">
        <v>8.4313000000000002</v>
      </c>
      <c r="TK22" s="17">
        <v>-5.8312999999999997</v>
      </c>
      <c r="TL22" s="17">
        <v>9.8000000000000007</v>
      </c>
      <c r="TM22" s="17">
        <v>10.31</v>
      </c>
      <c r="TN22" s="17">
        <v>8.3872999999999998</v>
      </c>
      <c r="TO22" s="17">
        <v>1.4127000000000001</v>
      </c>
      <c r="TP22" s="17">
        <v>0</v>
      </c>
      <c r="TQ22" s="17">
        <v>0.82</v>
      </c>
      <c r="TR22" s="17">
        <v>0.77690000000000003</v>
      </c>
      <c r="TS22" s="17">
        <v>-0.77690000000000003</v>
      </c>
      <c r="TT22" s="17">
        <v>0</v>
      </c>
      <c r="TU22" s="17">
        <v>0.39</v>
      </c>
      <c r="TV22" s="17">
        <v>0.28899999999999998</v>
      </c>
      <c r="TW22" s="17">
        <v>-0.28899999999999998</v>
      </c>
      <c r="TX22" s="17">
        <v>0.5</v>
      </c>
      <c r="TY22" s="17">
        <v>0.86</v>
      </c>
      <c r="TZ22" s="17">
        <v>8.19</v>
      </c>
      <c r="UA22" s="17">
        <v>-7.69</v>
      </c>
      <c r="UB22" s="17">
        <v>9.4</v>
      </c>
      <c r="UC22" s="17">
        <v>7.5</v>
      </c>
      <c r="UD22" s="17">
        <v>7.5</v>
      </c>
      <c r="UE22" s="17">
        <v>1.9</v>
      </c>
      <c r="UF22" s="17">
        <v>2.8</v>
      </c>
      <c r="UG22" s="17">
        <v>2.1</v>
      </c>
      <c r="UH22" s="17">
        <v>2.1</v>
      </c>
      <c r="UI22" s="17">
        <v>0.7</v>
      </c>
      <c r="UJ22" s="17">
        <v>8</v>
      </c>
      <c r="UK22" s="17">
        <v>7.5</v>
      </c>
      <c r="UL22" s="17">
        <v>7.5</v>
      </c>
      <c r="UM22" s="17">
        <v>0.5</v>
      </c>
      <c r="UN22" s="17">
        <v>5.4</v>
      </c>
      <c r="UO22" s="17">
        <v>6</v>
      </c>
      <c r="UP22" s="17">
        <v>6</v>
      </c>
      <c r="UQ22" s="17">
        <v>-0.6</v>
      </c>
      <c r="UR22" s="17">
        <v>5.8</v>
      </c>
      <c r="US22" s="17">
        <v>6</v>
      </c>
      <c r="UT22" s="17">
        <v>6</v>
      </c>
      <c r="UU22" s="17">
        <v>-0.2</v>
      </c>
      <c r="UV22" s="17">
        <v>6</v>
      </c>
      <c r="UW22" s="17">
        <v>7</v>
      </c>
      <c r="UX22" s="17">
        <v>7</v>
      </c>
      <c r="UY22" s="17">
        <v>-1</v>
      </c>
      <c r="UZ22" s="17">
        <v>11</v>
      </c>
      <c r="VA22" s="17">
        <v>10.69</v>
      </c>
      <c r="VB22" s="17">
        <v>10.2241</v>
      </c>
      <c r="VC22" s="17">
        <v>0.77590000000000003</v>
      </c>
      <c r="VD22" s="17">
        <v>54</v>
      </c>
      <c r="VE22" s="17">
        <v>17.29</v>
      </c>
      <c r="VF22" s="17">
        <v>76.318700000000007</v>
      </c>
      <c r="VG22" s="17">
        <v>-22.3187</v>
      </c>
      <c r="VH22" s="17">
        <v>2.7</v>
      </c>
      <c r="VI22" s="17">
        <v>3.1819999999999999</v>
      </c>
      <c r="VJ22" s="17">
        <v>3.1819999999999999</v>
      </c>
      <c r="VK22" s="17">
        <v>-0.48199999999999998</v>
      </c>
      <c r="VL22" s="17">
        <v>32.6</v>
      </c>
      <c r="VM22" s="17">
        <v>21</v>
      </c>
      <c r="VN22" s="17">
        <v>21</v>
      </c>
      <c r="VO22" s="17">
        <v>11.6</v>
      </c>
      <c r="VP22" s="17">
        <v>0.6</v>
      </c>
      <c r="VQ22" s="17">
        <v>0.6</v>
      </c>
      <c r="VR22" s="17">
        <v>0.6</v>
      </c>
      <c r="VS22" s="17">
        <v>0</v>
      </c>
      <c r="VT22" s="17">
        <v>7.3</v>
      </c>
      <c r="VU22" s="17">
        <v>3.91</v>
      </c>
      <c r="VV22" s="17">
        <v>2</v>
      </c>
      <c r="VW22" s="17">
        <v>5.3</v>
      </c>
      <c r="VX22" s="17">
        <v>5.9</v>
      </c>
      <c r="VY22" s="17">
        <v>7.57</v>
      </c>
      <c r="VZ22" s="17">
        <v>6</v>
      </c>
      <c r="WA22" s="17">
        <v>-0.1</v>
      </c>
      <c r="WB22" s="17">
        <v>27.1</v>
      </c>
      <c r="WC22" s="17">
        <v>0.72</v>
      </c>
      <c r="WD22" s="17">
        <v>15.12</v>
      </c>
      <c r="WE22" s="17">
        <v>11.98</v>
      </c>
      <c r="WF22" s="17">
        <v>4.5</v>
      </c>
      <c r="WG22" s="17">
        <v>4.3499999999999996</v>
      </c>
      <c r="WH22" s="17">
        <v>4.3499999999999996</v>
      </c>
      <c r="WI22" s="17">
        <v>0.15</v>
      </c>
      <c r="WJ22" s="17">
        <v>2.1</v>
      </c>
      <c r="WK22" s="17">
        <v>1.1000000000000001</v>
      </c>
      <c r="WL22" s="17">
        <v>1.1000000000000001</v>
      </c>
      <c r="WM22" s="17">
        <v>1</v>
      </c>
      <c r="WN22" s="17">
        <v>1.2</v>
      </c>
      <c r="WO22" s="17">
        <v>1.1000000000000001</v>
      </c>
      <c r="WP22" s="17">
        <v>1.1000000000000001</v>
      </c>
      <c r="WQ22" s="17">
        <v>0.1</v>
      </c>
      <c r="WR22" s="17">
        <v>1.3</v>
      </c>
      <c r="WS22" s="17">
        <v>1.4</v>
      </c>
      <c r="WT22" s="17">
        <v>1.4</v>
      </c>
      <c r="WU22" s="17">
        <v>-0.1</v>
      </c>
      <c r="WV22" s="17">
        <v>2.6</v>
      </c>
      <c r="WW22" s="17">
        <v>2.5402999999999998</v>
      </c>
      <c r="WX22" s="17">
        <v>2.5402999999999998</v>
      </c>
      <c r="WY22" s="17">
        <v>5.9700000000000003E-2</v>
      </c>
      <c r="WZ22" s="17">
        <v>6.4</v>
      </c>
      <c r="XA22" s="17">
        <v>8</v>
      </c>
      <c r="XB22" s="17">
        <v>8</v>
      </c>
      <c r="XC22" s="17">
        <v>-1.6</v>
      </c>
      <c r="XD22" s="17">
        <v>18</v>
      </c>
      <c r="XE22" s="17">
        <v>17.391300000000001</v>
      </c>
      <c r="XF22" s="17">
        <v>17.391300000000001</v>
      </c>
      <c r="XG22" s="17">
        <v>0.60870000000000002</v>
      </c>
      <c r="XH22" s="17">
        <v>14.2</v>
      </c>
      <c r="XI22" s="17">
        <v>13.52657</v>
      </c>
      <c r="XJ22" s="17">
        <v>13.52657</v>
      </c>
      <c r="XK22" s="17">
        <v>0.67342999999999997</v>
      </c>
      <c r="XL22" s="17">
        <v>8.1999999999999993</v>
      </c>
      <c r="XM22" s="17">
        <v>10.8</v>
      </c>
      <c r="XN22" s="17">
        <v>10.8</v>
      </c>
      <c r="XO22" s="17">
        <v>-2.6</v>
      </c>
      <c r="XP22" s="17"/>
      <c r="XQ22" s="17"/>
      <c r="XR22" s="17"/>
      <c r="XS22" s="17">
        <v>0</v>
      </c>
      <c r="XT22" s="17"/>
      <c r="XU22" s="17"/>
      <c r="XV22" s="17"/>
      <c r="XW22" s="17">
        <v>0</v>
      </c>
      <c r="XX22" s="17">
        <v>18.600000000000001</v>
      </c>
      <c r="XY22" s="17">
        <v>14</v>
      </c>
      <c r="XZ22" s="17">
        <v>14</v>
      </c>
      <c r="YA22" s="17">
        <v>4.5999999999999996</v>
      </c>
      <c r="YB22" s="17"/>
      <c r="YC22" s="17"/>
      <c r="YD22" s="17"/>
      <c r="YE22" s="17">
        <v>0</v>
      </c>
      <c r="YF22" s="17"/>
      <c r="YG22" s="17"/>
      <c r="YH22" s="17"/>
      <c r="YI22" s="17">
        <v>0</v>
      </c>
      <c r="YJ22" s="17">
        <v>11.6</v>
      </c>
      <c r="YK22" s="17">
        <v>11</v>
      </c>
      <c r="YL22" s="17">
        <v>11</v>
      </c>
      <c r="YM22" s="17">
        <v>0.6</v>
      </c>
      <c r="YN22" s="17">
        <v>17.399999999999999</v>
      </c>
      <c r="YO22" s="17">
        <v>17.690000000000001</v>
      </c>
      <c r="YP22" s="17">
        <v>17.690000000000001</v>
      </c>
      <c r="YQ22" s="17">
        <v>-0.28999999999999998</v>
      </c>
    </row>
    <row r="23" spans="1:667" ht="24" customHeight="1" x14ac:dyDescent="0.3">
      <c r="A23" s="1"/>
      <c r="B23" s="16" t="s">
        <v>40</v>
      </c>
      <c r="C23" s="16" t="s">
        <v>903</v>
      </c>
      <c r="D23" s="17">
        <v>27</v>
      </c>
      <c r="E23" s="17">
        <v>56.642780000000002</v>
      </c>
      <c r="F23" s="17">
        <v>65.59178</v>
      </c>
      <c r="G23" s="17">
        <v>-38.59178</v>
      </c>
      <c r="H23" s="17">
        <v>646.79999999999995</v>
      </c>
      <c r="I23" s="17">
        <v>650</v>
      </c>
      <c r="J23" s="17">
        <v>650</v>
      </c>
      <c r="K23" s="17">
        <v>-3.2</v>
      </c>
      <c r="L23" s="17">
        <v>215.1</v>
      </c>
      <c r="M23" s="17">
        <v>210.43502000000001</v>
      </c>
      <c r="N23" s="17">
        <v>210.43502000000001</v>
      </c>
      <c r="O23" s="17">
        <v>4.6649799999999999</v>
      </c>
      <c r="P23" s="17">
        <v>0</v>
      </c>
      <c r="Q23" s="17"/>
      <c r="R23" s="17"/>
      <c r="S23" s="17">
        <v>0</v>
      </c>
      <c r="T23" s="17">
        <v>0</v>
      </c>
      <c r="U23" s="17"/>
      <c r="V23" s="17"/>
      <c r="W23" s="17">
        <v>0</v>
      </c>
      <c r="X23" s="17">
        <v>28.4</v>
      </c>
      <c r="Y23" s="17"/>
      <c r="Z23" s="17">
        <v>10.362690000000001</v>
      </c>
      <c r="AA23" s="17">
        <v>18.037310000000002</v>
      </c>
      <c r="AB23" s="17">
        <v>104.6</v>
      </c>
      <c r="AC23" s="17">
        <v>100</v>
      </c>
      <c r="AD23" s="17">
        <v>100.149</v>
      </c>
      <c r="AE23" s="17">
        <v>4.4509999999999996</v>
      </c>
      <c r="AF23" s="17"/>
      <c r="AG23" s="17"/>
      <c r="AH23" s="17"/>
      <c r="AI23" s="17">
        <v>0</v>
      </c>
      <c r="AJ23" s="17"/>
      <c r="AK23" s="17"/>
      <c r="AL23" s="17"/>
      <c r="AM23" s="17">
        <v>0</v>
      </c>
      <c r="AN23" s="17">
        <v>109.2</v>
      </c>
      <c r="AO23" s="17">
        <v>135.58384000000001</v>
      </c>
      <c r="AP23" s="17">
        <v>135.58384000000001</v>
      </c>
      <c r="AQ23" s="17">
        <v>-26.383839999999999</v>
      </c>
      <c r="AR23" s="17">
        <v>109.6</v>
      </c>
      <c r="AS23" s="17">
        <v>135.58384000000001</v>
      </c>
      <c r="AT23" s="17">
        <v>135.58384000000001</v>
      </c>
      <c r="AU23" s="17">
        <v>-25.983840000000001</v>
      </c>
      <c r="AV23" s="17">
        <v>109.9</v>
      </c>
      <c r="AW23" s="17">
        <v>135.58384000000001</v>
      </c>
      <c r="AX23" s="17">
        <v>135.58384000000001</v>
      </c>
      <c r="AY23" s="17">
        <v>-25.68384</v>
      </c>
      <c r="AZ23" s="17">
        <v>204.7</v>
      </c>
      <c r="BA23" s="17">
        <v>203.98650000000001</v>
      </c>
      <c r="BB23" s="17">
        <v>203.98649</v>
      </c>
      <c r="BC23" s="17">
        <v>0.71350999999999998</v>
      </c>
      <c r="BD23" s="17">
        <v>209.5</v>
      </c>
      <c r="BE23" s="17">
        <v>120.77734</v>
      </c>
      <c r="BF23" s="17">
        <v>206.04143999999999</v>
      </c>
      <c r="BG23" s="17">
        <v>3.4585599999999999</v>
      </c>
      <c r="BH23" s="17">
        <v>106.1</v>
      </c>
      <c r="BI23" s="17">
        <v>60.57002</v>
      </c>
      <c r="BJ23" s="17">
        <v>103.33009</v>
      </c>
      <c r="BK23" s="17">
        <v>2.7699099999999999</v>
      </c>
      <c r="BL23" s="17">
        <v>68.7</v>
      </c>
      <c r="BM23" s="17">
        <v>248.3903</v>
      </c>
      <c r="BN23" s="17">
        <v>73.212440000000001</v>
      </c>
      <c r="BO23" s="17">
        <v>-4.5124399999999998</v>
      </c>
      <c r="BP23" s="17">
        <v>4.4000000000000004</v>
      </c>
      <c r="BQ23" s="17">
        <v>3.4360300000000001</v>
      </c>
      <c r="BR23" s="17">
        <v>3.4360300000000001</v>
      </c>
      <c r="BS23" s="17">
        <v>0.96396999999999999</v>
      </c>
      <c r="BT23" s="17"/>
      <c r="BU23" s="17"/>
      <c r="BV23" s="17"/>
      <c r="BW23" s="17">
        <v>0</v>
      </c>
      <c r="BX23" s="17"/>
      <c r="BY23" s="17"/>
      <c r="BZ23" s="17"/>
      <c r="CA23" s="17">
        <v>0</v>
      </c>
      <c r="CB23" s="17"/>
      <c r="CC23" s="17"/>
      <c r="CD23" s="17"/>
      <c r="CE23" s="17">
        <v>0</v>
      </c>
      <c r="CF23" s="17">
        <v>155.30000000000001</v>
      </c>
      <c r="CG23" s="17">
        <v>156.99965</v>
      </c>
      <c r="CH23" s="17">
        <v>156.99965</v>
      </c>
      <c r="CI23" s="17">
        <v>-1.6996500000000001</v>
      </c>
      <c r="CJ23" s="17">
        <v>8</v>
      </c>
      <c r="CK23" s="17">
        <v>5.1038399999999999</v>
      </c>
      <c r="CL23" s="17">
        <v>5.1038399999999999</v>
      </c>
      <c r="CM23" s="17">
        <v>2.8961600000000001</v>
      </c>
      <c r="CN23" s="17">
        <v>5</v>
      </c>
      <c r="CO23" s="17">
        <v>2.74064</v>
      </c>
      <c r="CP23" s="17">
        <v>2.74064</v>
      </c>
      <c r="CQ23" s="17">
        <v>2.25936</v>
      </c>
      <c r="CR23" s="17">
        <v>16.100000000000001</v>
      </c>
      <c r="CS23" s="17">
        <v>18.999359999999999</v>
      </c>
      <c r="CT23" s="17">
        <v>18.999359999999999</v>
      </c>
      <c r="CU23" s="17">
        <v>-2.8993600000000002</v>
      </c>
      <c r="CV23" s="17">
        <v>6.7</v>
      </c>
      <c r="CW23" s="17">
        <v>6.8787000000000003</v>
      </c>
      <c r="CX23" s="17">
        <v>6.8787000000000003</v>
      </c>
      <c r="CY23" s="17">
        <v>-0.1787</v>
      </c>
      <c r="CZ23" s="17">
        <v>59.2</v>
      </c>
      <c r="DA23" s="17">
        <v>74.980080000000001</v>
      </c>
      <c r="DB23" s="17">
        <v>74.812240000000003</v>
      </c>
      <c r="DC23" s="17">
        <v>-15.61224</v>
      </c>
      <c r="DD23" s="17"/>
      <c r="DE23" s="17"/>
      <c r="DF23" s="17"/>
      <c r="DG23" s="17">
        <v>0</v>
      </c>
      <c r="DH23" s="17"/>
      <c r="DI23" s="17"/>
      <c r="DJ23" s="17"/>
      <c r="DK23" s="17">
        <v>0</v>
      </c>
      <c r="DL23" s="17"/>
      <c r="DM23" s="17"/>
      <c r="DN23" s="17"/>
      <c r="DO23" s="17">
        <v>0</v>
      </c>
      <c r="DP23" s="17"/>
      <c r="DQ23" s="17"/>
      <c r="DR23" s="17"/>
      <c r="DS23" s="17">
        <v>0</v>
      </c>
      <c r="DT23" s="17">
        <v>59</v>
      </c>
      <c r="DU23" s="17">
        <v>60.366230000000002</v>
      </c>
      <c r="DV23" s="17">
        <v>59.143279999999997</v>
      </c>
      <c r="DW23" s="17">
        <v>-0.14327999999999999</v>
      </c>
      <c r="DX23" s="17">
        <v>23.4</v>
      </c>
      <c r="DY23" s="17">
        <v>82.793340000000001</v>
      </c>
      <c r="DZ23" s="17">
        <v>84.744349999999997</v>
      </c>
      <c r="EA23" s="17">
        <v>-61.344349999999999</v>
      </c>
      <c r="EB23" s="17">
        <v>0</v>
      </c>
      <c r="EC23" s="17"/>
      <c r="ED23" s="17"/>
      <c r="EE23" s="17">
        <v>0</v>
      </c>
      <c r="EF23" s="17"/>
      <c r="EG23" s="17"/>
      <c r="EH23" s="17"/>
      <c r="EI23" s="17">
        <v>0</v>
      </c>
      <c r="EJ23" s="17"/>
      <c r="EK23" s="17"/>
      <c r="EL23" s="17"/>
      <c r="EM23" s="17">
        <v>0</v>
      </c>
      <c r="EN23" s="17">
        <v>6.5</v>
      </c>
      <c r="EO23" s="17">
        <v>6.39</v>
      </c>
      <c r="EP23" s="17">
        <v>6.39</v>
      </c>
      <c r="EQ23" s="17">
        <v>0.11</v>
      </c>
      <c r="ER23" s="17">
        <v>141.6</v>
      </c>
      <c r="ES23" s="17">
        <v>145.0778</v>
      </c>
      <c r="ET23" s="17"/>
      <c r="EU23" s="17">
        <v>141.6</v>
      </c>
      <c r="EV23" s="17">
        <v>68</v>
      </c>
      <c r="EW23" s="17">
        <v>48.372819999999997</v>
      </c>
      <c r="EX23" s="17">
        <v>48.372819999999997</v>
      </c>
      <c r="EY23" s="17">
        <v>19.627179999999999</v>
      </c>
      <c r="EZ23" s="17">
        <v>30.6</v>
      </c>
      <c r="FA23" s="17">
        <v>50.194159999999997</v>
      </c>
      <c r="FB23" s="17">
        <v>67.357510000000005</v>
      </c>
      <c r="FC23" s="17">
        <v>-36.757510000000003</v>
      </c>
      <c r="FD23" s="17">
        <v>37</v>
      </c>
      <c r="FE23" s="17">
        <v>29.720469999999999</v>
      </c>
      <c r="FF23" s="17">
        <v>29.720469999999999</v>
      </c>
      <c r="FG23" s="17">
        <v>7.2795300000000003</v>
      </c>
      <c r="FH23" s="17">
        <v>18.2</v>
      </c>
      <c r="FI23" s="17">
        <v>18.176390000000001</v>
      </c>
      <c r="FJ23" s="17">
        <v>18.176390000000001</v>
      </c>
      <c r="FK23" s="17">
        <v>2.3609999999999999E-2</v>
      </c>
      <c r="FL23" s="17">
        <v>18.8</v>
      </c>
      <c r="FM23" s="17">
        <v>18.164249999999999</v>
      </c>
      <c r="FN23" s="17">
        <v>18.164249999999999</v>
      </c>
      <c r="FO23" s="17">
        <v>0.63575000000000004</v>
      </c>
      <c r="FP23" s="17">
        <v>85</v>
      </c>
      <c r="FQ23" s="17">
        <v>43.457839999999997</v>
      </c>
      <c r="FR23" s="17">
        <v>43.457839999999997</v>
      </c>
      <c r="FS23" s="17">
        <v>41.542160000000003</v>
      </c>
      <c r="FT23" s="17">
        <v>147.30000000000001</v>
      </c>
      <c r="FU23" s="17">
        <v>137.34116</v>
      </c>
      <c r="FV23" s="17">
        <v>183.26383999999999</v>
      </c>
      <c r="FW23" s="17">
        <v>-35.963839999999998</v>
      </c>
      <c r="FX23" s="17">
        <v>0</v>
      </c>
      <c r="FY23" s="17"/>
      <c r="FZ23" s="17"/>
      <c r="GA23" s="17">
        <v>0</v>
      </c>
      <c r="GB23" s="17">
        <v>84.6</v>
      </c>
      <c r="GC23" s="17">
        <v>68.876800000000003</v>
      </c>
      <c r="GD23" s="17">
        <v>91.907089999999997</v>
      </c>
      <c r="GE23" s="17">
        <v>-7.3070899999999996</v>
      </c>
      <c r="GF23" s="17">
        <v>105.3</v>
      </c>
      <c r="GG23" s="17">
        <v>76.251729999999995</v>
      </c>
      <c r="GH23" s="17">
        <v>52.035829999999997</v>
      </c>
      <c r="GI23" s="17">
        <v>53.26417</v>
      </c>
      <c r="GJ23" s="17">
        <v>10.6</v>
      </c>
      <c r="GK23" s="17">
        <v>16.444199999999999</v>
      </c>
      <c r="GL23" s="17">
        <v>18.889990000000001</v>
      </c>
      <c r="GM23" s="17">
        <v>-8.2899899999999995</v>
      </c>
      <c r="GN23" s="17">
        <v>32.700000000000003</v>
      </c>
      <c r="GO23" s="17">
        <v>34.273429999999998</v>
      </c>
      <c r="GP23" s="17">
        <v>34.273429999999998</v>
      </c>
      <c r="GQ23" s="17">
        <v>-1.5734300000000001</v>
      </c>
      <c r="GR23" s="17">
        <v>3.4</v>
      </c>
      <c r="GS23" s="17"/>
      <c r="GT23" s="17"/>
      <c r="GU23" s="17">
        <v>3.4</v>
      </c>
      <c r="GV23" s="17">
        <v>0</v>
      </c>
      <c r="GW23" s="17"/>
      <c r="GX23" s="17"/>
      <c r="GY23" s="17">
        <v>0</v>
      </c>
      <c r="GZ23" s="17">
        <v>48.9</v>
      </c>
      <c r="HA23" s="17">
        <v>49.919980000000002</v>
      </c>
      <c r="HB23" s="17">
        <v>26.943010000000001</v>
      </c>
      <c r="HC23" s="17">
        <v>21.956990000000001</v>
      </c>
      <c r="HD23" s="17"/>
      <c r="HE23" s="17"/>
      <c r="HF23" s="17"/>
      <c r="HG23" s="17">
        <v>0</v>
      </c>
      <c r="HH23" s="17"/>
      <c r="HI23" s="17"/>
      <c r="HJ23" s="17"/>
      <c r="HK23" s="17">
        <v>0</v>
      </c>
      <c r="HL23" s="17">
        <v>59.3</v>
      </c>
      <c r="HM23" s="17">
        <v>53.422879999999999</v>
      </c>
      <c r="HN23" s="17">
        <v>39.928750000000001</v>
      </c>
      <c r="HO23" s="17">
        <v>19.37125</v>
      </c>
      <c r="HP23" s="17">
        <v>0</v>
      </c>
      <c r="HQ23" s="17"/>
      <c r="HR23" s="17"/>
      <c r="HS23" s="17">
        <v>0</v>
      </c>
      <c r="HT23" s="17"/>
      <c r="HU23" s="17"/>
      <c r="HV23" s="17"/>
      <c r="HW23" s="17">
        <v>0</v>
      </c>
      <c r="HX23" s="17">
        <v>0</v>
      </c>
      <c r="HY23" s="17"/>
      <c r="HZ23" s="17"/>
      <c r="IA23" s="17">
        <v>0</v>
      </c>
      <c r="IB23" s="17"/>
      <c r="IC23" s="17"/>
      <c r="ID23" s="17"/>
      <c r="IE23" s="17">
        <v>0</v>
      </c>
      <c r="IF23" s="17"/>
      <c r="IG23" s="17"/>
      <c r="IH23" s="17"/>
      <c r="II23" s="17">
        <v>0</v>
      </c>
      <c r="IJ23" s="17"/>
      <c r="IK23" s="17"/>
      <c r="IL23" s="17"/>
      <c r="IM23" s="17">
        <v>0</v>
      </c>
      <c r="IN23" s="17">
        <v>79.599999999999994</v>
      </c>
      <c r="IO23" s="17">
        <v>56.244480000000003</v>
      </c>
      <c r="IP23" s="17">
        <v>26.637129999999999</v>
      </c>
      <c r="IQ23" s="17">
        <v>52.962870000000002</v>
      </c>
      <c r="IR23" s="17">
        <v>170.8</v>
      </c>
      <c r="IS23" s="17">
        <v>181.69238999999999</v>
      </c>
      <c r="IT23" s="17">
        <v>181.69244</v>
      </c>
      <c r="IU23" s="17">
        <v>-10.892440000000001</v>
      </c>
      <c r="IV23" s="17">
        <v>167.4</v>
      </c>
      <c r="IW23" s="17">
        <v>181.69238999999999</v>
      </c>
      <c r="IX23" s="17">
        <v>181.69244</v>
      </c>
      <c r="IY23" s="17">
        <v>-14.292439999999999</v>
      </c>
      <c r="IZ23" s="17">
        <v>198</v>
      </c>
      <c r="JA23" s="17">
        <v>181.69238999999999</v>
      </c>
      <c r="JB23" s="17">
        <v>181.69244</v>
      </c>
      <c r="JC23" s="17">
        <v>16.307559999999999</v>
      </c>
      <c r="JD23" s="17">
        <v>265.10000000000002</v>
      </c>
      <c r="JE23" s="17">
        <v>273.35701</v>
      </c>
      <c r="JF23" s="17">
        <v>273.3571</v>
      </c>
      <c r="JG23" s="17">
        <v>-8.2570999999999994</v>
      </c>
      <c r="JH23" s="17">
        <v>37.799999999999997</v>
      </c>
      <c r="JI23" s="17">
        <v>46.475079999999998</v>
      </c>
      <c r="JJ23" s="17">
        <v>46.475070000000002</v>
      </c>
      <c r="JK23" s="17">
        <v>-8.6750699999999998</v>
      </c>
      <c r="JL23" s="17">
        <v>26.6</v>
      </c>
      <c r="JM23" s="17">
        <v>23.307320000000001</v>
      </c>
      <c r="JN23" s="17">
        <v>23.307320000000001</v>
      </c>
      <c r="JO23" s="17">
        <v>3.2926799999999998</v>
      </c>
      <c r="JP23" s="17"/>
      <c r="JQ23" s="17"/>
      <c r="JR23" s="17"/>
      <c r="JS23" s="17">
        <v>0</v>
      </c>
      <c r="JT23" s="17"/>
      <c r="JU23" s="17"/>
      <c r="JV23" s="17"/>
      <c r="JW23" s="17">
        <v>0</v>
      </c>
      <c r="JX23" s="17"/>
      <c r="JY23" s="17"/>
      <c r="JZ23" s="17"/>
      <c r="KA23" s="17">
        <v>0</v>
      </c>
      <c r="KB23" s="17">
        <v>0</v>
      </c>
      <c r="KC23" s="17"/>
      <c r="KD23" s="17"/>
      <c r="KE23" s="17">
        <v>0</v>
      </c>
      <c r="KF23" s="17"/>
      <c r="KG23" s="17"/>
      <c r="KH23" s="17"/>
      <c r="KI23" s="17">
        <v>0</v>
      </c>
      <c r="KJ23" s="17"/>
      <c r="KK23" s="17"/>
      <c r="KL23" s="17"/>
      <c r="KM23" s="17">
        <v>0</v>
      </c>
      <c r="KN23" s="17">
        <v>3.3</v>
      </c>
      <c r="KO23" s="17">
        <v>2.50101</v>
      </c>
      <c r="KP23" s="17">
        <v>2.50101</v>
      </c>
      <c r="KQ23" s="17">
        <v>0.79898999999999998</v>
      </c>
      <c r="KR23" s="17">
        <v>59</v>
      </c>
      <c r="KS23" s="17">
        <v>174.47681</v>
      </c>
      <c r="KT23" s="17">
        <v>166.30436</v>
      </c>
      <c r="KU23" s="17">
        <v>-107.30436</v>
      </c>
      <c r="KV23" s="17">
        <v>78.7</v>
      </c>
      <c r="KW23" s="17">
        <v>62.232199999999999</v>
      </c>
      <c r="KX23" s="17">
        <v>47.137590000000003</v>
      </c>
      <c r="KY23" s="17">
        <v>31.56241</v>
      </c>
      <c r="KZ23" s="17">
        <v>61.9</v>
      </c>
      <c r="LA23" s="17">
        <v>66.809659999999994</v>
      </c>
      <c r="LB23" s="17">
        <v>66.809659999999994</v>
      </c>
      <c r="LC23" s="17">
        <v>-4.9096599999999997</v>
      </c>
      <c r="LD23" s="17">
        <v>67.900000000000006</v>
      </c>
      <c r="LE23" s="17">
        <v>60.81362</v>
      </c>
      <c r="LF23" s="17">
        <v>54.506770000000003</v>
      </c>
      <c r="LG23" s="17">
        <v>13.393230000000001</v>
      </c>
      <c r="LH23" s="17">
        <v>29</v>
      </c>
      <c r="LI23" s="17">
        <v>29.806760000000001</v>
      </c>
      <c r="LJ23" s="17">
        <v>29.806760000000001</v>
      </c>
      <c r="LK23" s="17">
        <v>-0.80676000000000003</v>
      </c>
      <c r="LL23" s="17"/>
      <c r="LM23" s="17"/>
      <c r="LN23" s="17"/>
      <c r="LO23" s="17">
        <v>0</v>
      </c>
      <c r="LP23" s="17"/>
      <c r="LQ23" s="17"/>
      <c r="LR23" s="17"/>
      <c r="LS23" s="17">
        <v>0</v>
      </c>
      <c r="LT23" s="17"/>
      <c r="LU23" s="17"/>
      <c r="LV23" s="17"/>
      <c r="LW23" s="17">
        <v>0</v>
      </c>
      <c r="LX23" s="17">
        <v>97</v>
      </c>
      <c r="LY23" s="17">
        <v>135.30440999999999</v>
      </c>
      <c r="LZ23" s="17">
        <v>153.06012000000001</v>
      </c>
      <c r="MA23" s="17">
        <v>-56.060119999999998</v>
      </c>
      <c r="MB23" s="17">
        <v>96.7</v>
      </c>
      <c r="MC23" s="17">
        <v>135.30440999999999</v>
      </c>
      <c r="MD23" s="17">
        <v>153.06012000000001</v>
      </c>
      <c r="ME23" s="17">
        <v>-56.360120000000002</v>
      </c>
      <c r="MF23" s="17">
        <v>120.4</v>
      </c>
      <c r="MG23" s="17">
        <v>135.71073000000001</v>
      </c>
      <c r="MH23" s="17">
        <v>153.51975999999999</v>
      </c>
      <c r="MI23" s="17">
        <v>-33.119759999999999</v>
      </c>
      <c r="MJ23" s="17"/>
      <c r="MK23" s="17"/>
      <c r="ML23" s="17"/>
      <c r="MM23" s="17">
        <v>0</v>
      </c>
      <c r="MN23" s="17"/>
      <c r="MO23" s="17"/>
      <c r="MP23" s="17"/>
      <c r="MQ23" s="17">
        <v>0</v>
      </c>
      <c r="MR23" s="17"/>
      <c r="MS23" s="17"/>
      <c r="MT23" s="17"/>
      <c r="MU23" s="17">
        <v>0</v>
      </c>
      <c r="MV23" s="17"/>
      <c r="MW23" s="17"/>
      <c r="MX23" s="17"/>
      <c r="MY23" s="17">
        <v>0</v>
      </c>
      <c r="MZ23" s="17"/>
      <c r="NA23" s="17"/>
      <c r="NB23" s="17"/>
      <c r="NC23" s="17">
        <v>0</v>
      </c>
      <c r="ND23" s="17">
        <v>210.9</v>
      </c>
      <c r="NE23" s="17">
        <v>205.29379</v>
      </c>
      <c r="NF23" s="17">
        <v>205.29381000000001</v>
      </c>
      <c r="NG23" s="17">
        <v>5.6061899999999998</v>
      </c>
      <c r="NH23" s="17">
        <v>101.7</v>
      </c>
      <c r="NI23" s="17">
        <v>102.95515</v>
      </c>
      <c r="NJ23" s="17">
        <v>102.95515</v>
      </c>
      <c r="NK23" s="17">
        <v>-1.25515</v>
      </c>
      <c r="NL23" s="17">
        <v>8.3000000000000007</v>
      </c>
      <c r="NM23" s="17">
        <v>9.09</v>
      </c>
      <c r="NN23" s="17">
        <v>9.09</v>
      </c>
      <c r="NO23" s="17">
        <v>-0.79</v>
      </c>
      <c r="NP23" s="17">
        <v>4</v>
      </c>
      <c r="NQ23" s="17">
        <v>9.8520199999999996</v>
      </c>
      <c r="NR23" s="17">
        <v>9.8520199999999996</v>
      </c>
      <c r="NS23" s="17">
        <v>-5.8520200000000004</v>
      </c>
      <c r="NT23" s="17">
        <v>0.1</v>
      </c>
      <c r="NU23" s="17">
        <v>0.03</v>
      </c>
      <c r="NV23" s="17">
        <v>7.4999999999999997E-2</v>
      </c>
      <c r="NW23" s="17">
        <v>2.5000000000000001E-2</v>
      </c>
      <c r="NX23" s="17">
        <v>18.8</v>
      </c>
      <c r="NY23" s="17">
        <v>38.76</v>
      </c>
      <c r="NZ23" s="17">
        <v>38.887099999999997</v>
      </c>
      <c r="OA23" s="17">
        <v>-20.0871</v>
      </c>
      <c r="OB23" s="17">
        <v>42.8</v>
      </c>
      <c r="OC23" s="17">
        <v>14.13</v>
      </c>
      <c r="OD23" s="17">
        <v>33.322000000000003</v>
      </c>
      <c r="OE23" s="17">
        <v>9.4779999999999998</v>
      </c>
      <c r="OF23" s="17">
        <v>11.2</v>
      </c>
      <c r="OG23" s="17">
        <v>10.71</v>
      </c>
      <c r="OH23" s="17">
        <v>10.657500000000001</v>
      </c>
      <c r="OI23" s="17">
        <v>0.54249999999999998</v>
      </c>
      <c r="OJ23" s="17">
        <v>0</v>
      </c>
      <c r="OK23" s="17">
        <v>0.2</v>
      </c>
      <c r="OL23" s="17">
        <v>0.4</v>
      </c>
      <c r="OM23" s="17">
        <v>-0.4</v>
      </c>
      <c r="ON23" s="17">
        <v>20.399999999999999</v>
      </c>
      <c r="OO23" s="17">
        <v>20.33755</v>
      </c>
      <c r="OP23" s="17">
        <v>20.33764</v>
      </c>
      <c r="OQ23" s="17">
        <v>6.2359999999999999E-2</v>
      </c>
      <c r="OR23" s="17">
        <v>9.8000000000000007</v>
      </c>
      <c r="OS23" s="17">
        <v>9</v>
      </c>
      <c r="OT23" s="17">
        <v>9</v>
      </c>
      <c r="OU23" s="17">
        <v>0.8</v>
      </c>
      <c r="OV23" s="17">
        <v>2.6</v>
      </c>
      <c r="OW23" s="17"/>
      <c r="OX23" s="17">
        <v>1.34755</v>
      </c>
      <c r="OY23" s="17">
        <v>1.2524500000000001</v>
      </c>
      <c r="OZ23" s="17">
        <v>71.8</v>
      </c>
      <c r="PA23" s="17">
        <v>94.65</v>
      </c>
      <c r="PB23" s="17">
        <v>140.5025</v>
      </c>
      <c r="PC23" s="17">
        <v>-68.702500000000001</v>
      </c>
      <c r="PD23" s="17">
        <v>40.9</v>
      </c>
      <c r="PE23" s="17">
        <v>72.33</v>
      </c>
      <c r="PF23" s="17">
        <v>90.01</v>
      </c>
      <c r="PG23" s="17">
        <v>-49.11</v>
      </c>
      <c r="PH23" s="17">
        <v>0.9</v>
      </c>
      <c r="PI23" s="17">
        <v>0.94</v>
      </c>
      <c r="PJ23" s="17">
        <v>0.94</v>
      </c>
      <c r="PK23" s="17">
        <v>-0.04</v>
      </c>
      <c r="PL23" s="17">
        <v>1.7</v>
      </c>
      <c r="PM23" s="17">
        <v>2.2999999999999998</v>
      </c>
      <c r="PN23" s="17">
        <v>2.2999999999999998</v>
      </c>
      <c r="PO23" s="17">
        <v>-0.6</v>
      </c>
      <c r="PP23" s="17">
        <v>3.4</v>
      </c>
      <c r="PQ23" s="17">
        <v>3.2</v>
      </c>
      <c r="PR23" s="17">
        <v>3.2</v>
      </c>
      <c r="PS23" s="17">
        <v>0.2</v>
      </c>
      <c r="PT23" s="17">
        <v>20.3</v>
      </c>
      <c r="PU23" s="17">
        <v>13.61387</v>
      </c>
      <c r="PV23" s="17">
        <v>13.61378</v>
      </c>
      <c r="PW23" s="17">
        <v>6.6862199999999996</v>
      </c>
      <c r="PX23" s="17"/>
      <c r="PY23" s="17"/>
      <c r="PZ23" s="17"/>
      <c r="QA23" s="17">
        <v>0</v>
      </c>
      <c r="QB23" s="17">
        <v>8.1999999999999993</v>
      </c>
      <c r="QC23" s="17">
        <v>4</v>
      </c>
      <c r="QD23" s="17">
        <v>4</v>
      </c>
      <c r="QE23" s="17">
        <v>4.2</v>
      </c>
      <c r="QF23" s="17">
        <v>3.6</v>
      </c>
      <c r="QG23" s="17">
        <v>3.6</v>
      </c>
      <c r="QH23" s="17">
        <v>3.6</v>
      </c>
      <c r="QI23" s="17">
        <v>0</v>
      </c>
      <c r="QJ23" s="17">
        <v>15.2</v>
      </c>
      <c r="QK23" s="17">
        <v>14.492749999999999</v>
      </c>
      <c r="QL23" s="17">
        <v>14.492749999999999</v>
      </c>
      <c r="QM23" s="17">
        <v>0.70725000000000005</v>
      </c>
      <c r="QN23" s="17">
        <v>5.2</v>
      </c>
      <c r="QO23" s="17">
        <v>11.47</v>
      </c>
      <c r="QP23" s="17">
        <v>11.47</v>
      </c>
      <c r="QQ23" s="17">
        <v>-6.27</v>
      </c>
      <c r="QR23" s="17">
        <v>5</v>
      </c>
      <c r="QS23" s="17">
        <v>13.845000000000001</v>
      </c>
      <c r="QT23" s="17">
        <v>13.845000000000001</v>
      </c>
      <c r="QU23" s="17">
        <v>-8.8450000000000006</v>
      </c>
      <c r="QV23" s="17">
        <v>6.1</v>
      </c>
      <c r="QW23" s="17">
        <v>5.08</v>
      </c>
      <c r="QX23" s="17">
        <v>5.0785</v>
      </c>
      <c r="QY23" s="17">
        <v>1.0215000000000001</v>
      </c>
      <c r="QZ23" s="17">
        <v>12.4</v>
      </c>
      <c r="RA23" s="17">
        <v>18.190000000000001</v>
      </c>
      <c r="RB23" s="17">
        <v>18.171399999999998</v>
      </c>
      <c r="RC23" s="17">
        <v>-5.7713999999999999</v>
      </c>
      <c r="RD23" s="17">
        <v>3.3</v>
      </c>
      <c r="RE23" s="17">
        <v>5.6692999999999998</v>
      </c>
      <c r="RF23" s="17">
        <v>5.6692999999999998</v>
      </c>
      <c r="RG23" s="17">
        <v>-2.3693</v>
      </c>
      <c r="RH23" s="17">
        <v>2.2999999999999998</v>
      </c>
      <c r="RI23" s="17">
        <v>2.25</v>
      </c>
      <c r="RJ23" s="17">
        <v>2.25</v>
      </c>
      <c r="RK23" s="17">
        <v>0.05</v>
      </c>
      <c r="RL23" s="17">
        <v>0.7</v>
      </c>
      <c r="RM23" s="17"/>
      <c r="RN23" s="17"/>
      <c r="RO23" s="17">
        <v>0.7</v>
      </c>
      <c r="RP23" s="17">
        <v>1.6</v>
      </c>
      <c r="RQ23" s="17">
        <v>1.32</v>
      </c>
      <c r="RR23" s="17">
        <v>1.32</v>
      </c>
      <c r="RS23" s="17">
        <v>0.28000000000000003</v>
      </c>
      <c r="RT23" s="17">
        <v>0.4</v>
      </c>
      <c r="RU23" s="17">
        <v>0.4</v>
      </c>
      <c r="RV23" s="17">
        <v>0.4</v>
      </c>
      <c r="RW23" s="17">
        <v>0</v>
      </c>
      <c r="RX23" s="17">
        <v>7</v>
      </c>
      <c r="RY23" s="17">
        <v>7</v>
      </c>
      <c r="RZ23" s="17">
        <v>7</v>
      </c>
      <c r="SA23" s="17">
        <v>0</v>
      </c>
      <c r="SB23" s="17">
        <v>0.1</v>
      </c>
      <c r="SC23" s="17">
        <v>6.9000000000000006E-2</v>
      </c>
      <c r="SD23" s="17">
        <v>6.9000000000000006E-2</v>
      </c>
      <c r="SE23" s="17">
        <v>3.1E-2</v>
      </c>
      <c r="SF23" s="17">
        <v>10.1</v>
      </c>
      <c r="SG23" s="17">
        <v>8.8000000000000007</v>
      </c>
      <c r="SH23" s="17">
        <v>8.8000000000000007</v>
      </c>
      <c r="SI23" s="17">
        <v>1.3</v>
      </c>
      <c r="SJ23" s="17">
        <v>4</v>
      </c>
      <c r="SK23" s="17">
        <v>4.3</v>
      </c>
      <c r="SL23" s="17">
        <v>4.3</v>
      </c>
      <c r="SM23" s="17">
        <v>-0.3</v>
      </c>
      <c r="SN23" s="17">
        <v>5.9</v>
      </c>
      <c r="SO23" s="17">
        <v>5</v>
      </c>
      <c r="SP23" s="17">
        <v>5</v>
      </c>
      <c r="SQ23" s="17">
        <v>0.9</v>
      </c>
      <c r="SR23" s="17">
        <v>9</v>
      </c>
      <c r="SS23" s="17">
        <v>7</v>
      </c>
      <c r="ST23" s="17">
        <v>7</v>
      </c>
      <c r="SU23" s="17">
        <v>2</v>
      </c>
      <c r="SV23" s="17">
        <v>28.9</v>
      </c>
      <c r="SW23" s="17">
        <v>25.2</v>
      </c>
      <c r="SX23" s="17">
        <v>25.215199999999999</v>
      </c>
      <c r="SY23" s="17">
        <v>3.6848000000000001</v>
      </c>
      <c r="SZ23" s="17">
        <v>27.2</v>
      </c>
      <c r="TA23" s="17">
        <v>13.5</v>
      </c>
      <c r="TB23" s="17">
        <v>13.2895</v>
      </c>
      <c r="TC23" s="17">
        <v>13.910500000000001</v>
      </c>
      <c r="TD23" s="17">
        <v>16.399999999999999</v>
      </c>
      <c r="TE23" s="17">
        <v>15.381399999999999</v>
      </c>
      <c r="TF23" s="17">
        <v>15.381399999999999</v>
      </c>
      <c r="TG23" s="17">
        <v>1.0185999999999999</v>
      </c>
      <c r="TH23" s="17">
        <v>3.4</v>
      </c>
      <c r="TI23" s="17">
        <v>9.39</v>
      </c>
      <c r="TJ23" s="17">
        <v>9.2751999999999999</v>
      </c>
      <c r="TK23" s="17">
        <v>-5.8752000000000004</v>
      </c>
      <c r="TL23" s="17">
        <v>9.3000000000000007</v>
      </c>
      <c r="TM23" s="17">
        <v>8.4499999999999993</v>
      </c>
      <c r="TN23" s="17">
        <v>8.1181999999999999</v>
      </c>
      <c r="TO23" s="17">
        <v>1.1818</v>
      </c>
      <c r="TP23" s="17">
        <v>0.1</v>
      </c>
      <c r="TQ23" s="17">
        <v>1.04</v>
      </c>
      <c r="TR23" s="17">
        <v>1.0407999999999999</v>
      </c>
      <c r="TS23" s="17">
        <v>-0.94079999999999997</v>
      </c>
      <c r="TT23" s="17">
        <v>0</v>
      </c>
      <c r="TU23" s="17">
        <v>0.41</v>
      </c>
      <c r="TV23" s="17">
        <v>0.40329999999999999</v>
      </c>
      <c r="TW23" s="17">
        <v>-0.40329999999999999</v>
      </c>
      <c r="TX23" s="17">
        <v>9.8000000000000007</v>
      </c>
      <c r="TY23" s="17">
        <v>8.19</v>
      </c>
      <c r="TZ23" s="17">
        <v>15.51</v>
      </c>
      <c r="UA23" s="17">
        <v>-5.71</v>
      </c>
      <c r="UB23" s="17">
        <v>9.5</v>
      </c>
      <c r="UC23" s="17">
        <v>7.5</v>
      </c>
      <c r="UD23" s="17">
        <v>7.5</v>
      </c>
      <c r="UE23" s="17">
        <v>2</v>
      </c>
      <c r="UF23" s="17">
        <v>2.7</v>
      </c>
      <c r="UG23" s="17">
        <v>2.1</v>
      </c>
      <c r="UH23" s="17">
        <v>2.1</v>
      </c>
      <c r="UI23" s="17">
        <v>0.6</v>
      </c>
      <c r="UJ23" s="17">
        <v>8.3000000000000007</v>
      </c>
      <c r="UK23" s="17">
        <v>7.5</v>
      </c>
      <c r="UL23" s="17">
        <v>7.5</v>
      </c>
      <c r="UM23" s="17">
        <v>0.8</v>
      </c>
      <c r="UN23" s="17">
        <v>5.4</v>
      </c>
      <c r="UO23" s="17">
        <v>6</v>
      </c>
      <c r="UP23" s="17">
        <v>6</v>
      </c>
      <c r="UQ23" s="17">
        <v>-0.6</v>
      </c>
      <c r="UR23" s="17">
        <v>6</v>
      </c>
      <c r="US23" s="17">
        <v>6</v>
      </c>
      <c r="UT23" s="17">
        <v>6</v>
      </c>
      <c r="UU23" s="17">
        <v>0</v>
      </c>
      <c r="UV23" s="17">
        <v>6</v>
      </c>
      <c r="UW23" s="17">
        <v>7</v>
      </c>
      <c r="UX23" s="17">
        <v>7</v>
      </c>
      <c r="UY23" s="17">
        <v>-1</v>
      </c>
      <c r="UZ23" s="17">
        <v>8.5</v>
      </c>
      <c r="VA23" s="17">
        <v>10.53</v>
      </c>
      <c r="VB23" s="17">
        <v>10.4917</v>
      </c>
      <c r="VC23" s="17">
        <v>-1.9917</v>
      </c>
      <c r="VD23" s="17">
        <v>135.4</v>
      </c>
      <c r="VE23" s="17">
        <v>76.319999999999993</v>
      </c>
      <c r="VF23" s="17">
        <v>149.06319999999999</v>
      </c>
      <c r="VG23" s="17">
        <v>-13.6632</v>
      </c>
      <c r="VH23" s="17">
        <v>5.0999999999999996</v>
      </c>
      <c r="VI23" s="17">
        <v>4.4790000000000001</v>
      </c>
      <c r="VJ23" s="17">
        <v>4.4790000000000001</v>
      </c>
      <c r="VK23" s="17">
        <v>0.621</v>
      </c>
      <c r="VL23" s="17">
        <v>75.8</v>
      </c>
      <c r="VM23" s="17">
        <v>52</v>
      </c>
      <c r="VN23" s="17">
        <v>52</v>
      </c>
      <c r="VO23" s="17">
        <v>23.8</v>
      </c>
      <c r="VP23" s="17">
        <v>0.6</v>
      </c>
      <c r="VQ23" s="17">
        <v>0.6</v>
      </c>
      <c r="VR23" s="17">
        <v>0.6</v>
      </c>
      <c r="VS23" s="17">
        <v>0</v>
      </c>
      <c r="VT23" s="17">
        <v>21.8</v>
      </c>
      <c r="VU23" s="17">
        <v>2.16</v>
      </c>
      <c r="VV23" s="17">
        <v>2</v>
      </c>
      <c r="VW23" s="17">
        <v>19.8</v>
      </c>
      <c r="VX23" s="17">
        <v>27.1</v>
      </c>
      <c r="VY23" s="17">
        <v>7.13</v>
      </c>
      <c r="VZ23" s="17">
        <v>7</v>
      </c>
      <c r="WA23" s="17">
        <v>20.100000000000001</v>
      </c>
      <c r="WB23" s="17">
        <v>62.1</v>
      </c>
      <c r="WC23" s="17">
        <v>15.12</v>
      </c>
      <c r="WD23" s="17">
        <v>37.44</v>
      </c>
      <c r="WE23" s="17">
        <v>24.66</v>
      </c>
      <c r="WF23" s="17">
        <v>4.5</v>
      </c>
      <c r="WG23" s="17">
        <v>4.3499999999999996</v>
      </c>
      <c r="WH23" s="17">
        <v>4.3499999999999996</v>
      </c>
      <c r="WI23" s="17">
        <v>0.15</v>
      </c>
      <c r="WJ23" s="17">
        <v>2.1</v>
      </c>
      <c r="WK23" s="17">
        <v>1.1000000000000001</v>
      </c>
      <c r="WL23" s="17">
        <v>1.1000000000000001</v>
      </c>
      <c r="WM23" s="17">
        <v>1</v>
      </c>
      <c r="WN23" s="17">
        <v>1.2</v>
      </c>
      <c r="WO23" s="17">
        <v>1.1000000000000001</v>
      </c>
      <c r="WP23" s="17">
        <v>1.1000000000000001</v>
      </c>
      <c r="WQ23" s="17">
        <v>0.1</v>
      </c>
      <c r="WR23" s="17">
        <v>1.3</v>
      </c>
      <c r="WS23" s="17">
        <v>1.4</v>
      </c>
      <c r="WT23" s="17">
        <v>1.4</v>
      </c>
      <c r="WU23" s="17">
        <v>-0.1</v>
      </c>
      <c r="WV23" s="17">
        <v>5.0999999999999996</v>
      </c>
      <c r="WW23" s="17">
        <v>4.6802000000000001</v>
      </c>
      <c r="WX23" s="17">
        <v>4.6802000000000001</v>
      </c>
      <c r="WY23" s="17">
        <v>0.41980000000000001</v>
      </c>
      <c r="WZ23" s="17">
        <v>6.4</v>
      </c>
      <c r="XA23" s="17">
        <v>8</v>
      </c>
      <c r="XB23" s="17">
        <v>8</v>
      </c>
      <c r="XC23" s="17">
        <v>-1.6</v>
      </c>
      <c r="XD23" s="17">
        <v>18</v>
      </c>
      <c r="XE23" s="17">
        <v>17.391300000000001</v>
      </c>
      <c r="XF23" s="17">
        <v>17.391300000000001</v>
      </c>
      <c r="XG23" s="17">
        <v>0.60870000000000002</v>
      </c>
      <c r="XH23" s="17">
        <v>14.1</v>
      </c>
      <c r="XI23" s="17">
        <v>13.52657</v>
      </c>
      <c r="XJ23" s="17">
        <v>13.52657</v>
      </c>
      <c r="XK23" s="17">
        <v>0.57343</v>
      </c>
      <c r="XL23" s="17">
        <v>9</v>
      </c>
      <c r="XM23" s="17">
        <v>10.8</v>
      </c>
      <c r="XN23" s="17">
        <v>10.8</v>
      </c>
      <c r="XO23" s="17">
        <v>-1.8</v>
      </c>
      <c r="XP23" s="17"/>
      <c r="XQ23" s="17"/>
      <c r="XR23" s="17"/>
      <c r="XS23" s="17">
        <v>0</v>
      </c>
      <c r="XT23" s="17"/>
      <c r="XU23" s="17"/>
      <c r="XV23" s="17"/>
      <c r="XW23" s="17">
        <v>0</v>
      </c>
      <c r="XX23" s="17">
        <v>18.5</v>
      </c>
      <c r="XY23" s="17">
        <v>14</v>
      </c>
      <c r="XZ23" s="17">
        <v>14</v>
      </c>
      <c r="YA23" s="17">
        <v>4.5</v>
      </c>
      <c r="YB23" s="17"/>
      <c r="YC23" s="17"/>
      <c r="YD23" s="17"/>
      <c r="YE23" s="17">
        <v>0</v>
      </c>
      <c r="YF23" s="17"/>
      <c r="YG23" s="17"/>
      <c r="YH23" s="17"/>
      <c r="YI23" s="17">
        <v>0</v>
      </c>
      <c r="YJ23" s="17">
        <v>11.6</v>
      </c>
      <c r="YK23" s="17">
        <v>11</v>
      </c>
      <c r="YL23" s="17">
        <v>11</v>
      </c>
      <c r="YM23" s="17">
        <v>0.6</v>
      </c>
      <c r="YN23" s="17">
        <v>17.5</v>
      </c>
      <c r="YO23" s="17">
        <v>17.690000000000001</v>
      </c>
      <c r="YP23" s="17">
        <v>17.690000000000001</v>
      </c>
      <c r="YQ23" s="17">
        <v>-0.19</v>
      </c>
    </row>
    <row r="24" spans="1:667" ht="24" customHeight="1" x14ac:dyDescent="0.3">
      <c r="A24" s="1"/>
      <c r="B24" s="18" t="s">
        <v>40</v>
      </c>
      <c r="C24" s="18" t="s">
        <v>904</v>
      </c>
      <c r="D24" s="19">
        <v>29.6</v>
      </c>
      <c r="E24" s="19">
        <v>37.229439999999997</v>
      </c>
      <c r="F24" s="19">
        <v>53.621339999999996</v>
      </c>
      <c r="G24" s="19">
        <v>-24.021339999999999</v>
      </c>
      <c r="H24" s="19">
        <v>650.70000000000005</v>
      </c>
      <c r="I24" s="19">
        <v>650</v>
      </c>
      <c r="J24" s="19">
        <v>650</v>
      </c>
      <c r="K24" s="19">
        <v>0.7</v>
      </c>
      <c r="L24" s="19">
        <v>216.3</v>
      </c>
      <c r="M24" s="19">
        <v>210.43502000000001</v>
      </c>
      <c r="N24" s="19">
        <v>210.43502000000001</v>
      </c>
      <c r="O24" s="19">
        <v>5.8649800000000001</v>
      </c>
      <c r="P24" s="19">
        <v>0</v>
      </c>
      <c r="Q24" s="19"/>
      <c r="R24" s="19"/>
      <c r="S24" s="19">
        <v>0</v>
      </c>
      <c r="T24" s="19">
        <v>0</v>
      </c>
      <c r="U24" s="19"/>
      <c r="V24" s="19"/>
      <c r="W24" s="19">
        <v>0</v>
      </c>
      <c r="X24" s="19">
        <v>30.2</v>
      </c>
      <c r="Y24" s="19"/>
      <c r="Z24" s="19">
        <v>10.362690000000001</v>
      </c>
      <c r="AA24" s="19">
        <v>19.837309999999999</v>
      </c>
      <c r="AB24" s="19">
        <v>110.4</v>
      </c>
      <c r="AC24" s="19">
        <v>100</v>
      </c>
      <c r="AD24" s="19">
        <v>100.149</v>
      </c>
      <c r="AE24" s="19">
        <v>10.250999999999999</v>
      </c>
      <c r="AF24" s="19"/>
      <c r="AG24" s="19"/>
      <c r="AH24" s="19"/>
      <c r="AI24" s="19">
        <v>0</v>
      </c>
      <c r="AJ24" s="19"/>
      <c r="AK24" s="19"/>
      <c r="AL24" s="19"/>
      <c r="AM24" s="19">
        <v>0</v>
      </c>
      <c r="AN24" s="19">
        <v>130.9</v>
      </c>
      <c r="AO24" s="19">
        <v>135.58384000000001</v>
      </c>
      <c r="AP24" s="19">
        <v>148.68153000000001</v>
      </c>
      <c r="AQ24" s="19">
        <v>-17.78153</v>
      </c>
      <c r="AR24" s="19">
        <v>131</v>
      </c>
      <c r="AS24" s="19">
        <v>135.58384000000001</v>
      </c>
      <c r="AT24" s="19">
        <v>148.68153000000001</v>
      </c>
      <c r="AU24" s="19">
        <v>-17.681529999999999</v>
      </c>
      <c r="AV24" s="19">
        <v>131.69999999999999</v>
      </c>
      <c r="AW24" s="19">
        <v>135.58384000000001</v>
      </c>
      <c r="AX24" s="19">
        <v>148.68153000000001</v>
      </c>
      <c r="AY24" s="19">
        <v>-16.981529999999999</v>
      </c>
      <c r="AZ24" s="19">
        <v>216.6</v>
      </c>
      <c r="BA24" s="19">
        <v>203.98650000000001</v>
      </c>
      <c r="BB24" s="19">
        <v>223.69202999999999</v>
      </c>
      <c r="BC24" s="19">
        <v>-7.0920300000000003</v>
      </c>
      <c r="BD24" s="19">
        <v>207.8</v>
      </c>
      <c r="BE24" s="19">
        <v>120.77732</v>
      </c>
      <c r="BF24" s="19">
        <v>206.04143999999999</v>
      </c>
      <c r="BG24" s="19">
        <v>1.7585599999999999</v>
      </c>
      <c r="BH24" s="19">
        <v>106.3</v>
      </c>
      <c r="BI24" s="19">
        <v>60.570010000000003</v>
      </c>
      <c r="BJ24" s="19">
        <v>103.33009</v>
      </c>
      <c r="BK24" s="19">
        <v>2.96991</v>
      </c>
      <c r="BL24" s="19">
        <v>70.599999999999994</v>
      </c>
      <c r="BM24" s="19">
        <v>73.212459999999993</v>
      </c>
      <c r="BN24" s="19">
        <v>73.212440000000001</v>
      </c>
      <c r="BO24" s="19">
        <v>-2.6124399999999999</v>
      </c>
      <c r="BP24" s="19">
        <v>4.5999999999999996</v>
      </c>
      <c r="BQ24" s="19">
        <v>3.4360300000000001</v>
      </c>
      <c r="BR24" s="19">
        <v>3.4360300000000001</v>
      </c>
      <c r="BS24" s="19">
        <v>1.1639699999999999</v>
      </c>
      <c r="BT24" s="19"/>
      <c r="BU24" s="19"/>
      <c r="BV24" s="19"/>
      <c r="BW24" s="19">
        <v>0</v>
      </c>
      <c r="BX24" s="19"/>
      <c r="BY24" s="19"/>
      <c r="BZ24" s="19"/>
      <c r="CA24" s="19">
        <v>0</v>
      </c>
      <c r="CB24" s="19"/>
      <c r="CC24" s="19"/>
      <c r="CD24" s="19"/>
      <c r="CE24" s="19">
        <v>0</v>
      </c>
      <c r="CF24" s="19">
        <v>157.80000000000001</v>
      </c>
      <c r="CG24" s="19">
        <v>156.99965</v>
      </c>
      <c r="CH24" s="19">
        <v>156.99965</v>
      </c>
      <c r="CI24" s="19">
        <v>0.80035000000000001</v>
      </c>
      <c r="CJ24" s="19">
        <v>8.3000000000000007</v>
      </c>
      <c r="CK24" s="19">
        <v>5.1038399999999999</v>
      </c>
      <c r="CL24" s="19">
        <v>5.1038399999999999</v>
      </c>
      <c r="CM24" s="19">
        <v>3.1961599999999999</v>
      </c>
      <c r="CN24" s="19">
        <v>5.2</v>
      </c>
      <c r="CO24" s="19">
        <v>2.74064</v>
      </c>
      <c r="CP24" s="19">
        <v>2.74064</v>
      </c>
      <c r="CQ24" s="19">
        <v>2.4593600000000002</v>
      </c>
      <c r="CR24" s="19">
        <v>16.2</v>
      </c>
      <c r="CS24" s="19">
        <v>19.00536</v>
      </c>
      <c r="CT24" s="19">
        <v>19.00536</v>
      </c>
      <c r="CU24" s="19">
        <v>-2.8053599999999999</v>
      </c>
      <c r="CV24" s="19">
        <v>6.7</v>
      </c>
      <c r="CW24" s="19">
        <v>6.8787000000000003</v>
      </c>
      <c r="CX24" s="19">
        <v>6.8787000000000003</v>
      </c>
      <c r="CY24" s="19">
        <v>-0.1787</v>
      </c>
      <c r="CZ24" s="19">
        <v>60.9</v>
      </c>
      <c r="DA24" s="19">
        <v>74.980109999999996</v>
      </c>
      <c r="DB24" s="19">
        <v>74.812240000000003</v>
      </c>
      <c r="DC24" s="19">
        <v>-13.912240000000001</v>
      </c>
      <c r="DD24" s="19"/>
      <c r="DE24" s="19"/>
      <c r="DF24" s="19"/>
      <c r="DG24" s="19">
        <v>0</v>
      </c>
      <c r="DH24" s="19"/>
      <c r="DI24" s="19"/>
      <c r="DJ24" s="19"/>
      <c r="DK24" s="19">
        <v>0</v>
      </c>
      <c r="DL24" s="19"/>
      <c r="DM24" s="19"/>
      <c r="DN24" s="19"/>
      <c r="DO24" s="19">
        <v>0</v>
      </c>
      <c r="DP24" s="19"/>
      <c r="DQ24" s="19"/>
      <c r="DR24" s="19"/>
      <c r="DS24" s="19">
        <v>0</v>
      </c>
      <c r="DT24" s="19">
        <v>60.5</v>
      </c>
      <c r="DU24" s="19">
        <v>56.277720000000002</v>
      </c>
      <c r="DV24" s="19">
        <v>56.744990000000001</v>
      </c>
      <c r="DW24" s="19">
        <v>3.75501</v>
      </c>
      <c r="DX24" s="19">
        <v>24.3</v>
      </c>
      <c r="DY24" s="19">
        <v>47.669739999999997</v>
      </c>
      <c r="DZ24" s="19"/>
      <c r="EA24" s="19">
        <v>24.3</v>
      </c>
      <c r="EB24" s="19">
        <v>0</v>
      </c>
      <c r="EC24" s="19"/>
      <c r="ED24" s="19"/>
      <c r="EE24" s="19">
        <v>0</v>
      </c>
      <c r="EF24" s="19"/>
      <c r="EG24" s="19"/>
      <c r="EH24" s="19"/>
      <c r="EI24" s="19">
        <v>0</v>
      </c>
      <c r="EJ24" s="19"/>
      <c r="EK24" s="19"/>
      <c r="EL24" s="19"/>
      <c r="EM24" s="19">
        <v>0</v>
      </c>
      <c r="EN24" s="19">
        <v>6.5</v>
      </c>
      <c r="EO24" s="19">
        <v>6.39</v>
      </c>
      <c r="EP24" s="19">
        <v>6.39</v>
      </c>
      <c r="EQ24" s="19">
        <v>0.11</v>
      </c>
      <c r="ER24" s="19">
        <v>145.1</v>
      </c>
      <c r="ES24" s="19">
        <v>145.07778999999999</v>
      </c>
      <c r="ET24" s="19"/>
      <c r="EU24" s="19">
        <v>145.1</v>
      </c>
      <c r="EV24" s="19">
        <v>70.8</v>
      </c>
      <c r="EW24" s="19">
        <v>48.372819999999997</v>
      </c>
      <c r="EX24" s="19">
        <v>48.372819999999997</v>
      </c>
      <c r="EY24" s="19">
        <v>22.42718</v>
      </c>
      <c r="EZ24" s="19">
        <v>31.1</v>
      </c>
      <c r="FA24" s="19">
        <v>75.93235</v>
      </c>
      <c r="FB24" s="19"/>
      <c r="FC24" s="19">
        <v>31.1</v>
      </c>
      <c r="FD24" s="19">
        <v>38.200000000000003</v>
      </c>
      <c r="FE24" s="19">
        <v>29.720469999999999</v>
      </c>
      <c r="FF24" s="19">
        <v>29.720469999999999</v>
      </c>
      <c r="FG24" s="19">
        <v>8.4795300000000005</v>
      </c>
      <c r="FH24" s="19">
        <v>18.399999999999999</v>
      </c>
      <c r="FI24" s="19">
        <v>18.176390000000001</v>
      </c>
      <c r="FJ24" s="19">
        <v>18.176390000000001</v>
      </c>
      <c r="FK24" s="19">
        <v>0.22361</v>
      </c>
      <c r="FL24" s="19">
        <v>18.8</v>
      </c>
      <c r="FM24" s="19">
        <v>18.164249999999999</v>
      </c>
      <c r="FN24" s="19">
        <v>18.164249999999999</v>
      </c>
      <c r="FO24" s="19">
        <v>0.63575000000000004</v>
      </c>
      <c r="FP24" s="19">
        <v>90.2</v>
      </c>
      <c r="FQ24" s="19">
        <v>43.457839999999997</v>
      </c>
      <c r="FR24" s="19">
        <v>43.457839999999997</v>
      </c>
      <c r="FS24" s="19">
        <v>46.742159999999998</v>
      </c>
      <c r="FT24" s="19">
        <v>122.7</v>
      </c>
      <c r="FU24" s="19">
        <v>145.52243999999999</v>
      </c>
      <c r="FV24" s="19">
        <v>183.26383999999999</v>
      </c>
      <c r="FW24" s="19">
        <v>-60.563839999999999</v>
      </c>
      <c r="FX24" s="19">
        <v>0</v>
      </c>
      <c r="FY24" s="19"/>
      <c r="FZ24" s="19"/>
      <c r="GA24" s="19">
        <v>0</v>
      </c>
      <c r="GB24" s="19">
        <v>72.900000000000006</v>
      </c>
      <c r="GC24" s="19">
        <v>72.97972</v>
      </c>
      <c r="GD24" s="19">
        <v>91.907089999999997</v>
      </c>
      <c r="GE24" s="19">
        <v>-19.007090000000002</v>
      </c>
      <c r="GF24" s="19">
        <v>108.1</v>
      </c>
      <c r="GG24" s="19">
        <v>64.295320000000004</v>
      </c>
      <c r="GH24" s="19">
        <v>43.985790000000001</v>
      </c>
      <c r="GI24" s="19">
        <v>64.11421</v>
      </c>
      <c r="GJ24" s="19">
        <v>11.8</v>
      </c>
      <c r="GK24" s="19">
        <v>17.222470000000001</v>
      </c>
      <c r="GL24" s="19">
        <v>20.103210000000001</v>
      </c>
      <c r="GM24" s="19">
        <v>-8.30321</v>
      </c>
      <c r="GN24" s="19">
        <v>33.6</v>
      </c>
      <c r="GO24" s="19">
        <v>34.273429999999998</v>
      </c>
      <c r="GP24" s="19">
        <v>34.273429999999998</v>
      </c>
      <c r="GQ24" s="19">
        <v>-0.67342999999999997</v>
      </c>
      <c r="GR24" s="19">
        <v>3.4</v>
      </c>
      <c r="GS24" s="19"/>
      <c r="GT24" s="19"/>
      <c r="GU24" s="19">
        <v>3.4</v>
      </c>
      <c r="GV24" s="19">
        <v>0</v>
      </c>
      <c r="GW24" s="19"/>
      <c r="GX24" s="19"/>
      <c r="GY24" s="19">
        <v>0</v>
      </c>
      <c r="GZ24" s="19">
        <v>70.3</v>
      </c>
      <c r="HA24" s="19">
        <v>72.203500000000005</v>
      </c>
      <c r="HB24" s="19">
        <v>20.725390000000001</v>
      </c>
      <c r="HC24" s="19">
        <v>49.57461</v>
      </c>
      <c r="HD24" s="19"/>
      <c r="HE24" s="19"/>
      <c r="HF24" s="19"/>
      <c r="HG24" s="19">
        <v>0</v>
      </c>
      <c r="HH24" s="19"/>
      <c r="HI24" s="19"/>
      <c r="HJ24" s="19"/>
      <c r="HK24" s="19">
        <v>0</v>
      </c>
      <c r="HL24" s="19">
        <v>22.6</v>
      </c>
      <c r="HM24" s="19">
        <v>71.634730000000005</v>
      </c>
      <c r="HN24" s="19">
        <v>70.912850000000006</v>
      </c>
      <c r="HO24" s="19">
        <v>-48.312849999999997</v>
      </c>
      <c r="HP24" s="19">
        <v>0</v>
      </c>
      <c r="HQ24" s="19"/>
      <c r="HR24" s="19"/>
      <c r="HS24" s="19">
        <v>0</v>
      </c>
      <c r="HT24" s="19"/>
      <c r="HU24" s="19"/>
      <c r="HV24" s="19"/>
      <c r="HW24" s="19">
        <v>0</v>
      </c>
      <c r="HX24" s="19">
        <v>0</v>
      </c>
      <c r="HY24" s="19"/>
      <c r="HZ24" s="19"/>
      <c r="IA24" s="19">
        <v>0</v>
      </c>
      <c r="IB24" s="19"/>
      <c r="IC24" s="19"/>
      <c r="ID24" s="19"/>
      <c r="IE24" s="19">
        <v>0</v>
      </c>
      <c r="IF24" s="19"/>
      <c r="IG24" s="19"/>
      <c r="IH24" s="19"/>
      <c r="II24" s="19">
        <v>0</v>
      </c>
      <c r="IJ24" s="19"/>
      <c r="IK24" s="19"/>
      <c r="IL24" s="19"/>
      <c r="IM24" s="19">
        <v>0</v>
      </c>
      <c r="IN24" s="19">
        <v>80.5</v>
      </c>
      <c r="IO24" s="19">
        <v>41.626089999999998</v>
      </c>
      <c r="IP24" s="19">
        <v>16.794820000000001</v>
      </c>
      <c r="IQ24" s="19">
        <v>63.705179999999999</v>
      </c>
      <c r="IR24" s="19">
        <v>95.7</v>
      </c>
      <c r="IS24" s="19">
        <v>181.36464000000001</v>
      </c>
      <c r="IT24" s="19">
        <v>181.36467999999999</v>
      </c>
      <c r="IU24" s="19">
        <v>-85.664680000000004</v>
      </c>
      <c r="IV24" s="19">
        <v>96</v>
      </c>
      <c r="IW24" s="19">
        <v>181.36464000000001</v>
      </c>
      <c r="IX24" s="19">
        <v>181.36467999999999</v>
      </c>
      <c r="IY24" s="19">
        <v>-85.364680000000007</v>
      </c>
      <c r="IZ24" s="19">
        <v>114.5</v>
      </c>
      <c r="JA24" s="19">
        <v>181.36464000000001</v>
      </c>
      <c r="JB24" s="19">
        <v>181.36467999999999</v>
      </c>
      <c r="JC24" s="19">
        <v>-66.864680000000007</v>
      </c>
      <c r="JD24" s="19">
        <v>212</v>
      </c>
      <c r="JE24" s="19">
        <v>272.86392000000001</v>
      </c>
      <c r="JF24" s="19">
        <v>272.86398000000003</v>
      </c>
      <c r="JG24" s="19">
        <v>-60.863979999999998</v>
      </c>
      <c r="JH24" s="19">
        <v>40</v>
      </c>
      <c r="JI24" s="19">
        <v>46.475079999999998</v>
      </c>
      <c r="JJ24" s="19">
        <v>46.475070000000002</v>
      </c>
      <c r="JK24" s="19">
        <v>-6.4750699999999997</v>
      </c>
      <c r="JL24" s="19">
        <v>26.6</v>
      </c>
      <c r="JM24" s="19">
        <v>23.307320000000001</v>
      </c>
      <c r="JN24" s="19">
        <v>23.307320000000001</v>
      </c>
      <c r="JO24" s="19">
        <v>3.2926799999999998</v>
      </c>
      <c r="JP24" s="19"/>
      <c r="JQ24" s="19"/>
      <c r="JR24" s="19"/>
      <c r="JS24" s="19">
        <v>0</v>
      </c>
      <c r="JT24" s="19"/>
      <c r="JU24" s="19"/>
      <c r="JV24" s="19"/>
      <c r="JW24" s="19">
        <v>0</v>
      </c>
      <c r="JX24" s="19"/>
      <c r="JY24" s="19"/>
      <c r="JZ24" s="19"/>
      <c r="KA24" s="19">
        <v>0</v>
      </c>
      <c r="KB24" s="19">
        <v>0</v>
      </c>
      <c r="KC24" s="19"/>
      <c r="KD24" s="19"/>
      <c r="KE24" s="19">
        <v>0</v>
      </c>
      <c r="KF24" s="19"/>
      <c r="KG24" s="19"/>
      <c r="KH24" s="19"/>
      <c r="KI24" s="19">
        <v>0</v>
      </c>
      <c r="KJ24" s="19"/>
      <c r="KK24" s="19"/>
      <c r="KL24" s="19"/>
      <c r="KM24" s="19">
        <v>0</v>
      </c>
      <c r="KN24" s="19">
        <v>0</v>
      </c>
      <c r="KO24" s="19">
        <v>2.50101</v>
      </c>
      <c r="KP24" s="19">
        <v>2.50101</v>
      </c>
      <c r="KQ24" s="19">
        <v>-2.50101</v>
      </c>
      <c r="KR24" s="19">
        <v>167.5</v>
      </c>
      <c r="KS24" s="19">
        <v>172.55726999999999</v>
      </c>
      <c r="KT24" s="19">
        <v>194.76947000000001</v>
      </c>
      <c r="KU24" s="19">
        <v>-27.269469999999998</v>
      </c>
      <c r="KV24" s="19">
        <v>97.2</v>
      </c>
      <c r="KW24" s="19">
        <v>54.574330000000003</v>
      </c>
      <c r="KX24" s="19">
        <v>50.091630000000002</v>
      </c>
      <c r="KY24" s="19">
        <v>47.108370000000001</v>
      </c>
      <c r="KZ24" s="19">
        <v>64</v>
      </c>
      <c r="LA24" s="19">
        <v>66.809659999999994</v>
      </c>
      <c r="LB24" s="19">
        <v>66.809659999999994</v>
      </c>
      <c r="LC24" s="19">
        <v>-2.80966</v>
      </c>
      <c r="LD24" s="19">
        <v>69.900000000000006</v>
      </c>
      <c r="LE24" s="19">
        <v>57.048380000000002</v>
      </c>
      <c r="LF24" s="19">
        <v>53.751159999999999</v>
      </c>
      <c r="LG24" s="19">
        <v>16.14884</v>
      </c>
      <c r="LH24" s="19">
        <v>30</v>
      </c>
      <c r="LI24" s="19">
        <v>29.806760000000001</v>
      </c>
      <c r="LJ24" s="19">
        <v>29.806760000000001</v>
      </c>
      <c r="LK24" s="19">
        <v>0.19324</v>
      </c>
      <c r="LL24" s="19"/>
      <c r="LM24" s="19"/>
      <c r="LN24" s="19"/>
      <c r="LO24" s="19">
        <v>0</v>
      </c>
      <c r="LP24" s="19"/>
      <c r="LQ24" s="19"/>
      <c r="LR24" s="19"/>
      <c r="LS24" s="19">
        <v>0</v>
      </c>
      <c r="LT24" s="19"/>
      <c r="LU24" s="19"/>
      <c r="LV24" s="19"/>
      <c r="LW24" s="19">
        <v>0</v>
      </c>
      <c r="LX24" s="19">
        <v>95.7</v>
      </c>
      <c r="LY24" s="19">
        <v>150.63681</v>
      </c>
      <c r="LZ24" s="19">
        <v>153.06012000000001</v>
      </c>
      <c r="MA24" s="19">
        <v>-57.360120000000002</v>
      </c>
      <c r="MB24" s="19">
        <v>95.1</v>
      </c>
      <c r="MC24" s="19">
        <v>150.63681</v>
      </c>
      <c r="MD24" s="19">
        <v>153.06012000000001</v>
      </c>
      <c r="ME24" s="19">
        <v>-57.960120000000003</v>
      </c>
      <c r="MF24" s="19">
        <v>117.9</v>
      </c>
      <c r="MG24" s="19">
        <v>151.08917</v>
      </c>
      <c r="MH24" s="19">
        <v>153.51975999999999</v>
      </c>
      <c r="MI24" s="19">
        <v>-35.619759999999999</v>
      </c>
      <c r="MJ24" s="19"/>
      <c r="MK24" s="19"/>
      <c r="ML24" s="19"/>
      <c r="MM24" s="19">
        <v>0</v>
      </c>
      <c r="MN24" s="19"/>
      <c r="MO24" s="19"/>
      <c r="MP24" s="19"/>
      <c r="MQ24" s="19">
        <v>0</v>
      </c>
      <c r="MR24" s="19"/>
      <c r="MS24" s="19"/>
      <c r="MT24" s="19"/>
      <c r="MU24" s="19">
        <v>0</v>
      </c>
      <c r="MV24" s="19"/>
      <c r="MW24" s="19"/>
      <c r="MX24" s="19"/>
      <c r="MY24" s="19">
        <v>0</v>
      </c>
      <c r="MZ24" s="19"/>
      <c r="NA24" s="19"/>
      <c r="NB24" s="19"/>
      <c r="NC24" s="19">
        <v>0</v>
      </c>
      <c r="ND24" s="19">
        <v>210.4</v>
      </c>
      <c r="NE24" s="19">
        <v>205.29379</v>
      </c>
      <c r="NF24" s="19">
        <v>205.29381000000001</v>
      </c>
      <c r="NG24" s="19">
        <v>5.1061899999999998</v>
      </c>
      <c r="NH24" s="19">
        <v>101.2</v>
      </c>
      <c r="NI24" s="19">
        <v>102.95515</v>
      </c>
      <c r="NJ24" s="19">
        <v>102.95515</v>
      </c>
      <c r="NK24" s="19">
        <v>-1.75515</v>
      </c>
      <c r="NL24" s="19">
        <v>8.1999999999999993</v>
      </c>
      <c r="NM24" s="19">
        <v>9.09</v>
      </c>
      <c r="NN24" s="19">
        <v>9.09</v>
      </c>
      <c r="NO24" s="19">
        <v>-0.89</v>
      </c>
      <c r="NP24" s="19">
        <v>4</v>
      </c>
      <c r="NQ24" s="19">
        <v>9.8520199999999996</v>
      </c>
      <c r="NR24" s="19">
        <v>9.8520199999999996</v>
      </c>
      <c r="NS24" s="19">
        <v>-5.8520200000000004</v>
      </c>
      <c r="NT24" s="19">
        <v>0.1</v>
      </c>
      <c r="NU24" s="19">
        <v>0.06</v>
      </c>
      <c r="NV24" s="19">
        <v>0.112</v>
      </c>
      <c r="NW24" s="19">
        <v>-1.2E-2</v>
      </c>
      <c r="NX24" s="19">
        <v>28</v>
      </c>
      <c r="NY24" s="19">
        <v>39.51</v>
      </c>
      <c r="NZ24" s="19">
        <v>39.507899999999999</v>
      </c>
      <c r="OA24" s="19">
        <v>-11.507899999999999</v>
      </c>
      <c r="OB24" s="19">
        <v>61</v>
      </c>
      <c r="OC24" s="19">
        <v>33.32</v>
      </c>
      <c r="OD24" s="19">
        <v>50.163200000000003</v>
      </c>
      <c r="OE24" s="19">
        <v>10.8368</v>
      </c>
      <c r="OF24" s="19">
        <v>11</v>
      </c>
      <c r="OG24" s="19">
        <v>10.97</v>
      </c>
      <c r="OH24" s="19">
        <v>10.970599999999999</v>
      </c>
      <c r="OI24" s="19">
        <v>2.9399999999999999E-2</v>
      </c>
      <c r="OJ24" s="19">
        <v>0</v>
      </c>
      <c r="OK24" s="19">
        <v>0.3</v>
      </c>
      <c r="OL24" s="19">
        <v>0.4</v>
      </c>
      <c r="OM24" s="19">
        <v>-0.4</v>
      </c>
      <c r="ON24" s="19">
        <v>20</v>
      </c>
      <c r="OO24" s="19">
        <v>20.33755</v>
      </c>
      <c r="OP24" s="19">
        <v>20.33764</v>
      </c>
      <c r="OQ24" s="19">
        <v>-0.33764</v>
      </c>
      <c r="OR24" s="19">
        <v>9.9</v>
      </c>
      <c r="OS24" s="19">
        <v>9</v>
      </c>
      <c r="OT24" s="19">
        <v>9</v>
      </c>
      <c r="OU24" s="19">
        <v>0.9</v>
      </c>
      <c r="OV24" s="19">
        <v>2.8</v>
      </c>
      <c r="OW24" s="19"/>
      <c r="OX24" s="19">
        <v>1.34755</v>
      </c>
      <c r="OY24" s="19">
        <v>1.45245</v>
      </c>
      <c r="OZ24" s="19">
        <v>155.6</v>
      </c>
      <c r="PA24" s="19">
        <v>140.5</v>
      </c>
      <c r="PB24" s="19">
        <v>161.14619999999999</v>
      </c>
      <c r="PC24" s="19">
        <v>-5.5461999999999998</v>
      </c>
      <c r="PD24" s="19">
        <v>78.7</v>
      </c>
      <c r="PE24" s="19">
        <v>90.01</v>
      </c>
      <c r="PF24" s="19">
        <v>89.73</v>
      </c>
      <c r="PG24" s="19">
        <v>-11.03</v>
      </c>
      <c r="PH24" s="19">
        <v>0.9</v>
      </c>
      <c r="PI24" s="19">
        <v>0.94</v>
      </c>
      <c r="PJ24" s="19">
        <v>0.94</v>
      </c>
      <c r="PK24" s="19">
        <v>-0.04</v>
      </c>
      <c r="PL24" s="19">
        <v>1.7</v>
      </c>
      <c r="PM24" s="19">
        <v>2.2999999999999998</v>
      </c>
      <c r="PN24" s="19">
        <v>2.2999999999999998</v>
      </c>
      <c r="PO24" s="19">
        <v>-0.6</v>
      </c>
      <c r="PP24" s="19">
        <v>3.4</v>
      </c>
      <c r="PQ24" s="19">
        <v>3.2</v>
      </c>
      <c r="PR24" s="19">
        <v>3.2</v>
      </c>
      <c r="PS24" s="19">
        <v>0.2</v>
      </c>
      <c r="PT24" s="19">
        <v>20.399999999999999</v>
      </c>
      <c r="PU24" s="19">
        <v>13.61387</v>
      </c>
      <c r="PV24" s="19">
        <v>13.61378</v>
      </c>
      <c r="PW24" s="19">
        <v>6.7862200000000001</v>
      </c>
      <c r="PX24" s="19"/>
      <c r="PY24" s="19"/>
      <c r="PZ24" s="19"/>
      <c r="QA24" s="19">
        <v>0</v>
      </c>
      <c r="QB24" s="19">
        <v>8.1999999999999993</v>
      </c>
      <c r="QC24" s="19">
        <v>4</v>
      </c>
      <c r="QD24" s="19">
        <v>4</v>
      </c>
      <c r="QE24" s="19">
        <v>4.2</v>
      </c>
      <c r="QF24" s="19">
        <v>3.6</v>
      </c>
      <c r="QG24" s="19">
        <v>3.6</v>
      </c>
      <c r="QH24" s="19">
        <v>3.6</v>
      </c>
      <c r="QI24" s="19">
        <v>0</v>
      </c>
      <c r="QJ24" s="19">
        <v>15.2</v>
      </c>
      <c r="QK24" s="19">
        <v>14.492749999999999</v>
      </c>
      <c r="QL24" s="19">
        <v>14.492749999999999</v>
      </c>
      <c r="QM24" s="19">
        <v>0.70725000000000005</v>
      </c>
      <c r="QN24" s="19">
        <v>10.3</v>
      </c>
      <c r="QO24" s="19">
        <v>12.24</v>
      </c>
      <c r="QP24" s="19">
        <v>12.24</v>
      </c>
      <c r="QQ24" s="19">
        <v>-1.94</v>
      </c>
      <c r="QR24" s="19">
        <v>11.8</v>
      </c>
      <c r="QS24" s="19">
        <v>14.9</v>
      </c>
      <c r="QT24" s="19">
        <v>14.9</v>
      </c>
      <c r="QU24" s="19">
        <v>-3.1</v>
      </c>
      <c r="QV24" s="19">
        <v>6.1</v>
      </c>
      <c r="QW24" s="19">
        <v>5.38</v>
      </c>
      <c r="QX24" s="19">
        <v>5.3792999999999997</v>
      </c>
      <c r="QY24" s="19">
        <v>0.72070000000000001</v>
      </c>
      <c r="QZ24" s="19">
        <v>12.7</v>
      </c>
      <c r="RA24" s="19">
        <v>18.91</v>
      </c>
      <c r="RB24" s="19">
        <v>18.915099999999999</v>
      </c>
      <c r="RC24" s="19">
        <v>-6.2150999999999996</v>
      </c>
      <c r="RD24" s="19">
        <v>12.9</v>
      </c>
      <c r="RE24" s="19">
        <v>7.0841000000000003</v>
      </c>
      <c r="RF24" s="19">
        <v>7.0841000000000003</v>
      </c>
      <c r="RG24" s="19">
        <v>5.8159000000000001</v>
      </c>
      <c r="RH24" s="19">
        <v>2.2999999999999998</v>
      </c>
      <c r="RI24" s="19">
        <v>2.25</v>
      </c>
      <c r="RJ24" s="19">
        <v>2.25</v>
      </c>
      <c r="RK24" s="19">
        <v>0.05</v>
      </c>
      <c r="RL24" s="19">
        <v>0</v>
      </c>
      <c r="RM24" s="19"/>
      <c r="RN24" s="19"/>
      <c r="RO24" s="19">
        <v>0</v>
      </c>
      <c r="RP24" s="19">
        <v>1.6</v>
      </c>
      <c r="RQ24" s="19">
        <v>1.32</v>
      </c>
      <c r="RR24" s="19">
        <v>1.32</v>
      </c>
      <c r="RS24" s="19">
        <v>0.28000000000000003</v>
      </c>
      <c r="RT24" s="19">
        <v>0.4</v>
      </c>
      <c r="RU24" s="19">
        <v>0.4</v>
      </c>
      <c r="RV24" s="19">
        <v>0.4</v>
      </c>
      <c r="RW24" s="19">
        <v>0</v>
      </c>
      <c r="RX24" s="19">
        <v>7.1</v>
      </c>
      <c r="RY24" s="19">
        <v>7</v>
      </c>
      <c r="RZ24" s="19">
        <v>7</v>
      </c>
      <c r="SA24" s="19">
        <v>0.1</v>
      </c>
      <c r="SB24" s="19">
        <v>0.2</v>
      </c>
      <c r="SC24" s="19">
        <v>0.123</v>
      </c>
      <c r="SD24" s="19">
        <v>0.123</v>
      </c>
      <c r="SE24" s="19">
        <v>7.6999999999999999E-2</v>
      </c>
      <c r="SF24" s="19">
        <v>10.1</v>
      </c>
      <c r="SG24" s="19">
        <v>8.8000000000000007</v>
      </c>
      <c r="SH24" s="19">
        <v>8.8000000000000007</v>
      </c>
      <c r="SI24" s="19">
        <v>1.3</v>
      </c>
      <c r="SJ24" s="19">
        <v>4</v>
      </c>
      <c r="SK24" s="19">
        <v>4.3</v>
      </c>
      <c r="SL24" s="19">
        <v>4.3</v>
      </c>
      <c r="SM24" s="19">
        <v>-0.3</v>
      </c>
      <c r="SN24" s="19">
        <v>6.2</v>
      </c>
      <c r="SO24" s="19">
        <v>5</v>
      </c>
      <c r="SP24" s="19">
        <v>5</v>
      </c>
      <c r="SQ24" s="19">
        <v>1.2</v>
      </c>
      <c r="SR24" s="19">
        <v>8.9</v>
      </c>
      <c r="SS24" s="19">
        <v>7</v>
      </c>
      <c r="ST24" s="19">
        <v>7</v>
      </c>
      <c r="SU24" s="19">
        <v>1.9</v>
      </c>
      <c r="SV24" s="19">
        <v>29.9</v>
      </c>
      <c r="SW24" s="19">
        <v>24.3</v>
      </c>
      <c r="SX24" s="19">
        <v>24.3035</v>
      </c>
      <c r="SY24" s="19">
        <v>5.5964999999999998</v>
      </c>
      <c r="SZ24" s="19">
        <v>24.4</v>
      </c>
      <c r="TA24" s="19">
        <v>13.83</v>
      </c>
      <c r="TB24" s="19">
        <v>13.8284</v>
      </c>
      <c r="TC24" s="19">
        <v>10.5716</v>
      </c>
      <c r="TD24" s="19">
        <v>25.3</v>
      </c>
      <c r="TE24" s="19">
        <v>22.599900000000002</v>
      </c>
      <c r="TF24" s="19">
        <v>22.599900000000002</v>
      </c>
      <c r="TG24" s="19">
        <v>2.7000999999999999</v>
      </c>
      <c r="TH24" s="19">
        <v>2.5</v>
      </c>
      <c r="TI24" s="19">
        <v>8.93</v>
      </c>
      <c r="TJ24" s="19">
        <v>8.9283000000000001</v>
      </c>
      <c r="TK24" s="19">
        <v>-6.4283000000000001</v>
      </c>
      <c r="TL24" s="19">
        <v>28.4</v>
      </c>
      <c r="TM24" s="19">
        <v>8.2200000000000006</v>
      </c>
      <c r="TN24" s="19">
        <v>8.2241999999999997</v>
      </c>
      <c r="TO24" s="19">
        <v>20.175799999999999</v>
      </c>
      <c r="TP24" s="19">
        <v>0</v>
      </c>
      <c r="TQ24" s="19">
        <v>0.81</v>
      </c>
      <c r="TR24" s="19">
        <v>0.8105</v>
      </c>
      <c r="TS24" s="19">
        <v>-0.8105</v>
      </c>
      <c r="TT24" s="19">
        <v>0</v>
      </c>
      <c r="TU24" s="19">
        <v>0.37</v>
      </c>
      <c r="TV24" s="19">
        <v>0.36730000000000002</v>
      </c>
      <c r="TW24" s="19">
        <v>-0.36730000000000002</v>
      </c>
      <c r="TX24" s="19">
        <v>19.7</v>
      </c>
      <c r="TY24" s="19">
        <v>15.51</v>
      </c>
      <c r="TZ24" s="19">
        <v>25.18</v>
      </c>
      <c r="UA24" s="19">
        <v>-5.48</v>
      </c>
      <c r="UB24" s="19">
        <v>9.9</v>
      </c>
      <c r="UC24" s="19">
        <v>7.5</v>
      </c>
      <c r="UD24" s="19">
        <v>7.5</v>
      </c>
      <c r="UE24" s="19">
        <v>2.4</v>
      </c>
      <c r="UF24" s="19">
        <v>2.6</v>
      </c>
      <c r="UG24" s="19">
        <v>2.1</v>
      </c>
      <c r="UH24" s="19">
        <v>2.1</v>
      </c>
      <c r="UI24" s="19">
        <v>0.5</v>
      </c>
      <c r="UJ24" s="19">
        <v>8.4</v>
      </c>
      <c r="UK24" s="19">
        <v>7.5</v>
      </c>
      <c r="UL24" s="19">
        <v>7.5</v>
      </c>
      <c r="UM24" s="19">
        <v>0.9</v>
      </c>
      <c r="UN24" s="19">
        <v>5.4</v>
      </c>
      <c r="UO24" s="19">
        <v>6</v>
      </c>
      <c r="UP24" s="19">
        <v>6</v>
      </c>
      <c r="UQ24" s="19">
        <v>-0.6</v>
      </c>
      <c r="UR24" s="19">
        <v>6</v>
      </c>
      <c r="US24" s="19">
        <v>6</v>
      </c>
      <c r="UT24" s="19">
        <v>6</v>
      </c>
      <c r="UU24" s="19">
        <v>0</v>
      </c>
      <c r="UV24" s="19">
        <v>6.2</v>
      </c>
      <c r="UW24" s="19">
        <v>7</v>
      </c>
      <c r="UX24" s="19">
        <v>7</v>
      </c>
      <c r="UY24" s="19">
        <v>-0.8</v>
      </c>
      <c r="UZ24" s="19">
        <v>10</v>
      </c>
      <c r="VA24" s="19">
        <v>10.73</v>
      </c>
      <c r="VB24" s="19">
        <v>10.7341</v>
      </c>
      <c r="VC24" s="19">
        <v>-0.73409999999999997</v>
      </c>
      <c r="VD24" s="19">
        <v>195.6</v>
      </c>
      <c r="VE24" s="19">
        <v>149.06</v>
      </c>
      <c r="VF24" s="19">
        <v>190.8356</v>
      </c>
      <c r="VG24" s="19">
        <v>4.7644000000000002</v>
      </c>
      <c r="VH24" s="19">
        <v>7.6</v>
      </c>
      <c r="VI24" s="19">
        <v>7.7184999999999997</v>
      </c>
      <c r="VJ24" s="19">
        <v>7.7184999999999997</v>
      </c>
      <c r="VK24" s="19">
        <v>-0.11849999999999999</v>
      </c>
      <c r="VL24" s="19">
        <v>110</v>
      </c>
      <c r="VM24" s="19">
        <v>86</v>
      </c>
      <c r="VN24" s="19">
        <v>86</v>
      </c>
      <c r="VO24" s="19">
        <v>24</v>
      </c>
      <c r="VP24" s="19">
        <v>0.6</v>
      </c>
      <c r="VQ24" s="19">
        <v>0.6</v>
      </c>
      <c r="VR24" s="19">
        <v>0.6</v>
      </c>
      <c r="VS24" s="19">
        <v>0</v>
      </c>
      <c r="VT24" s="19">
        <v>3.8</v>
      </c>
      <c r="VU24" s="19">
        <v>3</v>
      </c>
      <c r="VV24" s="19">
        <v>3</v>
      </c>
      <c r="VW24" s="19">
        <v>0.8</v>
      </c>
      <c r="VX24" s="19">
        <v>2.6</v>
      </c>
      <c r="VY24" s="19">
        <v>7</v>
      </c>
      <c r="VZ24" s="19">
        <v>7</v>
      </c>
      <c r="WA24" s="19">
        <v>-4.4000000000000004</v>
      </c>
      <c r="WB24" s="19">
        <v>80.400000000000006</v>
      </c>
      <c r="WC24" s="19">
        <v>37.44</v>
      </c>
      <c r="WD24" s="19">
        <v>61.92</v>
      </c>
      <c r="WE24" s="19">
        <v>18.48</v>
      </c>
      <c r="WF24" s="19">
        <v>4.5</v>
      </c>
      <c r="WG24" s="19">
        <v>4.3499999999999996</v>
      </c>
      <c r="WH24" s="19">
        <v>4.3499999999999996</v>
      </c>
      <c r="WI24" s="19">
        <v>0.15</v>
      </c>
      <c r="WJ24" s="19">
        <v>2.1</v>
      </c>
      <c r="WK24" s="19">
        <v>1.1000000000000001</v>
      </c>
      <c r="WL24" s="19">
        <v>1.1000000000000001</v>
      </c>
      <c r="WM24" s="19">
        <v>1</v>
      </c>
      <c r="WN24" s="19">
        <v>1.2</v>
      </c>
      <c r="WO24" s="19">
        <v>1.1000000000000001</v>
      </c>
      <c r="WP24" s="19">
        <v>1.1000000000000001</v>
      </c>
      <c r="WQ24" s="19">
        <v>0.1</v>
      </c>
      <c r="WR24" s="19">
        <v>1.3</v>
      </c>
      <c r="WS24" s="19">
        <v>1.4</v>
      </c>
      <c r="WT24" s="19">
        <v>1.4</v>
      </c>
      <c r="WU24" s="19">
        <v>-0.1</v>
      </c>
      <c r="WV24" s="19">
        <v>7.4</v>
      </c>
      <c r="WW24" s="19">
        <v>7.2957000000000001</v>
      </c>
      <c r="WX24" s="19">
        <v>7.2957000000000001</v>
      </c>
      <c r="WY24" s="19">
        <v>0.1043</v>
      </c>
      <c r="WZ24" s="19">
        <v>6.4</v>
      </c>
      <c r="XA24" s="19">
        <v>8</v>
      </c>
      <c r="XB24" s="19">
        <v>8</v>
      </c>
      <c r="XC24" s="19">
        <v>-1.6</v>
      </c>
      <c r="XD24" s="19">
        <v>18.100000000000001</v>
      </c>
      <c r="XE24" s="19">
        <v>17.391300000000001</v>
      </c>
      <c r="XF24" s="19">
        <v>17.391300000000001</v>
      </c>
      <c r="XG24" s="19">
        <v>0.7087</v>
      </c>
      <c r="XH24" s="19">
        <v>14.1</v>
      </c>
      <c r="XI24" s="19">
        <v>13.52657</v>
      </c>
      <c r="XJ24" s="19">
        <v>13.52657</v>
      </c>
      <c r="XK24" s="19">
        <v>0.57343</v>
      </c>
      <c r="XL24" s="19">
        <v>9.3000000000000007</v>
      </c>
      <c r="XM24" s="19">
        <v>10.8</v>
      </c>
      <c r="XN24" s="19">
        <v>10.8</v>
      </c>
      <c r="XO24" s="19">
        <v>-1.5</v>
      </c>
      <c r="XP24" s="19"/>
      <c r="XQ24" s="19"/>
      <c r="XR24" s="19"/>
      <c r="XS24" s="19">
        <v>0</v>
      </c>
      <c r="XT24" s="19"/>
      <c r="XU24" s="19"/>
      <c r="XV24" s="19"/>
      <c r="XW24" s="19">
        <v>0</v>
      </c>
      <c r="XX24" s="19">
        <v>18.7</v>
      </c>
      <c r="XY24" s="19">
        <v>14</v>
      </c>
      <c r="XZ24" s="19">
        <v>14</v>
      </c>
      <c r="YA24" s="19">
        <v>4.7</v>
      </c>
      <c r="YB24" s="19"/>
      <c r="YC24" s="19"/>
      <c r="YD24" s="19"/>
      <c r="YE24" s="19">
        <v>0</v>
      </c>
      <c r="YF24" s="19"/>
      <c r="YG24" s="19"/>
      <c r="YH24" s="19"/>
      <c r="YI24" s="19">
        <v>0</v>
      </c>
      <c r="YJ24" s="19">
        <v>11.5</v>
      </c>
      <c r="YK24" s="19">
        <v>11</v>
      </c>
      <c r="YL24" s="19">
        <v>11</v>
      </c>
      <c r="YM24" s="19">
        <v>0.5</v>
      </c>
      <c r="YN24" s="19">
        <v>17.7</v>
      </c>
      <c r="YO24" s="19">
        <v>17.690000000000001</v>
      </c>
      <c r="YP24" s="19">
        <v>17.690000000000001</v>
      </c>
      <c r="YQ24" s="19">
        <v>0.01</v>
      </c>
    </row>
    <row r="25" spans="1:667" ht="24" customHeight="1" x14ac:dyDescent="0.3">
      <c r="A25" s="1"/>
      <c r="B25" s="13" t="s">
        <v>40</v>
      </c>
      <c r="C25" s="13" t="s">
        <v>905</v>
      </c>
      <c r="D25" s="14">
        <v>30.2</v>
      </c>
      <c r="E25" s="14">
        <v>10.47893</v>
      </c>
      <c r="F25" s="14">
        <v>10.362690000000001</v>
      </c>
      <c r="G25" s="14">
        <v>19.837309999999999</v>
      </c>
      <c r="H25" s="14">
        <v>648.9</v>
      </c>
      <c r="I25" s="14">
        <v>650</v>
      </c>
      <c r="J25" s="14">
        <v>650</v>
      </c>
      <c r="K25" s="14">
        <v>-1.1000000000000001</v>
      </c>
      <c r="L25" s="14">
        <v>215.9</v>
      </c>
      <c r="M25" s="14">
        <v>210.43502000000001</v>
      </c>
      <c r="N25" s="14">
        <v>210.43502000000001</v>
      </c>
      <c r="O25" s="14">
        <v>5.4649799999999997</v>
      </c>
      <c r="P25" s="14">
        <v>0</v>
      </c>
      <c r="Q25" s="14">
        <v>3.6000399999999999</v>
      </c>
      <c r="R25" s="14">
        <v>5.8981899999999996</v>
      </c>
      <c r="S25" s="14">
        <v>-5.8981899999999996</v>
      </c>
      <c r="T25" s="14">
        <v>0</v>
      </c>
      <c r="U25" s="14">
        <v>8.5166900000000005</v>
      </c>
      <c r="V25" s="14"/>
      <c r="W25" s="14">
        <v>0</v>
      </c>
      <c r="X25" s="14">
        <v>30.1</v>
      </c>
      <c r="Y25" s="14">
        <v>89.319980000000001</v>
      </c>
      <c r="Z25" s="14">
        <v>91.335269999999994</v>
      </c>
      <c r="AA25" s="14">
        <v>-61.23527</v>
      </c>
      <c r="AB25" s="14">
        <v>111.3</v>
      </c>
      <c r="AC25" s="14">
        <v>139.24161000000001</v>
      </c>
      <c r="AD25" s="14">
        <v>100.149</v>
      </c>
      <c r="AE25" s="14">
        <v>11.151</v>
      </c>
      <c r="AF25" s="14"/>
      <c r="AG25" s="14"/>
      <c r="AH25" s="14"/>
      <c r="AI25" s="14">
        <v>0</v>
      </c>
      <c r="AJ25" s="14"/>
      <c r="AK25" s="14"/>
      <c r="AL25" s="14"/>
      <c r="AM25" s="14">
        <v>0</v>
      </c>
      <c r="AN25" s="14">
        <v>126.3</v>
      </c>
      <c r="AO25" s="14">
        <v>135.58384000000001</v>
      </c>
      <c r="AP25" s="14">
        <v>136.21364</v>
      </c>
      <c r="AQ25" s="14">
        <v>-9.9136399999999991</v>
      </c>
      <c r="AR25" s="14">
        <v>126.2</v>
      </c>
      <c r="AS25" s="14">
        <v>135.58384000000001</v>
      </c>
      <c r="AT25" s="14">
        <v>136.21364</v>
      </c>
      <c r="AU25" s="14">
        <v>-10.013640000000001</v>
      </c>
      <c r="AV25" s="14">
        <v>125.9</v>
      </c>
      <c r="AW25" s="14">
        <v>135.58384000000001</v>
      </c>
      <c r="AX25" s="14">
        <v>136.21364</v>
      </c>
      <c r="AY25" s="14">
        <v>-10.313639999999999</v>
      </c>
      <c r="AZ25" s="14">
        <v>220.9</v>
      </c>
      <c r="BA25" s="14">
        <v>203.98650000000001</v>
      </c>
      <c r="BB25" s="14">
        <v>204.93404000000001</v>
      </c>
      <c r="BC25" s="14">
        <v>15.965960000000001</v>
      </c>
      <c r="BD25" s="14">
        <v>204.9</v>
      </c>
      <c r="BE25" s="14">
        <v>120.77732</v>
      </c>
      <c r="BF25" s="14">
        <v>150.11815000000001</v>
      </c>
      <c r="BG25" s="14">
        <v>54.781849999999999</v>
      </c>
      <c r="BH25" s="14">
        <v>105.9</v>
      </c>
      <c r="BI25" s="14">
        <v>60.570010000000003</v>
      </c>
      <c r="BJ25" s="14">
        <v>75.284480000000002</v>
      </c>
      <c r="BK25" s="14">
        <v>30.61552</v>
      </c>
      <c r="BL25" s="14">
        <v>68.3</v>
      </c>
      <c r="BM25" s="14">
        <v>73.212459999999993</v>
      </c>
      <c r="BN25" s="14">
        <v>73.212440000000001</v>
      </c>
      <c r="BO25" s="14">
        <v>-4.9124400000000001</v>
      </c>
      <c r="BP25" s="14">
        <v>4.5999999999999996</v>
      </c>
      <c r="BQ25" s="14">
        <v>3.4360300000000001</v>
      </c>
      <c r="BR25" s="14">
        <v>3.4360300000000001</v>
      </c>
      <c r="BS25" s="14">
        <v>1.1639699999999999</v>
      </c>
      <c r="BT25" s="14"/>
      <c r="BU25" s="14"/>
      <c r="BV25" s="14"/>
      <c r="BW25" s="14">
        <v>0</v>
      </c>
      <c r="BX25" s="14"/>
      <c r="BY25" s="14"/>
      <c r="BZ25" s="14"/>
      <c r="CA25" s="14">
        <v>0</v>
      </c>
      <c r="CB25" s="14"/>
      <c r="CC25" s="14"/>
      <c r="CD25" s="14"/>
      <c r="CE25" s="14">
        <v>0</v>
      </c>
      <c r="CF25" s="14">
        <v>160.69999999999999</v>
      </c>
      <c r="CG25" s="14">
        <v>156.99965</v>
      </c>
      <c r="CH25" s="14">
        <v>156.99965</v>
      </c>
      <c r="CI25" s="14">
        <v>3.7003499999999998</v>
      </c>
      <c r="CJ25" s="14">
        <v>7.7</v>
      </c>
      <c r="CK25" s="14">
        <v>5.1038399999999999</v>
      </c>
      <c r="CL25" s="14">
        <v>5.1038399999999999</v>
      </c>
      <c r="CM25" s="14">
        <v>2.5961599999999998</v>
      </c>
      <c r="CN25" s="14">
        <v>5.2</v>
      </c>
      <c r="CO25" s="14">
        <v>2.74064</v>
      </c>
      <c r="CP25" s="14">
        <v>2.74064</v>
      </c>
      <c r="CQ25" s="14">
        <v>2.4593600000000002</v>
      </c>
      <c r="CR25" s="14">
        <v>16.100000000000001</v>
      </c>
      <c r="CS25" s="14">
        <v>19.000360000000001</v>
      </c>
      <c r="CT25" s="14">
        <v>19.000360000000001</v>
      </c>
      <c r="CU25" s="14">
        <v>-2.90036</v>
      </c>
      <c r="CV25" s="14">
        <v>6.7</v>
      </c>
      <c r="CW25" s="14">
        <v>6.8787000000000003</v>
      </c>
      <c r="CX25" s="14">
        <v>6.8787000000000003</v>
      </c>
      <c r="CY25" s="14">
        <v>-0.1787</v>
      </c>
      <c r="CZ25" s="14">
        <v>60.3</v>
      </c>
      <c r="DA25" s="14">
        <v>74.979849999999999</v>
      </c>
      <c r="DB25" s="14">
        <v>19.89845</v>
      </c>
      <c r="DC25" s="14">
        <v>40.40155</v>
      </c>
      <c r="DD25" s="14"/>
      <c r="DE25" s="14"/>
      <c r="DF25" s="14"/>
      <c r="DG25" s="14">
        <v>0</v>
      </c>
      <c r="DH25" s="14"/>
      <c r="DI25" s="14"/>
      <c r="DJ25" s="14"/>
      <c r="DK25" s="14">
        <v>0</v>
      </c>
      <c r="DL25" s="14"/>
      <c r="DM25" s="14"/>
      <c r="DN25" s="14"/>
      <c r="DO25" s="14">
        <v>0</v>
      </c>
      <c r="DP25" s="14"/>
      <c r="DQ25" s="14"/>
      <c r="DR25" s="14"/>
      <c r="DS25" s="14">
        <v>0</v>
      </c>
      <c r="DT25" s="14">
        <v>60.6</v>
      </c>
      <c r="DU25" s="14">
        <v>50.961460000000002</v>
      </c>
      <c r="DV25" s="14">
        <v>39.278889999999997</v>
      </c>
      <c r="DW25" s="14">
        <v>21.321110000000001</v>
      </c>
      <c r="DX25" s="14">
        <v>30.1</v>
      </c>
      <c r="DY25" s="14">
        <v>20.725760000000001</v>
      </c>
      <c r="DZ25" s="14"/>
      <c r="EA25" s="14">
        <v>30.1</v>
      </c>
      <c r="EB25" s="14">
        <v>0</v>
      </c>
      <c r="EC25" s="14"/>
      <c r="ED25" s="14">
        <v>77.191299999999998</v>
      </c>
      <c r="EE25" s="14">
        <v>-77.191299999999998</v>
      </c>
      <c r="EF25" s="14"/>
      <c r="EG25" s="14"/>
      <c r="EH25" s="14"/>
      <c r="EI25" s="14">
        <v>0</v>
      </c>
      <c r="EJ25" s="14"/>
      <c r="EK25" s="14"/>
      <c r="EL25" s="14"/>
      <c r="EM25" s="14">
        <v>0</v>
      </c>
      <c r="EN25" s="14">
        <v>6.5</v>
      </c>
      <c r="EO25" s="14">
        <v>6.39</v>
      </c>
      <c r="EP25" s="14">
        <v>6.39</v>
      </c>
      <c r="EQ25" s="14">
        <v>0.11</v>
      </c>
      <c r="ER25" s="14">
        <v>144.1</v>
      </c>
      <c r="ES25" s="14">
        <v>158.65232</v>
      </c>
      <c r="ET25" s="14">
        <v>217.51934</v>
      </c>
      <c r="EU25" s="14">
        <v>-73.419340000000005</v>
      </c>
      <c r="EV25" s="14">
        <v>66.3</v>
      </c>
      <c r="EW25" s="14">
        <v>48.372819999999997</v>
      </c>
      <c r="EX25" s="14">
        <v>48.372819999999997</v>
      </c>
      <c r="EY25" s="14">
        <v>17.92718</v>
      </c>
      <c r="EZ25" s="14">
        <v>31</v>
      </c>
      <c r="FA25" s="14">
        <v>57.033619999999999</v>
      </c>
      <c r="FB25" s="14"/>
      <c r="FC25" s="14">
        <v>31</v>
      </c>
      <c r="FD25" s="14">
        <v>38.299999999999997</v>
      </c>
      <c r="FE25" s="14">
        <v>29.720469999999999</v>
      </c>
      <c r="FF25" s="14">
        <v>29.720469999999999</v>
      </c>
      <c r="FG25" s="14">
        <v>8.5795300000000001</v>
      </c>
      <c r="FH25" s="14">
        <v>18.2</v>
      </c>
      <c r="FI25" s="14">
        <v>18.176390000000001</v>
      </c>
      <c r="FJ25" s="14">
        <v>18.176390000000001</v>
      </c>
      <c r="FK25" s="14">
        <v>2.3609999999999999E-2</v>
      </c>
      <c r="FL25" s="14">
        <v>18.8</v>
      </c>
      <c r="FM25" s="14">
        <v>18.164249999999999</v>
      </c>
      <c r="FN25" s="14">
        <v>18.164249999999999</v>
      </c>
      <c r="FO25" s="14">
        <v>0.63575000000000004</v>
      </c>
      <c r="FP25" s="14">
        <v>88.6</v>
      </c>
      <c r="FQ25" s="14">
        <v>43.457839999999997</v>
      </c>
      <c r="FR25" s="14">
        <v>43.457839999999997</v>
      </c>
      <c r="FS25" s="14">
        <v>45.142159999999997</v>
      </c>
      <c r="FT25" s="14">
        <v>123.1</v>
      </c>
      <c r="FU25" s="14">
        <v>137.34101999999999</v>
      </c>
      <c r="FV25" s="14">
        <v>137.34092999999999</v>
      </c>
      <c r="FW25" s="14">
        <v>-14.240930000000001</v>
      </c>
      <c r="FX25" s="14">
        <v>0</v>
      </c>
      <c r="FY25" s="14"/>
      <c r="FZ25" s="14"/>
      <c r="GA25" s="14">
        <v>0</v>
      </c>
      <c r="GB25" s="14">
        <v>72.400000000000006</v>
      </c>
      <c r="GC25" s="14">
        <v>68.876729999999995</v>
      </c>
      <c r="GD25" s="14">
        <v>68.876679999999993</v>
      </c>
      <c r="GE25" s="14">
        <v>3.52332</v>
      </c>
      <c r="GF25" s="14">
        <v>106.2</v>
      </c>
      <c r="GG25" s="14">
        <v>109.84141</v>
      </c>
      <c r="GH25" s="14">
        <v>57.775649999999999</v>
      </c>
      <c r="GI25" s="14">
        <v>48.424349999999997</v>
      </c>
      <c r="GJ25" s="14">
        <v>12.3</v>
      </c>
      <c r="GK25" s="14">
        <v>25.776720000000001</v>
      </c>
      <c r="GL25" s="14">
        <v>45</v>
      </c>
      <c r="GM25" s="14">
        <v>-32.700000000000003</v>
      </c>
      <c r="GN25" s="14">
        <v>33.700000000000003</v>
      </c>
      <c r="GO25" s="14">
        <v>34.273429999999998</v>
      </c>
      <c r="GP25" s="14">
        <v>34.273429999999998</v>
      </c>
      <c r="GQ25" s="14">
        <v>-0.57343</v>
      </c>
      <c r="GR25" s="14">
        <v>3.4</v>
      </c>
      <c r="GS25" s="14"/>
      <c r="GT25" s="14"/>
      <c r="GU25" s="14">
        <v>3.4</v>
      </c>
      <c r="GV25" s="14">
        <v>0.2</v>
      </c>
      <c r="GW25" s="14">
        <v>13.523910000000001</v>
      </c>
      <c r="GX25" s="14">
        <v>13.523910000000001</v>
      </c>
      <c r="GY25" s="14">
        <v>-13.32391</v>
      </c>
      <c r="GZ25" s="14">
        <v>77.3</v>
      </c>
      <c r="HA25" s="14">
        <v>84.999970000000005</v>
      </c>
      <c r="HB25" s="14">
        <v>39.467230000000001</v>
      </c>
      <c r="HC25" s="14">
        <v>37.832769999999996</v>
      </c>
      <c r="HD25" s="14"/>
      <c r="HE25" s="14"/>
      <c r="HF25" s="14"/>
      <c r="HG25" s="14">
        <v>0</v>
      </c>
      <c r="HH25" s="14"/>
      <c r="HI25" s="14"/>
      <c r="HJ25" s="14"/>
      <c r="HK25" s="14">
        <v>0</v>
      </c>
      <c r="HL25" s="14">
        <v>22.1</v>
      </c>
      <c r="HM25" s="14">
        <v>45.484650000000002</v>
      </c>
      <c r="HN25" s="14"/>
      <c r="HO25" s="14">
        <v>22.1</v>
      </c>
      <c r="HP25" s="14">
        <v>45.3</v>
      </c>
      <c r="HQ25" s="14">
        <v>84.067490000000006</v>
      </c>
      <c r="HR25" s="14">
        <v>84.067499999999995</v>
      </c>
      <c r="HS25" s="14">
        <v>-38.767499999999998</v>
      </c>
      <c r="HT25" s="14"/>
      <c r="HU25" s="14"/>
      <c r="HV25" s="14"/>
      <c r="HW25" s="14">
        <v>0</v>
      </c>
      <c r="HX25" s="14">
        <v>0</v>
      </c>
      <c r="HY25" s="14"/>
      <c r="HZ25" s="14"/>
      <c r="IA25" s="14">
        <v>0</v>
      </c>
      <c r="IB25" s="14"/>
      <c r="IC25" s="14"/>
      <c r="ID25" s="14"/>
      <c r="IE25" s="14">
        <v>0</v>
      </c>
      <c r="IF25" s="14"/>
      <c r="IG25" s="14"/>
      <c r="IH25" s="14"/>
      <c r="II25" s="14">
        <v>0</v>
      </c>
      <c r="IJ25" s="14"/>
      <c r="IK25" s="14"/>
      <c r="IL25" s="14"/>
      <c r="IM25" s="14">
        <v>0</v>
      </c>
      <c r="IN25" s="14">
        <v>80.5</v>
      </c>
      <c r="IO25" s="14">
        <v>97.31259</v>
      </c>
      <c r="IP25" s="14">
        <v>33.654879999999999</v>
      </c>
      <c r="IQ25" s="14">
        <v>46.845120000000001</v>
      </c>
      <c r="IR25" s="14">
        <v>127.9</v>
      </c>
      <c r="IS25" s="14">
        <v>163.40264999999999</v>
      </c>
      <c r="IT25" s="14">
        <v>180.84477999999999</v>
      </c>
      <c r="IU25" s="14">
        <v>-52.944780000000002</v>
      </c>
      <c r="IV25" s="14">
        <v>127.9</v>
      </c>
      <c r="IW25" s="14">
        <v>163.40264999999999</v>
      </c>
      <c r="IX25" s="14">
        <v>180.84477999999999</v>
      </c>
      <c r="IY25" s="14">
        <v>-52.944780000000002</v>
      </c>
      <c r="IZ25" s="14">
        <v>127.3</v>
      </c>
      <c r="JA25" s="14">
        <v>163.40264999999999</v>
      </c>
      <c r="JB25" s="14">
        <v>180.84477999999999</v>
      </c>
      <c r="JC25" s="14">
        <v>-53.544780000000003</v>
      </c>
      <c r="JD25" s="14">
        <v>215.7</v>
      </c>
      <c r="JE25" s="14">
        <v>245.84002000000001</v>
      </c>
      <c r="JF25" s="14">
        <v>272.08179000000001</v>
      </c>
      <c r="JG25" s="14">
        <v>-56.381790000000002</v>
      </c>
      <c r="JH25" s="14">
        <v>40.700000000000003</v>
      </c>
      <c r="JI25" s="14">
        <v>46.475079999999998</v>
      </c>
      <c r="JJ25" s="14">
        <v>46.475070000000002</v>
      </c>
      <c r="JK25" s="14">
        <v>-5.7750700000000004</v>
      </c>
      <c r="JL25" s="14">
        <v>26.7</v>
      </c>
      <c r="JM25" s="14">
        <v>23.307320000000001</v>
      </c>
      <c r="JN25" s="14">
        <v>23.307320000000001</v>
      </c>
      <c r="JO25" s="14">
        <v>3.3926799999999999</v>
      </c>
      <c r="JP25" s="14"/>
      <c r="JQ25" s="14"/>
      <c r="JR25" s="14"/>
      <c r="JS25" s="14">
        <v>0</v>
      </c>
      <c r="JT25" s="14"/>
      <c r="JU25" s="14"/>
      <c r="JV25" s="14"/>
      <c r="JW25" s="14">
        <v>0</v>
      </c>
      <c r="JX25" s="14"/>
      <c r="JY25" s="14"/>
      <c r="JZ25" s="14"/>
      <c r="KA25" s="14">
        <v>0</v>
      </c>
      <c r="KB25" s="14">
        <v>0</v>
      </c>
      <c r="KC25" s="14"/>
      <c r="KD25" s="14"/>
      <c r="KE25" s="14">
        <v>0</v>
      </c>
      <c r="KF25" s="14"/>
      <c r="KG25" s="14"/>
      <c r="KH25" s="14"/>
      <c r="KI25" s="14">
        <v>0</v>
      </c>
      <c r="KJ25" s="14"/>
      <c r="KK25" s="14"/>
      <c r="KL25" s="14"/>
      <c r="KM25" s="14">
        <v>0</v>
      </c>
      <c r="KN25" s="14">
        <v>0</v>
      </c>
      <c r="KO25" s="14">
        <v>2.50101</v>
      </c>
      <c r="KP25" s="14">
        <v>2.50101</v>
      </c>
      <c r="KQ25" s="14">
        <v>-2.50101</v>
      </c>
      <c r="KR25" s="14">
        <v>141.30000000000001</v>
      </c>
      <c r="KS25" s="14">
        <v>126.90339</v>
      </c>
      <c r="KT25" s="14">
        <v>188.51208</v>
      </c>
      <c r="KU25" s="14">
        <v>-47.21208</v>
      </c>
      <c r="KV25" s="14">
        <v>105.7</v>
      </c>
      <c r="KW25" s="14">
        <v>71.508340000000004</v>
      </c>
      <c r="KX25" s="14">
        <v>23.838339999999999</v>
      </c>
      <c r="KY25" s="14">
        <v>81.861660000000001</v>
      </c>
      <c r="KZ25" s="14">
        <v>66</v>
      </c>
      <c r="LA25" s="14">
        <v>66.809659999999994</v>
      </c>
      <c r="LB25" s="14">
        <v>66.809659999999994</v>
      </c>
      <c r="LC25" s="14">
        <v>-0.80966000000000005</v>
      </c>
      <c r="LD25" s="14">
        <v>69.8</v>
      </c>
      <c r="LE25" s="14">
        <v>65.85812</v>
      </c>
      <c r="LF25" s="14">
        <v>45.281640000000003</v>
      </c>
      <c r="LG25" s="14">
        <v>24.518360000000001</v>
      </c>
      <c r="LH25" s="14">
        <v>30</v>
      </c>
      <c r="LI25" s="14">
        <v>29.806760000000001</v>
      </c>
      <c r="LJ25" s="14">
        <v>29.806760000000001</v>
      </c>
      <c r="LK25" s="14">
        <v>0.19324</v>
      </c>
      <c r="LL25" s="14"/>
      <c r="LM25" s="14"/>
      <c r="LN25" s="14"/>
      <c r="LO25" s="14">
        <v>0</v>
      </c>
      <c r="LP25" s="14"/>
      <c r="LQ25" s="14"/>
      <c r="LR25" s="14"/>
      <c r="LS25" s="14">
        <v>0</v>
      </c>
      <c r="LT25" s="14"/>
      <c r="LU25" s="14"/>
      <c r="LV25" s="14"/>
      <c r="LW25" s="14">
        <v>0</v>
      </c>
      <c r="LX25" s="14">
        <v>95.8</v>
      </c>
      <c r="LY25" s="14">
        <v>103.97901</v>
      </c>
      <c r="LZ25" s="14">
        <v>151.77182999999999</v>
      </c>
      <c r="MA25" s="14">
        <v>-55.971829999999997</v>
      </c>
      <c r="MB25" s="14">
        <v>94.8</v>
      </c>
      <c r="MC25" s="14">
        <v>103.97901</v>
      </c>
      <c r="MD25" s="14">
        <v>151.77182999999999</v>
      </c>
      <c r="ME25" s="14">
        <v>-56.971829999999997</v>
      </c>
      <c r="MF25" s="14">
        <v>118.1</v>
      </c>
      <c r="MG25" s="14">
        <v>104.29125999999999</v>
      </c>
      <c r="MH25" s="14">
        <v>152.2276</v>
      </c>
      <c r="MI25" s="14">
        <v>-34.127600000000001</v>
      </c>
      <c r="MJ25" s="14"/>
      <c r="MK25" s="14"/>
      <c r="ML25" s="14"/>
      <c r="MM25" s="14">
        <v>0</v>
      </c>
      <c r="MN25" s="14"/>
      <c r="MO25" s="14"/>
      <c r="MP25" s="14"/>
      <c r="MQ25" s="14">
        <v>0</v>
      </c>
      <c r="MR25" s="14"/>
      <c r="MS25" s="14"/>
      <c r="MT25" s="14"/>
      <c r="MU25" s="14">
        <v>0</v>
      </c>
      <c r="MV25" s="14"/>
      <c r="MW25" s="14"/>
      <c r="MX25" s="14"/>
      <c r="MY25" s="14">
        <v>0</v>
      </c>
      <c r="MZ25" s="14"/>
      <c r="NA25" s="14"/>
      <c r="NB25" s="14"/>
      <c r="NC25" s="14">
        <v>0</v>
      </c>
      <c r="ND25" s="14">
        <v>209.3</v>
      </c>
      <c r="NE25" s="14">
        <v>205.29379</v>
      </c>
      <c r="NF25" s="14">
        <v>205.29381000000001</v>
      </c>
      <c r="NG25" s="14">
        <v>4.0061900000000001</v>
      </c>
      <c r="NH25" s="14">
        <v>100.9</v>
      </c>
      <c r="NI25" s="14">
        <v>102.95515</v>
      </c>
      <c r="NJ25" s="14">
        <v>102.95515</v>
      </c>
      <c r="NK25" s="14">
        <v>-2.0551499999999998</v>
      </c>
      <c r="NL25" s="14">
        <v>8.1</v>
      </c>
      <c r="NM25" s="14">
        <v>9.09</v>
      </c>
      <c r="NN25" s="14">
        <v>9.09</v>
      </c>
      <c r="NO25" s="14">
        <v>-0.99</v>
      </c>
      <c r="NP25" s="14">
        <v>4</v>
      </c>
      <c r="NQ25" s="14">
        <v>9.8520199999999996</v>
      </c>
      <c r="NR25" s="14">
        <v>9.8520199999999996</v>
      </c>
      <c r="NS25" s="14">
        <v>-5.8520200000000004</v>
      </c>
      <c r="NT25" s="14">
        <v>0.2</v>
      </c>
      <c r="NU25" s="14">
        <v>0.08</v>
      </c>
      <c r="NV25" s="14">
        <v>0.53200000000000003</v>
      </c>
      <c r="NW25" s="14">
        <v>-0.33200000000000002</v>
      </c>
      <c r="NX25" s="14">
        <v>40.700000000000003</v>
      </c>
      <c r="NY25" s="14">
        <v>40.9</v>
      </c>
      <c r="NZ25" s="14">
        <v>40.897799999999997</v>
      </c>
      <c r="OA25" s="14">
        <v>-0.1978</v>
      </c>
      <c r="OB25" s="14">
        <v>63.9</v>
      </c>
      <c r="OC25" s="14">
        <v>50.16</v>
      </c>
      <c r="OD25" s="14">
        <v>56.233499999999999</v>
      </c>
      <c r="OE25" s="14">
        <v>7.6665000000000001</v>
      </c>
      <c r="OF25" s="14">
        <v>12.9</v>
      </c>
      <c r="OG25" s="14">
        <v>11.58</v>
      </c>
      <c r="OH25" s="14">
        <v>11.581200000000001</v>
      </c>
      <c r="OI25" s="14">
        <v>1.3188</v>
      </c>
      <c r="OJ25" s="14">
        <v>0.2</v>
      </c>
      <c r="OK25" s="14">
        <v>0.3</v>
      </c>
      <c r="OL25" s="14">
        <v>0.4</v>
      </c>
      <c r="OM25" s="14">
        <v>-0.2</v>
      </c>
      <c r="ON25" s="14">
        <v>19.7</v>
      </c>
      <c r="OO25" s="14">
        <v>20.33755</v>
      </c>
      <c r="OP25" s="14">
        <v>20.33764</v>
      </c>
      <c r="OQ25" s="14">
        <v>-0.63763999999999998</v>
      </c>
      <c r="OR25" s="14">
        <v>9.9</v>
      </c>
      <c r="OS25" s="14">
        <v>9</v>
      </c>
      <c r="OT25" s="14">
        <v>9</v>
      </c>
      <c r="OU25" s="14">
        <v>0.9</v>
      </c>
      <c r="OV25" s="14">
        <v>2.7</v>
      </c>
      <c r="OW25" s="14">
        <v>5.67</v>
      </c>
      <c r="OX25" s="14">
        <v>5.67</v>
      </c>
      <c r="OY25" s="14">
        <v>-2.97</v>
      </c>
      <c r="OZ25" s="14">
        <v>161.19999999999999</v>
      </c>
      <c r="PA25" s="14">
        <v>161.15</v>
      </c>
      <c r="PB25" s="14">
        <v>167.517</v>
      </c>
      <c r="PC25" s="14">
        <v>-6.3170000000000002</v>
      </c>
      <c r="PD25" s="14">
        <v>81.599999999999994</v>
      </c>
      <c r="PE25" s="14">
        <v>89.73</v>
      </c>
      <c r="PF25" s="14">
        <v>88.57</v>
      </c>
      <c r="PG25" s="14">
        <v>-6.97</v>
      </c>
      <c r="PH25" s="14">
        <v>0.9</v>
      </c>
      <c r="PI25" s="14">
        <v>0.94</v>
      </c>
      <c r="PJ25" s="14">
        <v>0.94</v>
      </c>
      <c r="PK25" s="14">
        <v>-0.04</v>
      </c>
      <c r="PL25" s="14">
        <v>1.7</v>
      </c>
      <c r="PM25" s="14">
        <v>2.2999999999999998</v>
      </c>
      <c r="PN25" s="14">
        <v>2.2999999999999998</v>
      </c>
      <c r="PO25" s="14">
        <v>-0.6</v>
      </c>
      <c r="PP25" s="14">
        <v>3.4</v>
      </c>
      <c r="PQ25" s="14">
        <v>3.2</v>
      </c>
      <c r="PR25" s="14">
        <v>3.2</v>
      </c>
      <c r="PS25" s="14">
        <v>0.2</v>
      </c>
      <c r="PT25" s="14">
        <v>20.6</v>
      </c>
      <c r="PU25" s="14">
        <v>13.61387</v>
      </c>
      <c r="PV25" s="14">
        <v>13.61378</v>
      </c>
      <c r="PW25" s="14">
        <v>6.9862200000000003</v>
      </c>
      <c r="PX25" s="14"/>
      <c r="PY25" s="14"/>
      <c r="PZ25" s="14"/>
      <c r="QA25" s="14">
        <v>0</v>
      </c>
      <c r="QB25" s="14">
        <v>8.1999999999999993</v>
      </c>
      <c r="QC25" s="14">
        <v>4</v>
      </c>
      <c r="QD25" s="14">
        <v>4</v>
      </c>
      <c r="QE25" s="14">
        <v>4.2</v>
      </c>
      <c r="QF25" s="14">
        <v>3.6</v>
      </c>
      <c r="QG25" s="14">
        <v>3.6</v>
      </c>
      <c r="QH25" s="14">
        <v>3.6</v>
      </c>
      <c r="QI25" s="14">
        <v>0</v>
      </c>
      <c r="QJ25" s="14">
        <v>15.2</v>
      </c>
      <c r="QK25" s="14">
        <v>14.492749999999999</v>
      </c>
      <c r="QL25" s="14">
        <v>14.492749999999999</v>
      </c>
      <c r="QM25" s="14">
        <v>0.70725000000000005</v>
      </c>
      <c r="QN25" s="14">
        <v>11.4</v>
      </c>
      <c r="QO25" s="14">
        <v>12.555</v>
      </c>
      <c r="QP25" s="14">
        <v>12.555</v>
      </c>
      <c r="QQ25" s="14">
        <v>-1.155</v>
      </c>
      <c r="QR25" s="14">
        <v>14.1</v>
      </c>
      <c r="QS25" s="14">
        <v>15.295</v>
      </c>
      <c r="QT25" s="14">
        <v>15.295</v>
      </c>
      <c r="QU25" s="14">
        <v>-1.1950000000000001</v>
      </c>
      <c r="QV25" s="14">
        <v>6.4</v>
      </c>
      <c r="QW25" s="14">
        <v>5.88</v>
      </c>
      <c r="QX25" s="14">
        <v>5.8788</v>
      </c>
      <c r="QY25" s="14">
        <v>0.5212</v>
      </c>
      <c r="QZ25" s="14">
        <v>14</v>
      </c>
      <c r="RA25" s="14">
        <v>19.61</v>
      </c>
      <c r="RB25" s="14">
        <v>19.613900000000001</v>
      </c>
      <c r="RC25" s="14">
        <v>-5.6139000000000001</v>
      </c>
      <c r="RD25" s="14">
        <v>14.7</v>
      </c>
      <c r="RE25" s="14">
        <v>8.5882000000000005</v>
      </c>
      <c r="RF25" s="14">
        <v>8.5882000000000005</v>
      </c>
      <c r="RG25" s="14">
        <v>6.1117999999999997</v>
      </c>
      <c r="RH25" s="14">
        <v>2.2999999999999998</v>
      </c>
      <c r="RI25" s="14">
        <v>2.25</v>
      </c>
      <c r="RJ25" s="14">
        <v>2.25</v>
      </c>
      <c r="RK25" s="14">
        <v>0.05</v>
      </c>
      <c r="RL25" s="14">
        <v>0</v>
      </c>
      <c r="RM25" s="14"/>
      <c r="RN25" s="14"/>
      <c r="RO25" s="14">
        <v>0</v>
      </c>
      <c r="RP25" s="14">
        <v>1.5</v>
      </c>
      <c r="RQ25" s="14">
        <v>1.32</v>
      </c>
      <c r="RR25" s="14">
        <v>1.32</v>
      </c>
      <c r="RS25" s="14">
        <v>0.18</v>
      </c>
      <c r="RT25" s="14">
        <v>0.4</v>
      </c>
      <c r="RU25" s="14">
        <v>0.4</v>
      </c>
      <c r="RV25" s="14">
        <v>0.4</v>
      </c>
      <c r="RW25" s="14">
        <v>0</v>
      </c>
      <c r="RX25" s="14">
        <v>7.1</v>
      </c>
      <c r="RY25" s="14">
        <v>7</v>
      </c>
      <c r="RZ25" s="14">
        <v>7</v>
      </c>
      <c r="SA25" s="14">
        <v>0.1</v>
      </c>
      <c r="SB25" s="14">
        <v>0.2</v>
      </c>
      <c r="SC25" s="14">
        <v>0.17799999999999999</v>
      </c>
      <c r="SD25" s="14">
        <v>0.17799999999999999</v>
      </c>
      <c r="SE25" s="14">
        <v>2.1999999999999999E-2</v>
      </c>
      <c r="SF25" s="14">
        <v>10.1</v>
      </c>
      <c r="SG25" s="14">
        <v>8.8000000000000007</v>
      </c>
      <c r="SH25" s="14">
        <v>8.8000000000000007</v>
      </c>
      <c r="SI25" s="14">
        <v>1.3</v>
      </c>
      <c r="SJ25" s="14">
        <v>4</v>
      </c>
      <c r="SK25" s="14">
        <v>4.3</v>
      </c>
      <c r="SL25" s="14">
        <v>4.3</v>
      </c>
      <c r="SM25" s="14">
        <v>-0.3</v>
      </c>
      <c r="SN25" s="14">
        <v>6.1</v>
      </c>
      <c r="SO25" s="14">
        <v>5</v>
      </c>
      <c r="SP25" s="14">
        <v>5</v>
      </c>
      <c r="SQ25" s="14">
        <v>1.1000000000000001</v>
      </c>
      <c r="SR25" s="14">
        <v>8.6</v>
      </c>
      <c r="SS25" s="14">
        <v>7</v>
      </c>
      <c r="ST25" s="14">
        <v>7</v>
      </c>
      <c r="SU25" s="14">
        <v>1.6</v>
      </c>
      <c r="SV25" s="14">
        <v>29.9</v>
      </c>
      <c r="SW25" s="14">
        <v>23.56</v>
      </c>
      <c r="SX25" s="14">
        <v>23.5624</v>
      </c>
      <c r="SY25" s="14">
        <v>6.3376000000000001</v>
      </c>
      <c r="SZ25" s="14">
        <v>22.6</v>
      </c>
      <c r="TA25" s="14">
        <v>27.7</v>
      </c>
      <c r="TB25" s="14">
        <v>17.703299999999999</v>
      </c>
      <c r="TC25" s="14">
        <v>4.8967000000000001</v>
      </c>
      <c r="TD25" s="14">
        <v>28.6</v>
      </c>
      <c r="TE25" s="14">
        <v>26.585799999999999</v>
      </c>
      <c r="TF25" s="14">
        <v>26.585799999999999</v>
      </c>
      <c r="TG25" s="14">
        <v>2.0142000000000002</v>
      </c>
      <c r="TH25" s="14">
        <v>11.4</v>
      </c>
      <c r="TI25" s="14">
        <v>10.050000000000001</v>
      </c>
      <c r="TJ25" s="14">
        <v>10.0527</v>
      </c>
      <c r="TK25" s="14">
        <v>1.3472999999999999</v>
      </c>
      <c r="TL25" s="14">
        <v>41.9</v>
      </c>
      <c r="TM25" s="14">
        <v>7.88</v>
      </c>
      <c r="TN25" s="14">
        <v>7.8807999999999998</v>
      </c>
      <c r="TO25" s="14">
        <v>34.019199999999998</v>
      </c>
      <c r="TP25" s="14">
        <v>0</v>
      </c>
      <c r="TQ25" s="14">
        <v>0.94</v>
      </c>
      <c r="TR25" s="14">
        <v>0.93669999999999998</v>
      </c>
      <c r="TS25" s="14">
        <v>-0.93669999999999998</v>
      </c>
      <c r="TT25" s="14">
        <v>0</v>
      </c>
      <c r="TU25" s="14">
        <v>0.64</v>
      </c>
      <c r="TV25" s="14">
        <v>0.6351</v>
      </c>
      <c r="TW25" s="14">
        <v>-0.6351</v>
      </c>
      <c r="TX25" s="14">
        <v>36.799999999999997</v>
      </c>
      <c r="TY25" s="14">
        <v>25.18</v>
      </c>
      <c r="TZ25" s="14">
        <v>34.86</v>
      </c>
      <c r="UA25" s="14">
        <v>1.94</v>
      </c>
      <c r="UB25" s="14">
        <v>10</v>
      </c>
      <c r="UC25" s="14">
        <v>7.5</v>
      </c>
      <c r="UD25" s="14">
        <v>7.5</v>
      </c>
      <c r="UE25" s="14">
        <v>2.5</v>
      </c>
      <c r="UF25" s="14">
        <v>2.7</v>
      </c>
      <c r="UG25" s="14">
        <v>2.1</v>
      </c>
      <c r="UH25" s="14">
        <v>2.1</v>
      </c>
      <c r="UI25" s="14">
        <v>0.6</v>
      </c>
      <c r="UJ25" s="14">
        <v>8.1</v>
      </c>
      <c r="UK25" s="14">
        <v>7.5</v>
      </c>
      <c r="UL25" s="14">
        <v>7.5</v>
      </c>
      <c r="UM25" s="14">
        <v>0.6</v>
      </c>
      <c r="UN25" s="14">
        <v>5.4</v>
      </c>
      <c r="UO25" s="14">
        <v>6</v>
      </c>
      <c r="UP25" s="14">
        <v>6</v>
      </c>
      <c r="UQ25" s="14">
        <v>-0.6</v>
      </c>
      <c r="UR25" s="14">
        <v>6</v>
      </c>
      <c r="US25" s="14">
        <v>6</v>
      </c>
      <c r="UT25" s="14">
        <v>6</v>
      </c>
      <c r="UU25" s="14">
        <v>0</v>
      </c>
      <c r="UV25" s="14">
        <v>6.2</v>
      </c>
      <c r="UW25" s="14">
        <v>7</v>
      </c>
      <c r="UX25" s="14">
        <v>7</v>
      </c>
      <c r="UY25" s="14">
        <v>-0.8</v>
      </c>
      <c r="UZ25" s="14">
        <v>13.4</v>
      </c>
      <c r="VA25" s="14">
        <v>11.48</v>
      </c>
      <c r="VB25" s="14">
        <v>11.476100000000001</v>
      </c>
      <c r="VC25" s="14">
        <v>1.9238999999999999</v>
      </c>
      <c r="VD25" s="14">
        <v>200.6</v>
      </c>
      <c r="VE25" s="14">
        <v>190.84</v>
      </c>
      <c r="VF25" s="14">
        <v>197.7345</v>
      </c>
      <c r="VG25" s="14">
        <v>2.8654999999999999</v>
      </c>
      <c r="VH25" s="14">
        <v>9.6</v>
      </c>
      <c r="VI25" s="14">
        <v>8.7810000000000006</v>
      </c>
      <c r="VJ25" s="14">
        <v>8.7810000000000006</v>
      </c>
      <c r="VK25" s="14">
        <v>0.81899999999999995</v>
      </c>
      <c r="VL25" s="14">
        <v>109.7</v>
      </c>
      <c r="VM25" s="14">
        <v>107</v>
      </c>
      <c r="VN25" s="14">
        <v>107</v>
      </c>
      <c r="VO25" s="14">
        <v>2.7</v>
      </c>
      <c r="VP25" s="14">
        <v>0.6</v>
      </c>
      <c r="VQ25" s="14">
        <v>0.6</v>
      </c>
      <c r="VR25" s="14">
        <v>0.6</v>
      </c>
      <c r="VS25" s="14">
        <v>0</v>
      </c>
      <c r="VT25" s="14">
        <v>0</v>
      </c>
      <c r="VU25" s="14">
        <v>3</v>
      </c>
      <c r="VV25" s="14">
        <v>3</v>
      </c>
      <c r="VW25" s="14">
        <v>-3</v>
      </c>
      <c r="VX25" s="14">
        <v>0</v>
      </c>
      <c r="VY25" s="14">
        <v>7</v>
      </c>
      <c r="VZ25" s="14">
        <v>7</v>
      </c>
      <c r="WA25" s="14">
        <v>-7</v>
      </c>
      <c r="WB25" s="14">
        <v>82</v>
      </c>
      <c r="WC25" s="14">
        <v>61.92</v>
      </c>
      <c r="WD25" s="14">
        <v>77.040000000000006</v>
      </c>
      <c r="WE25" s="14">
        <v>4.96</v>
      </c>
      <c r="WF25" s="14">
        <v>4.5</v>
      </c>
      <c r="WG25" s="14">
        <v>4.3499999999999996</v>
      </c>
      <c r="WH25" s="14">
        <v>4.3499999999999996</v>
      </c>
      <c r="WI25" s="14">
        <v>0.15</v>
      </c>
      <c r="WJ25" s="14">
        <v>2.1</v>
      </c>
      <c r="WK25" s="14">
        <v>1.1000000000000001</v>
      </c>
      <c r="WL25" s="14">
        <v>1.1000000000000001</v>
      </c>
      <c r="WM25" s="14">
        <v>1</v>
      </c>
      <c r="WN25" s="14">
        <v>1.2</v>
      </c>
      <c r="WO25" s="14">
        <v>1.1000000000000001</v>
      </c>
      <c r="WP25" s="14">
        <v>1.1000000000000001</v>
      </c>
      <c r="WQ25" s="14">
        <v>0.1</v>
      </c>
      <c r="WR25" s="14">
        <v>1.3</v>
      </c>
      <c r="WS25" s="14">
        <v>1.4</v>
      </c>
      <c r="WT25" s="14">
        <v>1.4</v>
      </c>
      <c r="WU25" s="14">
        <v>-0.1</v>
      </c>
      <c r="WV25" s="14">
        <v>9.4</v>
      </c>
      <c r="WW25" s="14">
        <v>9.0772999999999993</v>
      </c>
      <c r="WX25" s="14">
        <v>9.0772999999999993</v>
      </c>
      <c r="WY25" s="14">
        <v>0.32269999999999999</v>
      </c>
      <c r="WZ25" s="14">
        <v>6.4</v>
      </c>
      <c r="XA25" s="14">
        <v>8</v>
      </c>
      <c r="XB25" s="14">
        <v>8</v>
      </c>
      <c r="XC25" s="14">
        <v>-1.6</v>
      </c>
      <c r="XD25" s="14">
        <v>18.100000000000001</v>
      </c>
      <c r="XE25" s="14">
        <v>17.391300000000001</v>
      </c>
      <c r="XF25" s="14">
        <v>17.391300000000001</v>
      </c>
      <c r="XG25" s="14">
        <v>0.7087</v>
      </c>
      <c r="XH25" s="14">
        <v>13.9</v>
      </c>
      <c r="XI25" s="14">
        <v>13.52657</v>
      </c>
      <c r="XJ25" s="14">
        <v>13.52657</v>
      </c>
      <c r="XK25" s="14">
        <v>0.37342999999999998</v>
      </c>
      <c r="XL25" s="14">
        <v>9.3000000000000007</v>
      </c>
      <c r="XM25" s="14">
        <v>10.8</v>
      </c>
      <c r="XN25" s="14">
        <v>10.8</v>
      </c>
      <c r="XO25" s="14">
        <v>-1.5</v>
      </c>
      <c r="XP25" s="14"/>
      <c r="XQ25" s="14"/>
      <c r="XR25" s="14"/>
      <c r="XS25" s="14">
        <v>0</v>
      </c>
      <c r="XT25" s="14"/>
      <c r="XU25" s="14"/>
      <c r="XV25" s="14"/>
      <c r="XW25" s="14">
        <v>0</v>
      </c>
      <c r="XX25" s="14">
        <v>18</v>
      </c>
      <c r="XY25" s="14">
        <v>14</v>
      </c>
      <c r="XZ25" s="14">
        <v>14</v>
      </c>
      <c r="YA25" s="14">
        <v>4</v>
      </c>
      <c r="YB25" s="14"/>
      <c r="YC25" s="14"/>
      <c r="YD25" s="14"/>
      <c r="YE25" s="14">
        <v>0</v>
      </c>
      <c r="YF25" s="14"/>
      <c r="YG25" s="14"/>
      <c r="YH25" s="14"/>
      <c r="YI25" s="14">
        <v>0</v>
      </c>
      <c r="YJ25" s="14">
        <v>11.4</v>
      </c>
      <c r="YK25" s="14">
        <v>11</v>
      </c>
      <c r="YL25" s="14">
        <v>11</v>
      </c>
      <c r="YM25" s="14">
        <v>0.4</v>
      </c>
      <c r="YN25" s="14">
        <v>17.600000000000001</v>
      </c>
      <c r="YO25" s="14">
        <v>17.690000000000001</v>
      </c>
      <c r="YP25" s="14">
        <v>17.690000000000001</v>
      </c>
      <c r="YQ25" s="14">
        <v>-0.09</v>
      </c>
    </row>
    <row r="26" spans="1:667" ht="24" customHeight="1" x14ac:dyDescent="0.3">
      <c r="A26" s="1"/>
      <c r="B26" s="16" t="s">
        <v>40</v>
      </c>
      <c r="C26" s="16" t="s">
        <v>906</v>
      </c>
      <c r="D26" s="17">
        <v>25.8</v>
      </c>
      <c r="E26" s="17">
        <v>10.36321</v>
      </c>
      <c r="F26" s="17">
        <v>10.362690000000001</v>
      </c>
      <c r="G26" s="17">
        <v>15.43731</v>
      </c>
      <c r="H26" s="17">
        <v>649.29999999999995</v>
      </c>
      <c r="I26" s="17">
        <v>650</v>
      </c>
      <c r="J26" s="17">
        <v>650</v>
      </c>
      <c r="K26" s="17">
        <v>-0.7</v>
      </c>
      <c r="L26" s="17">
        <v>216.8</v>
      </c>
      <c r="M26" s="17">
        <v>210.43502000000001</v>
      </c>
      <c r="N26" s="17">
        <v>210.43502000000001</v>
      </c>
      <c r="O26" s="17">
        <v>6.3649800000000001</v>
      </c>
      <c r="P26" s="17">
        <v>3.5</v>
      </c>
      <c r="Q26" s="17">
        <v>5.5982700000000003</v>
      </c>
      <c r="R26" s="17">
        <v>7.7953900000000003</v>
      </c>
      <c r="S26" s="17">
        <v>-4.2953900000000003</v>
      </c>
      <c r="T26" s="17">
        <v>3.3</v>
      </c>
      <c r="U26" s="17">
        <v>8.5166900000000005</v>
      </c>
      <c r="V26" s="17"/>
      <c r="W26" s="17">
        <v>3.3</v>
      </c>
      <c r="X26" s="17">
        <v>88.7</v>
      </c>
      <c r="Y26" s="17">
        <v>86.954809999999995</v>
      </c>
      <c r="Z26" s="17">
        <v>91.335269999999994</v>
      </c>
      <c r="AA26" s="17">
        <v>-2.6352699999999998</v>
      </c>
      <c r="AB26" s="17">
        <v>110.3</v>
      </c>
      <c r="AC26" s="17">
        <v>147.31859</v>
      </c>
      <c r="AD26" s="17">
        <v>100.149</v>
      </c>
      <c r="AE26" s="17">
        <v>10.151</v>
      </c>
      <c r="AF26" s="17"/>
      <c r="AG26" s="17"/>
      <c r="AH26" s="17"/>
      <c r="AI26" s="17">
        <v>0</v>
      </c>
      <c r="AJ26" s="17"/>
      <c r="AK26" s="17"/>
      <c r="AL26" s="17"/>
      <c r="AM26" s="17">
        <v>0</v>
      </c>
      <c r="AN26" s="17">
        <v>114.1</v>
      </c>
      <c r="AO26" s="17">
        <v>135.58384000000001</v>
      </c>
      <c r="AP26" s="17">
        <v>156.12819999999999</v>
      </c>
      <c r="AQ26" s="17">
        <v>-42.028199999999998</v>
      </c>
      <c r="AR26" s="17">
        <v>113.8</v>
      </c>
      <c r="AS26" s="17">
        <v>135.58384000000001</v>
      </c>
      <c r="AT26" s="17">
        <v>156.12819999999999</v>
      </c>
      <c r="AU26" s="17">
        <v>-42.328200000000002</v>
      </c>
      <c r="AV26" s="17">
        <v>113.8</v>
      </c>
      <c r="AW26" s="17">
        <v>135.58384000000001</v>
      </c>
      <c r="AX26" s="17">
        <v>156.12819999999999</v>
      </c>
      <c r="AY26" s="17">
        <v>-42.328200000000002</v>
      </c>
      <c r="AZ26" s="17">
        <v>207.8</v>
      </c>
      <c r="BA26" s="17">
        <v>203.98650000000001</v>
      </c>
      <c r="BB26" s="17">
        <v>234.89558</v>
      </c>
      <c r="BC26" s="17">
        <v>-27.095580000000002</v>
      </c>
      <c r="BD26" s="17">
        <v>206.4</v>
      </c>
      <c r="BE26" s="17">
        <v>120.77734</v>
      </c>
      <c r="BF26" s="17">
        <v>154.61956000000001</v>
      </c>
      <c r="BG26" s="17">
        <v>51.780439999999999</v>
      </c>
      <c r="BH26" s="17">
        <v>105.9</v>
      </c>
      <c r="BI26" s="17">
        <v>60.57002</v>
      </c>
      <c r="BJ26" s="17">
        <v>77.541939999999997</v>
      </c>
      <c r="BK26" s="17">
        <v>28.358059999999998</v>
      </c>
      <c r="BL26" s="17">
        <v>68.7</v>
      </c>
      <c r="BM26" s="17">
        <v>73.212459999999993</v>
      </c>
      <c r="BN26" s="17">
        <v>73.212440000000001</v>
      </c>
      <c r="BO26" s="17">
        <v>-4.5124399999999998</v>
      </c>
      <c r="BP26" s="17">
        <v>4.5999999999999996</v>
      </c>
      <c r="BQ26" s="17">
        <v>3.4360300000000001</v>
      </c>
      <c r="BR26" s="17">
        <v>3.4360300000000001</v>
      </c>
      <c r="BS26" s="17">
        <v>1.1639699999999999</v>
      </c>
      <c r="BT26" s="17"/>
      <c r="BU26" s="17"/>
      <c r="BV26" s="17"/>
      <c r="BW26" s="17">
        <v>0</v>
      </c>
      <c r="BX26" s="17"/>
      <c r="BY26" s="17"/>
      <c r="BZ26" s="17"/>
      <c r="CA26" s="17">
        <v>0</v>
      </c>
      <c r="CB26" s="17"/>
      <c r="CC26" s="17"/>
      <c r="CD26" s="17"/>
      <c r="CE26" s="17">
        <v>0</v>
      </c>
      <c r="CF26" s="17">
        <v>159.6</v>
      </c>
      <c r="CG26" s="17">
        <v>156.99965</v>
      </c>
      <c r="CH26" s="17">
        <v>156.99965</v>
      </c>
      <c r="CI26" s="17">
        <v>2.6003500000000002</v>
      </c>
      <c r="CJ26" s="17">
        <v>8</v>
      </c>
      <c r="CK26" s="17">
        <v>5.1038399999999999</v>
      </c>
      <c r="CL26" s="17">
        <v>5.1038399999999999</v>
      </c>
      <c r="CM26" s="17">
        <v>2.8961600000000001</v>
      </c>
      <c r="CN26" s="17">
        <v>5.2</v>
      </c>
      <c r="CO26" s="17">
        <v>2.74064</v>
      </c>
      <c r="CP26" s="17">
        <v>2.74064</v>
      </c>
      <c r="CQ26" s="17">
        <v>2.4593600000000002</v>
      </c>
      <c r="CR26" s="17">
        <v>16.2</v>
      </c>
      <c r="CS26" s="17">
        <v>18.993359999999999</v>
      </c>
      <c r="CT26" s="17">
        <v>18.993359999999999</v>
      </c>
      <c r="CU26" s="17">
        <v>-2.7933599999999998</v>
      </c>
      <c r="CV26" s="17">
        <v>6.7</v>
      </c>
      <c r="CW26" s="17">
        <v>6.8787000000000003</v>
      </c>
      <c r="CX26" s="17">
        <v>6.8787000000000003</v>
      </c>
      <c r="CY26" s="17">
        <v>-0.1787</v>
      </c>
      <c r="CZ26" s="17">
        <v>60.5</v>
      </c>
      <c r="DA26" s="17">
        <v>72.748729999999995</v>
      </c>
      <c r="DB26" s="17">
        <v>27.27974</v>
      </c>
      <c r="DC26" s="17">
        <v>33.220260000000003</v>
      </c>
      <c r="DD26" s="17"/>
      <c r="DE26" s="17"/>
      <c r="DF26" s="17"/>
      <c r="DG26" s="17">
        <v>0</v>
      </c>
      <c r="DH26" s="17"/>
      <c r="DI26" s="17"/>
      <c r="DJ26" s="17"/>
      <c r="DK26" s="17">
        <v>0</v>
      </c>
      <c r="DL26" s="17"/>
      <c r="DM26" s="17"/>
      <c r="DN26" s="17"/>
      <c r="DO26" s="17">
        <v>0</v>
      </c>
      <c r="DP26" s="17"/>
      <c r="DQ26" s="17"/>
      <c r="DR26" s="17"/>
      <c r="DS26" s="17">
        <v>0</v>
      </c>
      <c r="DT26" s="17">
        <v>60.6</v>
      </c>
      <c r="DU26" s="17">
        <v>50.00488</v>
      </c>
      <c r="DV26" s="17">
        <v>42.228169999999999</v>
      </c>
      <c r="DW26" s="17">
        <v>18.371829999999999</v>
      </c>
      <c r="DX26" s="17">
        <v>22.7</v>
      </c>
      <c r="DY26" s="17">
        <v>26.944389999999999</v>
      </c>
      <c r="DZ26" s="17"/>
      <c r="EA26" s="17">
        <v>22.7</v>
      </c>
      <c r="EB26" s="17">
        <v>60.4</v>
      </c>
      <c r="EC26" s="17"/>
      <c r="ED26" s="17">
        <v>82.365399999999994</v>
      </c>
      <c r="EE26" s="17">
        <v>-21.965399999999999</v>
      </c>
      <c r="EF26" s="17"/>
      <c r="EG26" s="17"/>
      <c r="EH26" s="17"/>
      <c r="EI26" s="17">
        <v>0</v>
      </c>
      <c r="EJ26" s="17"/>
      <c r="EK26" s="17"/>
      <c r="EL26" s="17"/>
      <c r="EM26" s="17">
        <v>0</v>
      </c>
      <c r="EN26" s="17">
        <v>6.5</v>
      </c>
      <c r="EO26" s="17">
        <v>6.39</v>
      </c>
      <c r="EP26" s="17">
        <v>6.39</v>
      </c>
      <c r="EQ26" s="17">
        <v>0.11</v>
      </c>
      <c r="ER26" s="17">
        <v>144.19999999999999</v>
      </c>
      <c r="ES26" s="17">
        <v>162.52609000000001</v>
      </c>
      <c r="ET26" s="17">
        <v>227.09179</v>
      </c>
      <c r="EU26" s="17">
        <v>-82.89179</v>
      </c>
      <c r="EV26" s="17">
        <v>66</v>
      </c>
      <c r="EW26" s="17">
        <v>48.372819999999997</v>
      </c>
      <c r="EX26" s="17">
        <v>48.372819999999997</v>
      </c>
      <c r="EY26" s="17">
        <v>17.627179999999999</v>
      </c>
      <c r="EZ26" s="17">
        <v>31.5</v>
      </c>
      <c r="FA26" s="17">
        <v>55.119199999999999</v>
      </c>
      <c r="FB26" s="17"/>
      <c r="FC26" s="17">
        <v>31.5</v>
      </c>
      <c r="FD26" s="17">
        <v>38.4</v>
      </c>
      <c r="FE26" s="17">
        <v>29.720469999999999</v>
      </c>
      <c r="FF26" s="17">
        <v>29.720469999999999</v>
      </c>
      <c r="FG26" s="17">
        <v>8.6795299999999997</v>
      </c>
      <c r="FH26" s="17">
        <v>18.2</v>
      </c>
      <c r="FI26" s="17">
        <v>18.176390000000001</v>
      </c>
      <c r="FJ26" s="17">
        <v>18.176390000000001</v>
      </c>
      <c r="FK26" s="17">
        <v>2.3609999999999999E-2</v>
      </c>
      <c r="FL26" s="17">
        <v>18.8</v>
      </c>
      <c r="FM26" s="17">
        <v>18.164249999999999</v>
      </c>
      <c r="FN26" s="17">
        <v>18.164249999999999</v>
      </c>
      <c r="FO26" s="17">
        <v>0.63575000000000004</v>
      </c>
      <c r="FP26" s="17">
        <v>87.4</v>
      </c>
      <c r="FQ26" s="17">
        <v>43.457839999999997</v>
      </c>
      <c r="FR26" s="17">
        <v>43.457839999999997</v>
      </c>
      <c r="FS26" s="17">
        <v>43.942160000000001</v>
      </c>
      <c r="FT26" s="17">
        <v>122.1</v>
      </c>
      <c r="FU26" s="17">
        <v>137.34101000000001</v>
      </c>
      <c r="FV26" s="17">
        <v>137.34092999999999</v>
      </c>
      <c r="FW26" s="17">
        <v>-15.240930000000001</v>
      </c>
      <c r="FX26" s="17">
        <v>0</v>
      </c>
      <c r="FY26" s="17"/>
      <c r="FZ26" s="17"/>
      <c r="GA26" s="17">
        <v>0</v>
      </c>
      <c r="GB26" s="17">
        <v>71.900000000000006</v>
      </c>
      <c r="GC26" s="17">
        <v>68.876720000000006</v>
      </c>
      <c r="GD26" s="17">
        <v>68.876679999999993</v>
      </c>
      <c r="GE26" s="17">
        <v>3.02332</v>
      </c>
      <c r="GF26" s="17">
        <v>106.2</v>
      </c>
      <c r="GG26" s="17">
        <v>109.84143</v>
      </c>
      <c r="GH26" s="17">
        <v>74.159229999999994</v>
      </c>
      <c r="GI26" s="17">
        <v>32.040770000000002</v>
      </c>
      <c r="GJ26" s="17">
        <v>11.9</v>
      </c>
      <c r="GK26" s="17">
        <v>27.649059999999999</v>
      </c>
      <c r="GL26" s="17">
        <v>18</v>
      </c>
      <c r="GM26" s="17">
        <v>-6.1</v>
      </c>
      <c r="GN26" s="17">
        <v>33.5</v>
      </c>
      <c r="GO26" s="17">
        <v>34.273429999999998</v>
      </c>
      <c r="GP26" s="17">
        <v>34.273429999999998</v>
      </c>
      <c r="GQ26" s="17">
        <v>-0.77342999999999995</v>
      </c>
      <c r="GR26" s="17">
        <v>3.4</v>
      </c>
      <c r="GS26" s="17"/>
      <c r="GT26" s="17"/>
      <c r="GU26" s="17">
        <v>3.4</v>
      </c>
      <c r="GV26" s="17">
        <v>14.2</v>
      </c>
      <c r="GW26" s="17">
        <v>13.523910000000001</v>
      </c>
      <c r="GX26" s="17">
        <v>13.523910000000001</v>
      </c>
      <c r="GY26" s="17">
        <v>0.67608999999999997</v>
      </c>
      <c r="GZ26" s="17">
        <v>44.5</v>
      </c>
      <c r="HA26" s="17">
        <v>84.999970000000005</v>
      </c>
      <c r="HB26" s="17">
        <v>72.248530000000002</v>
      </c>
      <c r="HC26" s="17">
        <v>-27.748529999999999</v>
      </c>
      <c r="HD26" s="17"/>
      <c r="HE26" s="17"/>
      <c r="HF26" s="17"/>
      <c r="HG26" s="17">
        <v>0</v>
      </c>
      <c r="HH26" s="17"/>
      <c r="HI26" s="17"/>
      <c r="HJ26" s="17"/>
      <c r="HK26" s="17">
        <v>0</v>
      </c>
      <c r="HL26" s="17">
        <v>22.4</v>
      </c>
      <c r="HM26" s="17">
        <v>46.104300000000002</v>
      </c>
      <c r="HN26" s="17"/>
      <c r="HO26" s="17">
        <v>22.4</v>
      </c>
      <c r="HP26" s="17">
        <v>79.7</v>
      </c>
      <c r="HQ26" s="17">
        <v>84.067490000000006</v>
      </c>
      <c r="HR26" s="17">
        <v>84.067499999999995</v>
      </c>
      <c r="HS26" s="17">
        <v>-4.3674999999999997</v>
      </c>
      <c r="HT26" s="17"/>
      <c r="HU26" s="17"/>
      <c r="HV26" s="17"/>
      <c r="HW26" s="17">
        <v>0</v>
      </c>
      <c r="HX26" s="17">
        <v>0</v>
      </c>
      <c r="HY26" s="17"/>
      <c r="HZ26" s="17"/>
      <c r="IA26" s="17">
        <v>0</v>
      </c>
      <c r="IB26" s="17"/>
      <c r="IC26" s="17"/>
      <c r="ID26" s="17"/>
      <c r="IE26" s="17">
        <v>0</v>
      </c>
      <c r="IF26" s="17"/>
      <c r="IG26" s="17"/>
      <c r="IH26" s="17"/>
      <c r="II26" s="17">
        <v>0</v>
      </c>
      <c r="IJ26" s="17"/>
      <c r="IK26" s="17"/>
      <c r="IL26" s="17"/>
      <c r="IM26" s="17">
        <v>0</v>
      </c>
      <c r="IN26" s="17">
        <v>80.599999999999994</v>
      </c>
      <c r="IO26" s="17">
        <v>97.312619999999995</v>
      </c>
      <c r="IP26" s="17">
        <v>53.686109999999999</v>
      </c>
      <c r="IQ26" s="17">
        <v>26.913889999999999</v>
      </c>
      <c r="IR26" s="17">
        <v>116.2</v>
      </c>
      <c r="IS26" s="17">
        <v>163.36906999999999</v>
      </c>
      <c r="IT26" s="17">
        <v>180.47936999999999</v>
      </c>
      <c r="IU26" s="17">
        <v>-64.27937</v>
      </c>
      <c r="IV26" s="17">
        <v>116.9</v>
      </c>
      <c r="IW26" s="17">
        <v>163.36906999999999</v>
      </c>
      <c r="IX26" s="17">
        <v>180.47936999999999</v>
      </c>
      <c r="IY26" s="17">
        <v>-63.579369999999997</v>
      </c>
      <c r="IZ26" s="17">
        <v>121.3</v>
      </c>
      <c r="JA26" s="17">
        <v>163.36906999999999</v>
      </c>
      <c r="JB26" s="17">
        <v>180.47936999999999</v>
      </c>
      <c r="JC26" s="17">
        <v>-59.179369999999999</v>
      </c>
      <c r="JD26" s="17">
        <v>215.2</v>
      </c>
      <c r="JE26" s="17">
        <v>245.78951000000001</v>
      </c>
      <c r="JF26" s="17">
        <v>271.53201999999999</v>
      </c>
      <c r="JG26" s="17">
        <v>-56.33202</v>
      </c>
      <c r="JH26" s="17">
        <v>40.6</v>
      </c>
      <c r="JI26" s="17">
        <v>46.475079999999998</v>
      </c>
      <c r="JJ26" s="17">
        <v>46.475070000000002</v>
      </c>
      <c r="JK26" s="17">
        <v>-5.87507</v>
      </c>
      <c r="JL26" s="17">
        <v>26.9</v>
      </c>
      <c r="JM26" s="17">
        <v>23.307320000000001</v>
      </c>
      <c r="JN26" s="17">
        <v>23.307320000000001</v>
      </c>
      <c r="JO26" s="17">
        <v>3.5926800000000001</v>
      </c>
      <c r="JP26" s="17"/>
      <c r="JQ26" s="17"/>
      <c r="JR26" s="17"/>
      <c r="JS26" s="17">
        <v>0</v>
      </c>
      <c r="JT26" s="17"/>
      <c r="JU26" s="17"/>
      <c r="JV26" s="17"/>
      <c r="JW26" s="17">
        <v>0</v>
      </c>
      <c r="JX26" s="17"/>
      <c r="JY26" s="17"/>
      <c r="JZ26" s="17"/>
      <c r="KA26" s="17">
        <v>0</v>
      </c>
      <c r="KB26" s="17">
        <v>0</v>
      </c>
      <c r="KC26" s="17"/>
      <c r="KD26" s="17"/>
      <c r="KE26" s="17">
        <v>0</v>
      </c>
      <c r="KF26" s="17"/>
      <c r="KG26" s="17"/>
      <c r="KH26" s="17"/>
      <c r="KI26" s="17">
        <v>0</v>
      </c>
      <c r="KJ26" s="17"/>
      <c r="KK26" s="17"/>
      <c r="KL26" s="17"/>
      <c r="KM26" s="17">
        <v>0</v>
      </c>
      <c r="KN26" s="17">
        <v>0</v>
      </c>
      <c r="KO26" s="17">
        <v>2.50101</v>
      </c>
      <c r="KP26" s="17">
        <v>2.50101</v>
      </c>
      <c r="KQ26" s="17">
        <v>-2.50101</v>
      </c>
      <c r="KR26" s="17">
        <v>103.2</v>
      </c>
      <c r="KS26" s="17">
        <v>133.77341000000001</v>
      </c>
      <c r="KT26" s="17"/>
      <c r="KU26" s="17">
        <v>103.2</v>
      </c>
      <c r="KV26" s="17">
        <v>95.9</v>
      </c>
      <c r="KW26" s="17">
        <v>74.569640000000007</v>
      </c>
      <c r="KX26" s="17">
        <v>87.638729999999995</v>
      </c>
      <c r="KY26" s="17">
        <v>8.2612699999999997</v>
      </c>
      <c r="KZ26" s="17">
        <v>66.099999999999994</v>
      </c>
      <c r="LA26" s="17">
        <v>66.809659999999994</v>
      </c>
      <c r="LB26" s="17">
        <v>66.809659999999994</v>
      </c>
      <c r="LC26" s="17">
        <v>-0.70965999999999996</v>
      </c>
      <c r="LD26" s="17">
        <v>69.900000000000006</v>
      </c>
      <c r="LE26" s="17">
        <v>63.563639999999999</v>
      </c>
      <c r="LF26" s="17">
        <v>72.37388</v>
      </c>
      <c r="LG26" s="17">
        <v>-2.4738799999999999</v>
      </c>
      <c r="LH26" s="17">
        <v>30</v>
      </c>
      <c r="LI26" s="17">
        <v>29.806760000000001</v>
      </c>
      <c r="LJ26" s="17">
        <v>29.806760000000001</v>
      </c>
      <c r="LK26" s="17">
        <v>0.19324</v>
      </c>
      <c r="LL26" s="17"/>
      <c r="LM26" s="17"/>
      <c r="LN26" s="17"/>
      <c r="LO26" s="17">
        <v>0</v>
      </c>
      <c r="LP26" s="17"/>
      <c r="LQ26" s="17"/>
      <c r="LR26" s="17"/>
      <c r="LS26" s="17">
        <v>0</v>
      </c>
      <c r="LT26" s="17"/>
      <c r="LU26" s="17"/>
      <c r="LV26" s="17"/>
      <c r="LW26" s="17">
        <v>0</v>
      </c>
      <c r="LX26" s="17">
        <v>95.2</v>
      </c>
      <c r="LY26" s="17">
        <v>113.18012</v>
      </c>
      <c r="LZ26" s="17">
        <v>153.06012000000001</v>
      </c>
      <c r="MA26" s="17">
        <v>-57.860120000000002</v>
      </c>
      <c r="MB26" s="17">
        <v>94.2</v>
      </c>
      <c r="MC26" s="17">
        <v>113.18012</v>
      </c>
      <c r="MD26" s="17">
        <v>153.06012000000001</v>
      </c>
      <c r="ME26" s="17">
        <v>-58.860120000000002</v>
      </c>
      <c r="MF26" s="17">
        <v>117.8</v>
      </c>
      <c r="MG26" s="17">
        <v>113.52</v>
      </c>
      <c r="MH26" s="17">
        <v>153.51975999999999</v>
      </c>
      <c r="MI26" s="17">
        <v>-35.719760000000001</v>
      </c>
      <c r="MJ26" s="17"/>
      <c r="MK26" s="17"/>
      <c r="ML26" s="17"/>
      <c r="MM26" s="17">
        <v>0</v>
      </c>
      <c r="MN26" s="17"/>
      <c r="MO26" s="17"/>
      <c r="MP26" s="17"/>
      <c r="MQ26" s="17">
        <v>0</v>
      </c>
      <c r="MR26" s="17"/>
      <c r="MS26" s="17"/>
      <c r="MT26" s="17"/>
      <c r="MU26" s="17">
        <v>0</v>
      </c>
      <c r="MV26" s="17"/>
      <c r="MW26" s="17"/>
      <c r="MX26" s="17"/>
      <c r="MY26" s="17">
        <v>0</v>
      </c>
      <c r="MZ26" s="17"/>
      <c r="NA26" s="17"/>
      <c r="NB26" s="17"/>
      <c r="NC26" s="17">
        <v>0</v>
      </c>
      <c r="ND26" s="17">
        <v>208.4</v>
      </c>
      <c r="NE26" s="17">
        <v>205.29379</v>
      </c>
      <c r="NF26" s="17">
        <v>205.29381000000001</v>
      </c>
      <c r="NG26" s="17">
        <v>3.1061899999999998</v>
      </c>
      <c r="NH26" s="17">
        <v>100.7</v>
      </c>
      <c r="NI26" s="17">
        <v>102.95515</v>
      </c>
      <c r="NJ26" s="17">
        <v>102.95515</v>
      </c>
      <c r="NK26" s="17">
        <v>-2.25515</v>
      </c>
      <c r="NL26" s="17">
        <v>8.1</v>
      </c>
      <c r="NM26" s="17">
        <v>9.09</v>
      </c>
      <c r="NN26" s="17">
        <v>9.09</v>
      </c>
      <c r="NO26" s="17">
        <v>-0.99</v>
      </c>
      <c r="NP26" s="17">
        <v>4</v>
      </c>
      <c r="NQ26" s="17">
        <v>9.8520199999999996</v>
      </c>
      <c r="NR26" s="17">
        <v>9.8520199999999996</v>
      </c>
      <c r="NS26" s="17">
        <v>-5.8520200000000004</v>
      </c>
      <c r="NT26" s="17">
        <v>0.9</v>
      </c>
      <c r="NU26" s="17">
        <v>0.11</v>
      </c>
      <c r="NV26" s="17">
        <v>0.72499999999999998</v>
      </c>
      <c r="NW26" s="17">
        <v>0.17499999999999999</v>
      </c>
      <c r="NX26" s="17">
        <v>43.4</v>
      </c>
      <c r="NY26" s="17">
        <v>44.52</v>
      </c>
      <c r="NZ26" s="17">
        <v>44.52</v>
      </c>
      <c r="OA26" s="17">
        <v>-1.1200000000000001</v>
      </c>
      <c r="OB26" s="17">
        <v>64.7</v>
      </c>
      <c r="OC26" s="17">
        <v>56.23</v>
      </c>
      <c r="OD26" s="17">
        <v>58.834800000000001</v>
      </c>
      <c r="OE26" s="17">
        <v>5.8651999999999997</v>
      </c>
      <c r="OF26" s="17">
        <v>12.7</v>
      </c>
      <c r="OG26" s="17">
        <v>11.7</v>
      </c>
      <c r="OH26" s="17">
        <v>11.6989</v>
      </c>
      <c r="OI26" s="17">
        <v>1.0011000000000001</v>
      </c>
      <c r="OJ26" s="17">
        <v>0.2</v>
      </c>
      <c r="OK26" s="17">
        <v>0.3</v>
      </c>
      <c r="OL26" s="17">
        <v>0.4</v>
      </c>
      <c r="OM26" s="17">
        <v>-0.2</v>
      </c>
      <c r="ON26" s="17">
        <v>19.5</v>
      </c>
      <c r="OO26" s="17">
        <v>20.33755</v>
      </c>
      <c r="OP26" s="17">
        <v>20.33764</v>
      </c>
      <c r="OQ26" s="17">
        <v>-0.83764000000000005</v>
      </c>
      <c r="OR26" s="17">
        <v>9.9</v>
      </c>
      <c r="OS26" s="17">
        <v>9</v>
      </c>
      <c r="OT26" s="17">
        <v>9</v>
      </c>
      <c r="OU26" s="17">
        <v>0.9</v>
      </c>
      <c r="OV26" s="17">
        <v>5.3</v>
      </c>
      <c r="OW26" s="17">
        <v>5.67</v>
      </c>
      <c r="OX26" s="17">
        <v>5.67</v>
      </c>
      <c r="OY26" s="17">
        <v>-0.37</v>
      </c>
      <c r="OZ26" s="17">
        <v>162.9</v>
      </c>
      <c r="PA26" s="17">
        <v>167.52</v>
      </c>
      <c r="PB26" s="17">
        <v>168.07</v>
      </c>
      <c r="PC26" s="17">
        <v>-5.17</v>
      </c>
      <c r="PD26" s="17">
        <v>83.1</v>
      </c>
      <c r="PE26" s="17">
        <v>88.57</v>
      </c>
      <c r="PF26" s="17">
        <v>87.55</v>
      </c>
      <c r="PG26" s="17">
        <v>-4.45</v>
      </c>
      <c r="PH26" s="17">
        <v>0.9</v>
      </c>
      <c r="PI26" s="17">
        <v>0.94</v>
      </c>
      <c r="PJ26" s="17">
        <v>0.94</v>
      </c>
      <c r="PK26" s="17">
        <v>-0.04</v>
      </c>
      <c r="PL26" s="17">
        <v>1.7</v>
      </c>
      <c r="PM26" s="17">
        <v>2.2999999999999998</v>
      </c>
      <c r="PN26" s="17">
        <v>2.2999999999999998</v>
      </c>
      <c r="PO26" s="17">
        <v>-0.6</v>
      </c>
      <c r="PP26" s="17">
        <v>3.4</v>
      </c>
      <c r="PQ26" s="17">
        <v>3.2</v>
      </c>
      <c r="PR26" s="17">
        <v>3.2</v>
      </c>
      <c r="PS26" s="17">
        <v>0.2</v>
      </c>
      <c r="PT26" s="17">
        <v>20.399999999999999</v>
      </c>
      <c r="PU26" s="17">
        <v>13.61387</v>
      </c>
      <c r="PV26" s="17">
        <v>13.61378</v>
      </c>
      <c r="PW26" s="17">
        <v>6.7862200000000001</v>
      </c>
      <c r="PX26" s="17"/>
      <c r="PY26" s="17"/>
      <c r="PZ26" s="17"/>
      <c r="QA26" s="17">
        <v>0</v>
      </c>
      <c r="QB26" s="17">
        <v>4</v>
      </c>
      <c r="QC26" s="17">
        <v>4</v>
      </c>
      <c r="QD26" s="17">
        <v>4</v>
      </c>
      <c r="QE26" s="17">
        <v>0</v>
      </c>
      <c r="QF26" s="17">
        <v>3.6</v>
      </c>
      <c r="QG26" s="17">
        <v>3.6</v>
      </c>
      <c r="QH26" s="17">
        <v>3.6</v>
      </c>
      <c r="QI26" s="17">
        <v>0</v>
      </c>
      <c r="QJ26" s="17">
        <v>15.2</v>
      </c>
      <c r="QK26" s="17">
        <v>14.492749999999999</v>
      </c>
      <c r="QL26" s="17">
        <v>14.492749999999999</v>
      </c>
      <c r="QM26" s="17">
        <v>0.70725000000000005</v>
      </c>
      <c r="QN26" s="17">
        <v>11.9</v>
      </c>
      <c r="QO26" s="17">
        <v>12.605</v>
      </c>
      <c r="QP26" s="17">
        <v>12.605</v>
      </c>
      <c r="QQ26" s="17">
        <v>-0.70499999999999996</v>
      </c>
      <c r="QR26" s="17">
        <v>14.8</v>
      </c>
      <c r="QS26" s="17">
        <v>15.425000000000001</v>
      </c>
      <c r="QT26" s="17">
        <v>15.425000000000001</v>
      </c>
      <c r="QU26" s="17">
        <v>-0.625</v>
      </c>
      <c r="QV26" s="17">
        <v>6.6</v>
      </c>
      <c r="QW26" s="17">
        <v>6.56</v>
      </c>
      <c r="QX26" s="17">
        <v>6.5559000000000003</v>
      </c>
      <c r="QY26" s="17">
        <v>4.41E-2</v>
      </c>
      <c r="QZ26" s="17">
        <v>15.3</v>
      </c>
      <c r="RA26" s="17">
        <v>20.67</v>
      </c>
      <c r="RB26" s="17">
        <v>20.668199999999999</v>
      </c>
      <c r="RC26" s="17">
        <v>-5.3681999999999999</v>
      </c>
      <c r="RD26" s="17">
        <v>14.9</v>
      </c>
      <c r="RE26" s="17">
        <v>8.8978999999999999</v>
      </c>
      <c r="RF26" s="17">
        <v>8.8978999999999999</v>
      </c>
      <c r="RG26" s="17">
        <v>6.0021000000000004</v>
      </c>
      <c r="RH26" s="17">
        <v>2.2999999999999998</v>
      </c>
      <c r="RI26" s="17">
        <v>2.25</v>
      </c>
      <c r="RJ26" s="17">
        <v>2.25</v>
      </c>
      <c r="RK26" s="17">
        <v>0.05</v>
      </c>
      <c r="RL26" s="17">
        <v>0</v>
      </c>
      <c r="RM26" s="17"/>
      <c r="RN26" s="17"/>
      <c r="RO26" s="17">
        <v>0</v>
      </c>
      <c r="RP26" s="17">
        <v>1.6</v>
      </c>
      <c r="RQ26" s="17">
        <v>1.28</v>
      </c>
      <c r="RR26" s="17">
        <v>1.28</v>
      </c>
      <c r="RS26" s="17">
        <v>0.32</v>
      </c>
      <c r="RT26" s="17">
        <v>0.4</v>
      </c>
      <c r="RU26" s="17">
        <v>0.4</v>
      </c>
      <c r="RV26" s="17">
        <v>0.4</v>
      </c>
      <c r="RW26" s="17">
        <v>0</v>
      </c>
      <c r="RX26" s="17">
        <v>7.1</v>
      </c>
      <c r="RY26" s="17">
        <v>7</v>
      </c>
      <c r="RZ26" s="17">
        <v>7</v>
      </c>
      <c r="SA26" s="17">
        <v>0.1</v>
      </c>
      <c r="SB26" s="17">
        <v>0.3</v>
      </c>
      <c r="SC26" s="17">
        <v>0.23499999999999999</v>
      </c>
      <c r="SD26" s="17">
        <v>0.23499999999999999</v>
      </c>
      <c r="SE26" s="17">
        <v>6.5000000000000002E-2</v>
      </c>
      <c r="SF26" s="17">
        <v>10.1</v>
      </c>
      <c r="SG26" s="17">
        <v>8.8000000000000007</v>
      </c>
      <c r="SH26" s="17">
        <v>8.8000000000000007</v>
      </c>
      <c r="SI26" s="17">
        <v>1.3</v>
      </c>
      <c r="SJ26" s="17">
        <v>4</v>
      </c>
      <c r="SK26" s="17">
        <v>4.3</v>
      </c>
      <c r="SL26" s="17">
        <v>4.3</v>
      </c>
      <c r="SM26" s="17">
        <v>-0.3</v>
      </c>
      <c r="SN26" s="17">
        <v>6.2</v>
      </c>
      <c r="SO26" s="17">
        <v>5</v>
      </c>
      <c r="SP26" s="17">
        <v>5</v>
      </c>
      <c r="SQ26" s="17">
        <v>1.2</v>
      </c>
      <c r="SR26" s="17">
        <v>8.6</v>
      </c>
      <c r="SS26" s="17">
        <v>7</v>
      </c>
      <c r="ST26" s="17">
        <v>7</v>
      </c>
      <c r="SU26" s="17">
        <v>1.6</v>
      </c>
      <c r="SV26" s="17">
        <v>29.9</v>
      </c>
      <c r="SW26" s="17">
        <v>23.51</v>
      </c>
      <c r="SX26" s="17">
        <v>23.507000000000001</v>
      </c>
      <c r="SY26" s="17">
        <v>6.3929999999999998</v>
      </c>
      <c r="SZ26" s="17">
        <v>16</v>
      </c>
      <c r="TA26" s="17">
        <v>28.33</v>
      </c>
      <c r="TB26" s="17">
        <v>18.329899999999999</v>
      </c>
      <c r="TC26" s="17">
        <v>-2.3298999999999999</v>
      </c>
      <c r="TD26" s="17">
        <v>29.6</v>
      </c>
      <c r="TE26" s="17">
        <v>27.5502</v>
      </c>
      <c r="TF26" s="17">
        <v>27.5502</v>
      </c>
      <c r="TG26" s="17">
        <v>2.0497999999999998</v>
      </c>
      <c r="TH26" s="17">
        <v>20.6</v>
      </c>
      <c r="TI26" s="17">
        <v>12.23</v>
      </c>
      <c r="TJ26" s="17">
        <v>12.2318</v>
      </c>
      <c r="TK26" s="17">
        <v>8.3681999999999999</v>
      </c>
      <c r="TL26" s="17">
        <v>48.9</v>
      </c>
      <c r="TM26" s="17">
        <v>9.3000000000000007</v>
      </c>
      <c r="TN26" s="17">
        <v>9.3049999999999997</v>
      </c>
      <c r="TO26" s="17">
        <v>39.594999999999999</v>
      </c>
      <c r="TP26" s="17">
        <v>1</v>
      </c>
      <c r="TQ26" s="17">
        <v>1.1299999999999999</v>
      </c>
      <c r="TR26" s="17">
        <v>1.1264000000000001</v>
      </c>
      <c r="TS26" s="17">
        <v>-0.12640000000000001</v>
      </c>
      <c r="TT26" s="17">
        <v>1</v>
      </c>
      <c r="TU26" s="17">
        <v>0.56999999999999995</v>
      </c>
      <c r="TV26" s="17">
        <v>0.56710000000000005</v>
      </c>
      <c r="TW26" s="17">
        <v>0.43290000000000001</v>
      </c>
      <c r="TX26" s="17">
        <v>37.4</v>
      </c>
      <c r="TY26" s="17">
        <v>34.86</v>
      </c>
      <c r="TZ26" s="17">
        <v>36.49</v>
      </c>
      <c r="UA26" s="17">
        <v>0.91</v>
      </c>
      <c r="UB26" s="17">
        <v>10</v>
      </c>
      <c r="UC26" s="17">
        <v>7.5</v>
      </c>
      <c r="UD26" s="17">
        <v>7.5</v>
      </c>
      <c r="UE26" s="17">
        <v>2.5</v>
      </c>
      <c r="UF26" s="17">
        <v>2.7</v>
      </c>
      <c r="UG26" s="17">
        <v>2.1</v>
      </c>
      <c r="UH26" s="17">
        <v>2.1</v>
      </c>
      <c r="UI26" s="17">
        <v>0.6</v>
      </c>
      <c r="UJ26" s="17">
        <v>7.7</v>
      </c>
      <c r="UK26" s="17">
        <v>7.5</v>
      </c>
      <c r="UL26" s="17">
        <v>7.5</v>
      </c>
      <c r="UM26" s="17">
        <v>0.2</v>
      </c>
      <c r="UN26" s="17">
        <v>5.4</v>
      </c>
      <c r="UO26" s="17">
        <v>6</v>
      </c>
      <c r="UP26" s="17">
        <v>6</v>
      </c>
      <c r="UQ26" s="17">
        <v>-0.6</v>
      </c>
      <c r="UR26" s="17">
        <v>6</v>
      </c>
      <c r="US26" s="17">
        <v>6</v>
      </c>
      <c r="UT26" s="17">
        <v>6</v>
      </c>
      <c r="UU26" s="17">
        <v>0</v>
      </c>
      <c r="UV26" s="17">
        <v>6.2</v>
      </c>
      <c r="UW26" s="17">
        <v>7</v>
      </c>
      <c r="UX26" s="17">
        <v>7</v>
      </c>
      <c r="UY26" s="17">
        <v>-0.8</v>
      </c>
      <c r="UZ26" s="17">
        <v>15.1</v>
      </c>
      <c r="VA26" s="17">
        <v>11.36</v>
      </c>
      <c r="VB26" s="17">
        <v>11.3582</v>
      </c>
      <c r="VC26" s="17">
        <v>3.7418</v>
      </c>
      <c r="VD26" s="17">
        <v>202</v>
      </c>
      <c r="VE26" s="17">
        <v>197.73</v>
      </c>
      <c r="VF26" s="17">
        <v>202.2115</v>
      </c>
      <c r="VG26" s="17">
        <v>-0.21149999999999999</v>
      </c>
      <c r="VH26" s="17">
        <v>11.4</v>
      </c>
      <c r="VI26" s="17">
        <v>11.364000000000001</v>
      </c>
      <c r="VJ26" s="17">
        <v>11.364000000000001</v>
      </c>
      <c r="VK26" s="17">
        <v>3.5999999999999997E-2</v>
      </c>
      <c r="VL26" s="17">
        <v>113.1</v>
      </c>
      <c r="VM26" s="17">
        <v>115</v>
      </c>
      <c r="VN26" s="17">
        <v>115</v>
      </c>
      <c r="VO26" s="17">
        <v>-1.9</v>
      </c>
      <c r="VP26" s="17">
        <v>0.6</v>
      </c>
      <c r="VQ26" s="17">
        <v>0.6</v>
      </c>
      <c r="VR26" s="17">
        <v>0.6</v>
      </c>
      <c r="VS26" s="17">
        <v>0</v>
      </c>
      <c r="VT26" s="17">
        <v>0</v>
      </c>
      <c r="VU26" s="17">
        <v>3</v>
      </c>
      <c r="VV26" s="17">
        <v>3</v>
      </c>
      <c r="VW26" s="17">
        <v>-3</v>
      </c>
      <c r="VX26" s="17">
        <v>0</v>
      </c>
      <c r="VY26" s="17">
        <v>8</v>
      </c>
      <c r="VZ26" s="17">
        <v>8</v>
      </c>
      <c r="WA26" s="17">
        <v>-8</v>
      </c>
      <c r="WB26" s="17">
        <v>83.3</v>
      </c>
      <c r="WC26" s="17">
        <v>77.040000000000006</v>
      </c>
      <c r="WD26" s="17">
        <v>82.8</v>
      </c>
      <c r="WE26" s="17">
        <v>0.5</v>
      </c>
      <c r="WF26" s="17">
        <v>4.5</v>
      </c>
      <c r="WG26" s="17">
        <v>4.3499999999999996</v>
      </c>
      <c r="WH26" s="17">
        <v>4.3499999999999996</v>
      </c>
      <c r="WI26" s="17">
        <v>0.15</v>
      </c>
      <c r="WJ26" s="17">
        <v>2.1</v>
      </c>
      <c r="WK26" s="17">
        <v>1.1000000000000001</v>
      </c>
      <c r="WL26" s="17">
        <v>1.1000000000000001</v>
      </c>
      <c r="WM26" s="17">
        <v>1</v>
      </c>
      <c r="WN26" s="17">
        <v>1.2</v>
      </c>
      <c r="WO26" s="17">
        <v>1.1000000000000001</v>
      </c>
      <c r="WP26" s="17">
        <v>1.1000000000000001</v>
      </c>
      <c r="WQ26" s="17">
        <v>0.1</v>
      </c>
      <c r="WR26" s="17">
        <v>1.3</v>
      </c>
      <c r="WS26" s="17">
        <v>1.4</v>
      </c>
      <c r="WT26" s="17">
        <v>1.4</v>
      </c>
      <c r="WU26" s="17">
        <v>-0.1</v>
      </c>
      <c r="WV26" s="17">
        <v>11.2</v>
      </c>
      <c r="WW26" s="17">
        <v>11.0863</v>
      </c>
      <c r="WX26" s="17">
        <v>11.0863</v>
      </c>
      <c r="WY26" s="17">
        <v>0.1137</v>
      </c>
      <c r="WZ26" s="17">
        <v>6.4</v>
      </c>
      <c r="XA26" s="17">
        <v>8</v>
      </c>
      <c r="XB26" s="17">
        <v>8</v>
      </c>
      <c r="XC26" s="17">
        <v>-1.6</v>
      </c>
      <c r="XD26" s="17">
        <v>18.100000000000001</v>
      </c>
      <c r="XE26" s="17">
        <v>17.391300000000001</v>
      </c>
      <c r="XF26" s="17">
        <v>17.391300000000001</v>
      </c>
      <c r="XG26" s="17">
        <v>0.7087</v>
      </c>
      <c r="XH26" s="17">
        <v>14.1</v>
      </c>
      <c r="XI26" s="17">
        <v>13.52657</v>
      </c>
      <c r="XJ26" s="17">
        <v>13.52657</v>
      </c>
      <c r="XK26" s="17">
        <v>0.57343</v>
      </c>
      <c r="XL26" s="17">
        <v>9</v>
      </c>
      <c r="XM26" s="17">
        <v>10.8</v>
      </c>
      <c r="XN26" s="17">
        <v>10.8</v>
      </c>
      <c r="XO26" s="17">
        <v>-1.8</v>
      </c>
      <c r="XP26" s="17"/>
      <c r="XQ26" s="17"/>
      <c r="XR26" s="17"/>
      <c r="XS26" s="17">
        <v>0</v>
      </c>
      <c r="XT26" s="17"/>
      <c r="XU26" s="17"/>
      <c r="XV26" s="17"/>
      <c r="XW26" s="17">
        <v>0</v>
      </c>
      <c r="XX26" s="17">
        <v>18.5</v>
      </c>
      <c r="XY26" s="17">
        <v>14</v>
      </c>
      <c r="XZ26" s="17">
        <v>14</v>
      </c>
      <c r="YA26" s="17">
        <v>4.5</v>
      </c>
      <c r="YB26" s="17"/>
      <c r="YC26" s="17"/>
      <c r="YD26" s="17"/>
      <c r="YE26" s="17">
        <v>0</v>
      </c>
      <c r="YF26" s="17"/>
      <c r="YG26" s="17"/>
      <c r="YH26" s="17"/>
      <c r="YI26" s="17">
        <v>0</v>
      </c>
      <c r="YJ26" s="17">
        <v>11.1</v>
      </c>
      <c r="YK26" s="17">
        <v>11</v>
      </c>
      <c r="YL26" s="17">
        <v>11</v>
      </c>
      <c r="YM26" s="17">
        <v>0.1</v>
      </c>
      <c r="YN26" s="17">
        <v>17.600000000000001</v>
      </c>
      <c r="YO26" s="17">
        <v>17.690000000000001</v>
      </c>
      <c r="YP26" s="17">
        <v>17.690000000000001</v>
      </c>
      <c r="YQ26" s="17">
        <v>-0.09</v>
      </c>
    </row>
    <row r="27" spans="1:667" ht="24" customHeight="1" x14ac:dyDescent="0.3">
      <c r="A27" s="1"/>
      <c r="B27" s="16" t="s">
        <v>40</v>
      </c>
      <c r="C27" s="16" t="s">
        <v>907</v>
      </c>
      <c r="D27" s="17">
        <v>30.8</v>
      </c>
      <c r="E27" s="17">
        <v>10.36307</v>
      </c>
      <c r="F27" s="17">
        <v>19.436129999999999</v>
      </c>
      <c r="G27" s="17">
        <v>11.36387</v>
      </c>
      <c r="H27" s="17">
        <v>645.5</v>
      </c>
      <c r="I27" s="17">
        <v>650</v>
      </c>
      <c r="J27" s="17">
        <v>650</v>
      </c>
      <c r="K27" s="17">
        <v>-4.5</v>
      </c>
      <c r="L27" s="17">
        <v>214.1</v>
      </c>
      <c r="M27" s="17">
        <v>210.43502000000001</v>
      </c>
      <c r="N27" s="17">
        <v>210.43502000000001</v>
      </c>
      <c r="O27" s="17">
        <v>3.6649799999999999</v>
      </c>
      <c r="P27" s="17">
        <v>4</v>
      </c>
      <c r="Q27" s="17">
        <v>8.8258200000000002</v>
      </c>
      <c r="R27" s="17">
        <v>8.8258700000000001</v>
      </c>
      <c r="S27" s="17">
        <v>-4.8258700000000001</v>
      </c>
      <c r="T27" s="17">
        <v>3.9</v>
      </c>
      <c r="U27" s="17">
        <v>8.5166900000000005</v>
      </c>
      <c r="V27" s="17"/>
      <c r="W27" s="17">
        <v>3.9</v>
      </c>
      <c r="X27" s="17">
        <v>89.1</v>
      </c>
      <c r="Y27" s="17">
        <v>87.133780000000002</v>
      </c>
      <c r="Z27" s="17">
        <v>91.335269999999994</v>
      </c>
      <c r="AA27" s="17">
        <v>-2.2352699999999999</v>
      </c>
      <c r="AB27" s="17">
        <v>110.1</v>
      </c>
      <c r="AC27" s="17">
        <v>159.24522999999999</v>
      </c>
      <c r="AD27" s="17">
        <v>100.149</v>
      </c>
      <c r="AE27" s="17">
        <v>9.9510000000000005</v>
      </c>
      <c r="AF27" s="17"/>
      <c r="AG27" s="17"/>
      <c r="AH27" s="17"/>
      <c r="AI27" s="17">
        <v>0</v>
      </c>
      <c r="AJ27" s="17"/>
      <c r="AK27" s="17"/>
      <c r="AL27" s="17"/>
      <c r="AM27" s="17">
        <v>0</v>
      </c>
      <c r="AN27" s="17">
        <v>122.8</v>
      </c>
      <c r="AO27" s="17">
        <v>135.58384000000001</v>
      </c>
      <c r="AP27" s="17">
        <v>135.58384000000001</v>
      </c>
      <c r="AQ27" s="17">
        <v>-12.78384</v>
      </c>
      <c r="AR27" s="17">
        <v>122.7</v>
      </c>
      <c r="AS27" s="17">
        <v>135.58384000000001</v>
      </c>
      <c r="AT27" s="17">
        <v>135.58384000000001</v>
      </c>
      <c r="AU27" s="17">
        <v>-12.883839999999999</v>
      </c>
      <c r="AV27" s="17">
        <v>122.4</v>
      </c>
      <c r="AW27" s="17">
        <v>135.58384000000001</v>
      </c>
      <c r="AX27" s="17">
        <v>135.58384000000001</v>
      </c>
      <c r="AY27" s="17">
        <v>-13.18384</v>
      </c>
      <c r="AZ27" s="17">
        <v>224.3</v>
      </c>
      <c r="BA27" s="17">
        <v>203.98650000000001</v>
      </c>
      <c r="BB27" s="17">
        <v>203.98649</v>
      </c>
      <c r="BC27" s="17">
        <v>20.313510000000001</v>
      </c>
      <c r="BD27" s="17">
        <v>206.2</v>
      </c>
      <c r="BE27" s="17">
        <v>120.77737</v>
      </c>
      <c r="BF27" s="17">
        <v>206.04143999999999</v>
      </c>
      <c r="BG27" s="17">
        <v>0.15856000000000001</v>
      </c>
      <c r="BH27" s="17">
        <v>105.8</v>
      </c>
      <c r="BI27" s="17">
        <v>60.570030000000003</v>
      </c>
      <c r="BJ27" s="17">
        <v>103.33009</v>
      </c>
      <c r="BK27" s="17">
        <v>2.46991</v>
      </c>
      <c r="BL27" s="17">
        <v>67.900000000000006</v>
      </c>
      <c r="BM27" s="17">
        <v>73.212459999999993</v>
      </c>
      <c r="BN27" s="17">
        <v>73.212440000000001</v>
      </c>
      <c r="BO27" s="17">
        <v>-5.3124399999999996</v>
      </c>
      <c r="BP27" s="17">
        <v>4.5</v>
      </c>
      <c r="BQ27" s="17">
        <v>3.4360300000000001</v>
      </c>
      <c r="BR27" s="17">
        <v>3.4360300000000001</v>
      </c>
      <c r="BS27" s="17">
        <v>1.0639700000000001</v>
      </c>
      <c r="BT27" s="17"/>
      <c r="BU27" s="17"/>
      <c r="BV27" s="17"/>
      <c r="BW27" s="17">
        <v>0</v>
      </c>
      <c r="BX27" s="17"/>
      <c r="BY27" s="17"/>
      <c r="BZ27" s="17"/>
      <c r="CA27" s="17">
        <v>0</v>
      </c>
      <c r="CB27" s="17"/>
      <c r="CC27" s="17"/>
      <c r="CD27" s="17"/>
      <c r="CE27" s="17">
        <v>0</v>
      </c>
      <c r="CF27" s="17">
        <v>156</v>
      </c>
      <c r="CG27" s="17">
        <v>156.99965</v>
      </c>
      <c r="CH27" s="17">
        <v>156.99965</v>
      </c>
      <c r="CI27" s="17">
        <v>-0.99965000000000004</v>
      </c>
      <c r="CJ27" s="17">
        <v>7.7</v>
      </c>
      <c r="CK27" s="17">
        <v>5.1038399999999999</v>
      </c>
      <c r="CL27" s="17">
        <v>5.1038399999999999</v>
      </c>
      <c r="CM27" s="17">
        <v>2.5961599999999998</v>
      </c>
      <c r="CN27" s="17">
        <v>5.2</v>
      </c>
      <c r="CO27" s="17">
        <v>2.74064</v>
      </c>
      <c r="CP27" s="17">
        <v>2.74064</v>
      </c>
      <c r="CQ27" s="17">
        <v>2.4593600000000002</v>
      </c>
      <c r="CR27" s="17">
        <v>8.1</v>
      </c>
      <c r="CS27" s="17">
        <v>18.999359999999999</v>
      </c>
      <c r="CT27" s="17">
        <v>18.999359999999999</v>
      </c>
      <c r="CU27" s="17">
        <v>-10.89936</v>
      </c>
      <c r="CV27" s="17">
        <v>6.6</v>
      </c>
      <c r="CW27" s="17">
        <v>6.8787000000000003</v>
      </c>
      <c r="CX27" s="17">
        <v>6.8787000000000003</v>
      </c>
      <c r="CY27" s="17">
        <v>-0.2787</v>
      </c>
      <c r="CZ27" s="17">
        <v>60.1</v>
      </c>
      <c r="DA27" s="17">
        <v>68.4833</v>
      </c>
      <c r="DB27" s="17">
        <v>82.884749999999997</v>
      </c>
      <c r="DC27" s="17">
        <v>-22.784749999999999</v>
      </c>
      <c r="DD27" s="17"/>
      <c r="DE27" s="17"/>
      <c r="DF27" s="17"/>
      <c r="DG27" s="17">
        <v>0</v>
      </c>
      <c r="DH27" s="17"/>
      <c r="DI27" s="17"/>
      <c r="DJ27" s="17"/>
      <c r="DK27" s="17">
        <v>0</v>
      </c>
      <c r="DL27" s="17"/>
      <c r="DM27" s="17"/>
      <c r="DN27" s="17"/>
      <c r="DO27" s="17">
        <v>0</v>
      </c>
      <c r="DP27" s="17"/>
      <c r="DQ27" s="17"/>
      <c r="DR27" s="17"/>
      <c r="DS27" s="17">
        <v>0</v>
      </c>
      <c r="DT27" s="17">
        <v>59.7</v>
      </c>
      <c r="DU27" s="17">
        <v>51.048670000000001</v>
      </c>
      <c r="DV27" s="17">
        <v>52.348239999999997</v>
      </c>
      <c r="DW27" s="17">
        <v>7.3517599999999996</v>
      </c>
      <c r="DX27" s="17">
        <v>32.1</v>
      </c>
      <c r="DY27" s="17">
        <v>26.94576</v>
      </c>
      <c r="DZ27" s="17"/>
      <c r="EA27" s="17">
        <v>32.1</v>
      </c>
      <c r="EB27" s="17">
        <v>59.6</v>
      </c>
      <c r="EC27" s="17"/>
      <c r="ED27" s="17">
        <v>99.151300000000006</v>
      </c>
      <c r="EE27" s="17">
        <v>-39.551299999999998</v>
      </c>
      <c r="EF27" s="17"/>
      <c r="EG27" s="17"/>
      <c r="EH27" s="17"/>
      <c r="EI27" s="17">
        <v>0</v>
      </c>
      <c r="EJ27" s="17"/>
      <c r="EK27" s="17"/>
      <c r="EL27" s="17"/>
      <c r="EM27" s="17">
        <v>0</v>
      </c>
      <c r="EN27" s="17">
        <v>6.5</v>
      </c>
      <c r="EO27" s="17">
        <v>6.39</v>
      </c>
      <c r="EP27" s="17">
        <v>6.39</v>
      </c>
      <c r="EQ27" s="17">
        <v>0.11</v>
      </c>
      <c r="ER27" s="17">
        <v>144.1</v>
      </c>
      <c r="ES27" s="17">
        <v>157.95090999999999</v>
      </c>
      <c r="ET27" s="17">
        <v>213.08461</v>
      </c>
      <c r="EU27" s="17">
        <v>-68.984610000000004</v>
      </c>
      <c r="EV27" s="17">
        <v>68.3</v>
      </c>
      <c r="EW27" s="17">
        <v>48.372819999999997</v>
      </c>
      <c r="EX27" s="17">
        <v>48.372819999999997</v>
      </c>
      <c r="EY27" s="17">
        <v>19.92718</v>
      </c>
      <c r="EZ27" s="17">
        <v>50.9</v>
      </c>
      <c r="FA27" s="17">
        <v>54.50253</v>
      </c>
      <c r="FB27" s="17"/>
      <c r="FC27" s="17">
        <v>50.9</v>
      </c>
      <c r="FD27" s="17">
        <v>37.700000000000003</v>
      </c>
      <c r="FE27" s="17">
        <v>29.720469999999999</v>
      </c>
      <c r="FF27" s="17">
        <v>29.720469999999999</v>
      </c>
      <c r="FG27" s="17">
        <v>7.9795299999999996</v>
      </c>
      <c r="FH27" s="17">
        <v>18.2</v>
      </c>
      <c r="FI27" s="17">
        <v>18.176390000000001</v>
      </c>
      <c r="FJ27" s="17">
        <v>18.176390000000001</v>
      </c>
      <c r="FK27" s="17">
        <v>2.3609999999999999E-2</v>
      </c>
      <c r="FL27" s="17">
        <v>18.8</v>
      </c>
      <c r="FM27" s="17">
        <v>18.164249999999999</v>
      </c>
      <c r="FN27" s="17">
        <v>18.164249999999999</v>
      </c>
      <c r="FO27" s="17">
        <v>0.63575000000000004</v>
      </c>
      <c r="FP27" s="17">
        <v>86.4</v>
      </c>
      <c r="FQ27" s="17">
        <v>43.457839999999997</v>
      </c>
      <c r="FR27" s="17">
        <v>43.457839999999997</v>
      </c>
      <c r="FS27" s="17">
        <v>42.942160000000001</v>
      </c>
      <c r="FT27" s="17">
        <v>123.3</v>
      </c>
      <c r="FU27" s="17">
        <v>137.34101000000001</v>
      </c>
      <c r="FV27" s="17">
        <v>183.26383999999999</v>
      </c>
      <c r="FW27" s="17">
        <v>-59.963839999999998</v>
      </c>
      <c r="FX27" s="17">
        <v>0</v>
      </c>
      <c r="FY27" s="17"/>
      <c r="FZ27" s="17"/>
      <c r="GA27" s="17">
        <v>0</v>
      </c>
      <c r="GB27" s="17">
        <v>73</v>
      </c>
      <c r="GC27" s="17">
        <v>68.876720000000006</v>
      </c>
      <c r="GD27" s="17">
        <v>91.907089999999997</v>
      </c>
      <c r="GE27" s="17">
        <v>-18.90709</v>
      </c>
      <c r="GF27" s="17">
        <v>106.2</v>
      </c>
      <c r="GG27" s="17">
        <v>109.84141</v>
      </c>
      <c r="GH27" s="17">
        <v>78.597489999999993</v>
      </c>
      <c r="GI27" s="17">
        <v>27.602509999999999</v>
      </c>
      <c r="GJ27" s="17">
        <v>21.9</v>
      </c>
      <c r="GK27" s="17">
        <v>24.87707</v>
      </c>
      <c r="GL27" s="17"/>
      <c r="GM27" s="17">
        <v>21.9</v>
      </c>
      <c r="GN27" s="17">
        <v>33</v>
      </c>
      <c r="GO27" s="17">
        <v>34.273429999999998</v>
      </c>
      <c r="GP27" s="17">
        <v>34.273429999999998</v>
      </c>
      <c r="GQ27" s="17">
        <v>-1.2734300000000001</v>
      </c>
      <c r="GR27" s="17">
        <v>3.4</v>
      </c>
      <c r="GS27" s="17"/>
      <c r="GT27" s="17"/>
      <c r="GU27" s="17">
        <v>3.4</v>
      </c>
      <c r="GV27" s="17">
        <v>16.7</v>
      </c>
      <c r="GW27" s="17">
        <v>13.523910000000001</v>
      </c>
      <c r="GX27" s="17">
        <v>13.523910000000001</v>
      </c>
      <c r="GY27" s="17">
        <v>3.1760899999999999</v>
      </c>
      <c r="GZ27" s="17">
        <v>62.3</v>
      </c>
      <c r="HA27" s="17">
        <v>76.328419999999994</v>
      </c>
      <c r="HB27" s="17">
        <v>50.252110000000002</v>
      </c>
      <c r="HC27" s="17">
        <v>12.047890000000001</v>
      </c>
      <c r="HD27" s="17"/>
      <c r="HE27" s="17"/>
      <c r="HF27" s="17"/>
      <c r="HG27" s="17">
        <v>0</v>
      </c>
      <c r="HH27" s="17"/>
      <c r="HI27" s="17"/>
      <c r="HJ27" s="17"/>
      <c r="HK27" s="17">
        <v>0</v>
      </c>
      <c r="HL27" s="17">
        <v>61.5</v>
      </c>
      <c r="HM27" s="17">
        <v>47.40757</v>
      </c>
      <c r="HN27" s="17"/>
      <c r="HO27" s="17">
        <v>61.5</v>
      </c>
      <c r="HP27" s="17">
        <v>40.1</v>
      </c>
      <c r="HQ27" s="17">
        <v>84.067490000000006</v>
      </c>
      <c r="HR27" s="17">
        <v>84.067499999999995</v>
      </c>
      <c r="HS27" s="17">
        <v>-43.967500000000001</v>
      </c>
      <c r="HT27" s="17"/>
      <c r="HU27" s="17"/>
      <c r="HV27" s="17"/>
      <c r="HW27" s="17">
        <v>0</v>
      </c>
      <c r="HX27" s="17">
        <v>0</v>
      </c>
      <c r="HY27" s="17"/>
      <c r="HZ27" s="17"/>
      <c r="IA27" s="17">
        <v>0</v>
      </c>
      <c r="IB27" s="17"/>
      <c r="IC27" s="17"/>
      <c r="ID27" s="17"/>
      <c r="IE27" s="17">
        <v>0</v>
      </c>
      <c r="IF27" s="17"/>
      <c r="IG27" s="17"/>
      <c r="IH27" s="17"/>
      <c r="II27" s="17">
        <v>0</v>
      </c>
      <c r="IJ27" s="17"/>
      <c r="IK27" s="17"/>
      <c r="IL27" s="17"/>
      <c r="IM27" s="17">
        <v>0</v>
      </c>
      <c r="IN27" s="17">
        <v>80.2</v>
      </c>
      <c r="IO27" s="17">
        <v>97.312600000000003</v>
      </c>
      <c r="IP27" s="17">
        <v>59.112499999999997</v>
      </c>
      <c r="IQ27" s="17">
        <v>21.087499999999999</v>
      </c>
      <c r="IR27" s="17">
        <v>87.3</v>
      </c>
      <c r="IS27" s="17">
        <v>170.59078</v>
      </c>
      <c r="IT27" s="17">
        <v>170.94</v>
      </c>
      <c r="IU27" s="17">
        <v>-83.64</v>
      </c>
      <c r="IV27" s="17">
        <v>87.2</v>
      </c>
      <c r="IW27" s="17">
        <v>170.59078</v>
      </c>
      <c r="IX27" s="17">
        <v>170.94</v>
      </c>
      <c r="IY27" s="17">
        <v>-83.74</v>
      </c>
      <c r="IZ27" s="17">
        <v>86.4</v>
      </c>
      <c r="JA27" s="17">
        <v>170.59078</v>
      </c>
      <c r="JB27" s="17">
        <v>170.94</v>
      </c>
      <c r="JC27" s="17">
        <v>-84.54</v>
      </c>
      <c r="JD27" s="17">
        <v>181.8</v>
      </c>
      <c r="JE27" s="17">
        <v>256.65460000000002</v>
      </c>
      <c r="JF27" s="17">
        <v>257.18</v>
      </c>
      <c r="JG27" s="17">
        <v>-75.38</v>
      </c>
      <c r="JH27" s="17">
        <v>38.5</v>
      </c>
      <c r="JI27" s="17">
        <v>46.475079999999998</v>
      </c>
      <c r="JJ27" s="17">
        <v>46.475070000000002</v>
      </c>
      <c r="JK27" s="17">
        <v>-7.9750699999999997</v>
      </c>
      <c r="JL27" s="17">
        <v>26.2</v>
      </c>
      <c r="JM27" s="17">
        <v>23.307320000000001</v>
      </c>
      <c r="JN27" s="17">
        <v>23.307320000000001</v>
      </c>
      <c r="JO27" s="17">
        <v>2.8926799999999999</v>
      </c>
      <c r="JP27" s="17"/>
      <c r="JQ27" s="17"/>
      <c r="JR27" s="17"/>
      <c r="JS27" s="17">
        <v>0</v>
      </c>
      <c r="JT27" s="17"/>
      <c r="JU27" s="17"/>
      <c r="JV27" s="17"/>
      <c r="JW27" s="17">
        <v>0</v>
      </c>
      <c r="JX27" s="17"/>
      <c r="JY27" s="17"/>
      <c r="JZ27" s="17"/>
      <c r="KA27" s="17">
        <v>0</v>
      </c>
      <c r="KB27" s="17">
        <v>0</v>
      </c>
      <c r="KC27" s="17"/>
      <c r="KD27" s="17"/>
      <c r="KE27" s="17">
        <v>0</v>
      </c>
      <c r="KF27" s="17"/>
      <c r="KG27" s="17"/>
      <c r="KH27" s="17"/>
      <c r="KI27" s="17">
        <v>0</v>
      </c>
      <c r="KJ27" s="17"/>
      <c r="KK27" s="17"/>
      <c r="KL27" s="17"/>
      <c r="KM27" s="17">
        <v>0</v>
      </c>
      <c r="KN27" s="17">
        <v>0</v>
      </c>
      <c r="KO27" s="17">
        <v>2.50101</v>
      </c>
      <c r="KP27" s="17">
        <v>2.50101</v>
      </c>
      <c r="KQ27" s="17">
        <v>-2.50101</v>
      </c>
      <c r="KR27" s="17">
        <v>120.4</v>
      </c>
      <c r="KS27" s="17">
        <v>98.241529999999997</v>
      </c>
      <c r="KT27" s="17"/>
      <c r="KU27" s="17">
        <v>120.4</v>
      </c>
      <c r="KV27" s="17">
        <v>101.5</v>
      </c>
      <c r="KW27" s="17">
        <v>89.035870000000003</v>
      </c>
      <c r="KX27" s="17">
        <v>92.444500000000005</v>
      </c>
      <c r="KY27" s="17">
        <v>9.0555000000000003</v>
      </c>
      <c r="KZ27" s="17">
        <v>65.5</v>
      </c>
      <c r="LA27" s="17">
        <v>66.809659999999994</v>
      </c>
      <c r="LB27" s="17">
        <v>66.809659999999994</v>
      </c>
      <c r="LC27" s="17">
        <v>-1.30966</v>
      </c>
      <c r="LD27" s="17">
        <v>69.599999999999994</v>
      </c>
      <c r="LE27" s="17">
        <v>72.373949999999994</v>
      </c>
      <c r="LF27" s="17">
        <v>72.37388</v>
      </c>
      <c r="LG27" s="17">
        <v>-2.7738800000000001</v>
      </c>
      <c r="LH27" s="17">
        <v>29.7</v>
      </c>
      <c r="LI27" s="17">
        <v>29.806760000000001</v>
      </c>
      <c r="LJ27" s="17">
        <v>29.806760000000001</v>
      </c>
      <c r="LK27" s="17">
        <v>-0.10675999999999999</v>
      </c>
      <c r="LL27" s="17"/>
      <c r="LM27" s="17"/>
      <c r="LN27" s="17"/>
      <c r="LO27" s="17">
        <v>0</v>
      </c>
      <c r="LP27" s="17"/>
      <c r="LQ27" s="17"/>
      <c r="LR27" s="17"/>
      <c r="LS27" s="17">
        <v>0</v>
      </c>
      <c r="LT27" s="17"/>
      <c r="LU27" s="17"/>
      <c r="LV27" s="17"/>
      <c r="LW27" s="17">
        <v>0</v>
      </c>
      <c r="LX27" s="17">
        <v>95.8</v>
      </c>
      <c r="LY27" s="17">
        <v>128.54894999999999</v>
      </c>
      <c r="LZ27" s="17">
        <v>153.06012000000001</v>
      </c>
      <c r="MA27" s="17">
        <v>-57.260120000000001</v>
      </c>
      <c r="MB27" s="17">
        <v>94.7</v>
      </c>
      <c r="MC27" s="17">
        <v>128.54894999999999</v>
      </c>
      <c r="MD27" s="17">
        <v>153.06012000000001</v>
      </c>
      <c r="ME27" s="17">
        <v>-58.360120000000002</v>
      </c>
      <c r="MF27" s="17">
        <v>117.5</v>
      </c>
      <c r="MG27" s="17">
        <v>128.93498</v>
      </c>
      <c r="MH27" s="17">
        <v>153.51975999999999</v>
      </c>
      <c r="MI27" s="17">
        <v>-36.019759999999998</v>
      </c>
      <c r="MJ27" s="17"/>
      <c r="MK27" s="17"/>
      <c r="ML27" s="17"/>
      <c r="MM27" s="17">
        <v>0</v>
      </c>
      <c r="MN27" s="17"/>
      <c r="MO27" s="17"/>
      <c r="MP27" s="17"/>
      <c r="MQ27" s="17">
        <v>0</v>
      </c>
      <c r="MR27" s="17"/>
      <c r="MS27" s="17"/>
      <c r="MT27" s="17"/>
      <c r="MU27" s="17">
        <v>0</v>
      </c>
      <c r="MV27" s="17"/>
      <c r="MW27" s="17"/>
      <c r="MX27" s="17"/>
      <c r="MY27" s="17">
        <v>0</v>
      </c>
      <c r="MZ27" s="17"/>
      <c r="NA27" s="17"/>
      <c r="NB27" s="17"/>
      <c r="NC27" s="17">
        <v>0</v>
      </c>
      <c r="ND27" s="17">
        <v>208.7</v>
      </c>
      <c r="NE27" s="17">
        <v>205.29379</v>
      </c>
      <c r="NF27" s="17">
        <v>205.29381000000001</v>
      </c>
      <c r="NG27" s="17">
        <v>3.4061900000000001</v>
      </c>
      <c r="NH27" s="17">
        <v>100.6</v>
      </c>
      <c r="NI27" s="17">
        <v>102.95515</v>
      </c>
      <c r="NJ27" s="17">
        <v>102.95515</v>
      </c>
      <c r="NK27" s="17">
        <v>-2.3551500000000001</v>
      </c>
      <c r="NL27" s="17">
        <v>8.1999999999999993</v>
      </c>
      <c r="NM27" s="17">
        <v>9.09</v>
      </c>
      <c r="NN27" s="17">
        <v>9.09</v>
      </c>
      <c r="NO27" s="17">
        <v>-0.89</v>
      </c>
      <c r="NP27" s="17">
        <v>3.8</v>
      </c>
      <c r="NQ27" s="17">
        <v>9.8520199999999996</v>
      </c>
      <c r="NR27" s="17">
        <v>9.8520199999999996</v>
      </c>
      <c r="NS27" s="17">
        <v>-6.0520199999999997</v>
      </c>
      <c r="NT27" s="17">
        <v>0.6</v>
      </c>
      <c r="NU27" s="17">
        <v>0.53</v>
      </c>
      <c r="NV27" s="17">
        <v>0.89900000000000002</v>
      </c>
      <c r="NW27" s="17">
        <v>-0.29899999999999999</v>
      </c>
      <c r="NX27" s="17">
        <v>50.9</v>
      </c>
      <c r="NY27" s="17">
        <v>47.5</v>
      </c>
      <c r="NZ27" s="17">
        <v>47.499600000000001</v>
      </c>
      <c r="OA27" s="17">
        <v>3.4003999999999999</v>
      </c>
      <c r="OB27" s="17">
        <v>65.3</v>
      </c>
      <c r="OC27" s="17">
        <v>58.83</v>
      </c>
      <c r="OD27" s="17">
        <v>60.540900000000001</v>
      </c>
      <c r="OE27" s="17">
        <v>4.7591000000000001</v>
      </c>
      <c r="OF27" s="17">
        <v>12.1</v>
      </c>
      <c r="OG27" s="17">
        <v>11.99</v>
      </c>
      <c r="OH27" s="17">
        <v>11.9884</v>
      </c>
      <c r="OI27" s="17">
        <v>0.1116</v>
      </c>
      <c r="OJ27" s="17">
        <v>0.3</v>
      </c>
      <c r="OK27" s="17">
        <v>0.4</v>
      </c>
      <c r="OL27" s="17">
        <v>0.3</v>
      </c>
      <c r="OM27" s="17">
        <v>0</v>
      </c>
      <c r="ON27" s="17">
        <v>19.2</v>
      </c>
      <c r="OO27" s="17">
        <v>20.33755</v>
      </c>
      <c r="OP27" s="17">
        <v>20.33764</v>
      </c>
      <c r="OQ27" s="17">
        <v>-1.13764</v>
      </c>
      <c r="OR27" s="17">
        <v>9.9</v>
      </c>
      <c r="OS27" s="17">
        <v>9</v>
      </c>
      <c r="OT27" s="17">
        <v>9</v>
      </c>
      <c r="OU27" s="17">
        <v>0.9</v>
      </c>
      <c r="OV27" s="17">
        <v>5.4</v>
      </c>
      <c r="OW27" s="17">
        <v>5.67</v>
      </c>
      <c r="OX27" s="17">
        <v>5.67</v>
      </c>
      <c r="OY27" s="17">
        <v>-0.27</v>
      </c>
      <c r="OZ27" s="17">
        <v>164</v>
      </c>
      <c r="PA27" s="17">
        <v>167.1388</v>
      </c>
      <c r="PB27" s="17">
        <v>167.1388</v>
      </c>
      <c r="PC27" s="17">
        <v>-3.1387999999999998</v>
      </c>
      <c r="PD27" s="17">
        <v>83.4</v>
      </c>
      <c r="PE27" s="17">
        <v>87.55</v>
      </c>
      <c r="PF27" s="17">
        <v>86.29</v>
      </c>
      <c r="PG27" s="17">
        <v>-2.89</v>
      </c>
      <c r="PH27" s="17">
        <v>0.9</v>
      </c>
      <c r="PI27" s="17">
        <v>0.94</v>
      </c>
      <c r="PJ27" s="17">
        <v>0.94</v>
      </c>
      <c r="PK27" s="17">
        <v>-0.04</v>
      </c>
      <c r="PL27" s="17">
        <v>1.7</v>
      </c>
      <c r="PM27" s="17">
        <v>1.8</v>
      </c>
      <c r="PN27" s="17">
        <v>1.8</v>
      </c>
      <c r="PO27" s="17">
        <v>-0.1</v>
      </c>
      <c r="PP27" s="17">
        <v>3.4</v>
      </c>
      <c r="PQ27" s="17">
        <v>3.2</v>
      </c>
      <c r="PR27" s="17">
        <v>3.2</v>
      </c>
      <c r="PS27" s="17">
        <v>0.2</v>
      </c>
      <c r="PT27" s="17">
        <v>20.2</v>
      </c>
      <c r="PU27" s="17">
        <v>13.61387</v>
      </c>
      <c r="PV27" s="17">
        <v>13.61378</v>
      </c>
      <c r="PW27" s="17">
        <v>6.58622</v>
      </c>
      <c r="PX27" s="17"/>
      <c r="PY27" s="17"/>
      <c r="PZ27" s="17"/>
      <c r="QA27" s="17">
        <v>0</v>
      </c>
      <c r="QB27" s="17">
        <v>4</v>
      </c>
      <c r="QC27" s="17">
        <v>4</v>
      </c>
      <c r="QD27" s="17">
        <v>4</v>
      </c>
      <c r="QE27" s="17">
        <v>0</v>
      </c>
      <c r="QF27" s="17">
        <v>3.5</v>
      </c>
      <c r="QG27" s="17">
        <v>3.6</v>
      </c>
      <c r="QH27" s="17">
        <v>3.6</v>
      </c>
      <c r="QI27" s="17">
        <v>-0.1</v>
      </c>
      <c r="QJ27" s="17">
        <v>15.2</v>
      </c>
      <c r="QK27" s="17">
        <v>14.492749999999999</v>
      </c>
      <c r="QL27" s="17">
        <v>14.492749999999999</v>
      </c>
      <c r="QM27" s="17">
        <v>0.70725000000000005</v>
      </c>
      <c r="QN27" s="17">
        <v>12</v>
      </c>
      <c r="QO27" s="17">
        <v>12.505000000000001</v>
      </c>
      <c r="QP27" s="17">
        <v>12.505000000000001</v>
      </c>
      <c r="QQ27" s="17">
        <v>-0.505</v>
      </c>
      <c r="QR27" s="17">
        <v>15</v>
      </c>
      <c r="QS27" s="17">
        <v>15.404999999999999</v>
      </c>
      <c r="QT27" s="17">
        <v>15.404999999999999</v>
      </c>
      <c r="QU27" s="17">
        <v>-0.40500000000000003</v>
      </c>
      <c r="QV27" s="17">
        <v>11</v>
      </c>
      <c r="QW27" s="17">
        <v>7.27</v>
      </c>
      <c r="QX27" s="17">
        <v>7.266</v>
      </c>
      <c r="QY27" s="17">
        <v>3.734</v>
      </c>
      <c r="QZ27" s="17">
        <v>21.7</v>
      </c>
      <c r="RA27" s="17">
        <v>23.37</v>
      </c>
      <c r="RB27" s="17">
        <v>23.372199999999999</v>
      </c>
      <c r="RC27" s="17">
        <v>-1.6721999999999999</v>
      </c>
      <c r="RD27" s="17">
        <v>14.9</v>
      </c>
      <c r="RE27" s="17">
        <v>10.261100000000001</v>
      </c>
      <c r="RF27" s="17">
        <v>10.261100000000001</v>
      </c>
      <c r="RG27" s="17">
        <v>4.6388999999999996</v>
      </c>
      <c r="RH27" s="17">
        <v>2.2999999999999998</v>
      </c>
      <c r="RI27" s="17">
        <v>2.25</v>
      </c>
      <c r="RJ27" s="17">
        <v>2.25</v>
      </c>
      <c r="RK27" s="17">
        <v>0.05</v>
      </c>
      <c r="RL27" s="17">
        <v>0</v>
      </c>
      <c r="RM27" s="17"/>
      <c r="RN27" s="17"/>
      <c r="RO27" s="17">
        <v>0</v>
      </c>
      <c r="RP27" s="17">
        <v>1.5</v>
      </c>
      <c r="RQ27" s="17">
        <v>1.28</v>
      </c>
      <c r="RR27" s="17">
        <v>1.28</v>
      </c>
      <c r="RS27" s="17">
        <v>0.22</v>
      </c>
      <c r="RT27" s="17">
        <v>0.4</v>
      </c>
      <c r="RU27" s="17">
        <v>0.4</v>
      </c>
      <c r="RV27" s="17">
        <v>0.4</v>
      </c>
      <c r="RW27" s="17">
        <v>0</v>
      </c>
      <c r="RX27" s="17">
        <v>7</v>
      </c>
      <c r="RY27" s="17">
        <v>7</v>
      </c>
      <c r="RZ27" s="17">
        <v>7</v>
      </c>
      <c r="SA27" s="17">
        <v>0</v>
      </c>
      <c r="SB27" s="17">
        <v>0.3</v>
      </c>
      <c r="SC27" s="17">
        <v>0.28899999999999998</v>
      </c>
      <c r="SD27" s="17">
        <v>0.28899999999999998</v>
      </c>
      <c r="SE27" s="17">
        <v>1.0999999999999999E-2</v>
      </c>
      <c r="SF27" s="17">
        <v>10.1</v>
      </c>
      <c r="SG27" s="17">
        <v>8.8000000000000007</v>
      </c>
      <c r="SH27" s="17">
        <v>8.8000000000000007</v>
      </c>
      <c r="SI27" s="17">
        <v>1.3</v>
      </c>
      <c r="SJ27" s="17">
        <v>4</v>
      </c>
      <c r="SK27" s="17">
        <v>4.3</v>
      </c>
      <c r="SL27" s="17">
        <v>4.3</v>
      </c>
      <c r="SM27" s="17">
        <v>-0.3</v>
      </c>
      <c r="SN27" s="17">
        <v>6.1</v>
      </c>
      <c r="SO27" s="17">
        <v>5</v>
      </c>
      <c r="SP27" s="17">
        <v>5</v>
      </c>
      <c r="SQ27" s="17">
        <v>1.1000000000000001</v>
      </c>
      <c r="SR27" s="17">
        <v>8.6999999999999993</v>
      </c>
      <c r="SS27" s="17">
        <v>7</v>
      </c>
      <c r="ST27" s="17">
        <v>7</v>
      </c>
      <c r="SU27" s="17">
        <v>1.7</v>
      </c>
      <c r="SV27" s="17">
        <v>30.1</v>
      </c>
      <c r="SW27" s="17">
        <v>23.59</v>
      </c>
      <c r="SX27" s="17">
        <v>23.593499999999999</v>
      </c>
      <c r="SY27" s="17">
        <v>6.5065</v>
      </c>
      <c r="SZ27" s="17">
        <v>19.2</v>
      </c>
      <c r="TA27" s="17">
        <v>32.06</v>
      </c>
      <c r="TB27" s="17">
        <v>22.059200000000001</v>
      </c>
      <c r="TC27" s="17">
        <v>-2.8592</v>
      </c>
      <c r="TD27" s="17">
        <v>29.3</v>
      </c>
      <c r="TE27" s="17">
        <v>27.672899999999998</v>
      </c>
      <c r="TF27" s="17">
        <v>27.672899999999998</v>
      </c>
      <c r="TG27" s="17">
        <v>1.6271</v>
      </c>
      <c r="TH27" s="17">
        <v>23.9</v>
      </c>
      <c r="TI27" s="17">
        <v>16.850000000000001</v>
      </c>
      <c r="TJ27" s="17">
        <v>16.846</v>
      </c>
      <c r="TK27" s="17">
        <v>7.0540000000000003</v>
      </c>
      <c r="TL27" s="17">
        <v>55.3</v>
      </c>
      <c r="TM27" s="17">
        <v>13.5</v>
      </c>
      <c r="TN27" s="17">
        <v>13.5025</v>
      </c>
      <c r="TO27" s="17">
        <v>41.797499999999999</v>
      </c>
      <c r="TP27" s="17">
        <v>1.5</v>
      </c>
      <c r="TQ27" s="17">
        <v>1.83</v>
      </c>
      <c r="TR27" s="17">
        <v>1.8345</v>
      </c>
      <c r="TS27" s="17">
        <v>-0.33450000000000002</v>
      </c>
      <c r="TT27" s="17">
        <v>1.5</v>
      </c>
      <c r="TU27" s="17">
        <v>0.98</v>
      </c>
      <c r="TV27" s="17">
        <v>0.98160000000000003</v>
      </c>
      <c r="TW27" s="17">
        <v>0.51839999999999997</v>
      </c>
      <c r="TX27" s="17">
        <v>38.5</v>
      </c>
      <c r="TY27" s="17">
        <v>38.11</v>
      </c>
      <c r="TZ27" s="17">
        <v>38.11</v>
      </c>
      <c r="UA27" s="17">
        <v>0.39</v>
      </c>
      <c r="UB27" s="17">
        <v>10</v>
      </c>
      <c r="UC27" s="17">
        <v>7.5</v>
      </c>
      <c r="UD27" s="17">
        <v>7.5</v>
      </c>
      <c r="UE27" s="17">
        <v>2.5</v>
      </c>
      <c r="UF27" s="17">
        <v>2.7</v>
      </c>
      <c r="UG27" s="17">
        <v>2.1</v>
      </c>
      <c r="UH27" s="17">
        <v>2.1</v>
      </c>
      <c r="UI27" s="17">
        <v>0.6</v>
      </c>
      <c r="UJ27" s="17">
        <v>7.7</v>
      </c>
      <c r="UK27" s="17">
        <v>7.5</v>
      </c>
      <c r="UL27" s="17">
        <v>7.5</v>
      </c>
      <c r="UM27" s="17">
        <v>0.2</v>
      </c>
      <c r="UN27" s="17">
        <v>5.4</v>
      </c>
      <c r="UO27" s="17">
        <v>6</v>
      </c>
      <c r="UP27" s="17">
        <v>6</v>
      </c>
      <c r="UQ27" s="17">
        <v>-0.6</v>
      </c>
      <c r="UR27" s="17">
        <v>6</v>
      </c>
      <c r="US27" s="17">
        <v>6</v>
      </c>
      <c r="UT27" s="17">
        <v>6</v>
      </c>
      <c r="UU27" s="17">
        <v>0</v>
      </c>
      <c r="UV27" s="17">
        <v>6.2</v>
      </c>
      <c r="UW27" s="17">
        <v>7</v>
      </c>
      <c r="UX27" s="17">
        <v>7</v>
      </c>
      <c r="UY27" s="17">
        <v>-0.8</v>
      </c>
      <c r="UZ27" s="17">
        <v>15.9</v>
      </c>
      <c r="VA27" s="17">
        <v>11.87</v>
      </c>
      <c r="VB27" s="17">
        <v>11.8695</v>
      </c>
      <c r="VC27" s="17">
        <v>4.0305</v>
      </c>
      <c r="VD27" s="17">
        <v>202.9</v>
      </c>
      <c r="VE27" s="17">
        <v>202.21</v>
      </c>
      <c r="VF27" s="17">
        <v>202.68440000000001</v>
      </c>
      <c r="VG27" s="17">
        <v>0.21560000000000001</v>
      </c>
      <c r="VH27" s="17">
        <v>13.1</v>
      </c>
      <c r="VI27" s="17">
        <v>12.1602</v>
      </c>
      <c r="VJ27" s="17">
        <v>12.1602</v>
      </c>
      <c r="VK27" s="17">
        <v>0.93979999999999997</v>
      </c>
      <c r="VL27" s="17">
        <v>112.9</v>
      </c>
      <c r="VM27" s="17">
        <v>118</v>
      </c>
      <c r="VN27" s="17">
        <v>118</v>
      </c>
      <c r="VO27" s="17">
        <v>-5.0999999999999996</v>
      </c>
      <c r="VP27" s="17">
        <v>0.6</v>
      </c>
      <c r="VQ27" s="17">
        <v>0.6</v>
      </c>
      <c r="VR27" s="17">
        <v>0.6</v>
      </c>
      <c r="VS27" s="17">
        <v>0</v>
      </c>
      <c r="VT27" s="17">
        <v>0</v>
      </c>
      <c r="VU27" s="17">
        <v>3</v>
      </c>
      <c r="VV27" s="17">
        <v>3</v>
      </c>
      <c r="VW27" s="17">
        <v>-3</v>
      </c>
      <c r="VX27" s="17">
        <v>0.4</v>
      </c>
      <c r="VY27" s="17">
        <v>8</v>
      </c>
      <c r="VZ27" s="17">
        <v>8</v>
      </c>
      <c r="WA27" s="17">
        <v>-7.6</v>
      </c>
      <c r="WB27" s="17">
        <v>83.4</v>
      </c>
      <c r="WC27" s="17">
        <v>82.8</v>
      </c>
      <c r="WD27" s="17">
        <v>84.96</v>
      </c>
      <c r="WE27" s="17">
        <v>-1.56</v>
      </c>
      <c r="WF27" s="17">
        <v>4.5</v>
      </c>
      <c r="WG27" s="17">
        <v>4.3499999999999996</v>
      </c>
      <c r="WH27" s="17">
        <v>4.3499999999999996</v>
      </c>
      <c r="WI27" s="17">
        <v>0.15</v>
      </c>
      <c r="WJ27" s="17">
        <v>2.2000000000000002</v>
      </c>
      <c r="WK27" s="17">
        <v>1.1000000000000001</v>
      </c>
      <c r="WL27" s="17">
        <v>1.1000000000000001</v>
      </c>
      <c r="WM27" s="17">
        <v>1.1000000000000001</v>
      </c>
      <c r="WN27" s="17">
        <v>1.2</v>
      </c>
      <c r="WO27" s="17">
        <v>1.1000000000000001</v>
      </c>
      <c r="WP27" s="17">
        <v>1.1000000000000001</v>
      </c>
      <c r="WQ27" s="17">
        <v>0.1</v>
      </c>
      <c r="WR27" s="17">
        <v>1.3</v>
      </c>
      <c r="WS27" s="17">
        <v>1.4</v>
      </c>
      <c r="WT27" s="17">
        <v>1.4</v>
      </c>
      <c r="WU27" s="17">
        <v>-0.1</v>
      </c>
      <c r="WV27" s="17">
        <v>12.7</v>
      </c>
      <c r="WW27" s="17">
        <v>12.3339</v>
      </c>
      <c r="WX27" s="17">
        <v>12.3339</v>
      </c>
      <c r="WY27" s="17">
        <v>0.36609999999999998</v>
      </c>
      <c r="WZ27" s="17">
        <v>6.4</v>
      </c>
      <c r="XA27" s="17">
        <v>8</v>
      </c>
      <c r="XB27" s="17">
        <v>8</v>
      </c>
      <c r="XC27" s="17">
        <v>-1.6</v>
      </c>
      <c r="XD27" s="17">
        <v>18.100000000000001</v>
      </c>
      <c r="XE27" s="17">
        <v>17.391300000000001</v>
      </c>
      <c r="XF27" s="17">
        <v>17.391300000000001</v>
      </c>
      <c r="XG27" s="17">
        <v>0.7087</v>
      </c>
      <c r="XH27" s="17">
        <v>14.2</v>
      </c>
      <c r="XI27" s="17">
        <v>13.52657</v>
      </c>
      <c r="XJ27" s="17">
        <v>13.52657</v>
      </c>
      <c r="XK27" s="17">
        <v>0.67342999999999997</v>
      </c>
      <c r="XL27" s="17">
        <v>9.4</v>
      </c>
      <c r="XM27" s="17">
        <v>10.8</v>
      </c>
      <c r="XN27" s="17">
        <v>10.8</v>
      </c>
      <c r="XO27" s="17">
        <v>-1.4</v>
      </c>
      <c r="XP27" s="17"/>
      <c r="XQ27" s="17"/>
      <c r="XR27" s="17"/>
      <c r="XS27" s="17">
        <v>0</v>
      </c>
      <c r="XT27" s="17"/>
      <c r="XU27" s="17"/>
      <c r="XV27" s="17"/>
      <c r="XW27" s="17">
        <v>0</v>
      </c>
      <c r="XX27" s="17">
        <v>18.399999999999999</v>
      </c>
      <c r="XY27" s="17">
        <v>14</v>
      </c>
      <c r="XZ27" s="17">
        <v>14</v>
      </c>
      <c r="YA27" s="17">
        <v>4.4000000000000004</v>
      </c>
      <c r="YB27" s="17"/>
      <c r="YC27" s="17"/>
      <c r="YD27" s="17"/>
      <c r="YE27" s="17">
        <v>0</v>
      </c>
      <c r="YF27" s="17"/>
      <c r="YG27" s="17"/>
      <c r="YH27" s="17"/>
      <c r="YI27" s="17">
        <v>0</v>
      </c>
      <c r="YJ27" s="17">
        <v>11.5</v>
      </c>
      <c r="YK27" s="17">
        <v>11</v>
      </c>
      <c r="YL27" s="17">
        <v>11</v>
      </c>
      <c r="YM27" s="17">
        <v>0.5</v>
      </c>
      <c r="YN27" s="17">
        <v>18.2</v>
      </c>
      <c r="YO27" s="17">
        <v>17.690000000000001</v>
      </c>
      <c r="YP27" s="17">
        <v>17.690000000000001</v>
      </c>
      <c r="YQ27" s="17">
        <v>0.51</v>
      </c>
    </row>
    <row r="28" spans="1:667" ht="24" customHeight="1" x14ac:dyDescent="0.3">
      <c r="A28" s="1"/>
      <c r="B28" s="16" t="s">
        <v>40</v>
      </c>
      <c r="C28" s="16" t="s">
        <v>908</v>
      </c>
      <c r="D28" s="17">
        <v>25.8</v>
      </c>
      <c r="E28" s="17">
        <v>10.363350000000001</v>
      </c>
      <c r="F28" s="17">
        <v>23.841539999999998</v>
      </c>
      <c r="G28" s="17">
        <v>1.9584600000000001</v>
      </c>
      <c r="H28" s="17">
        <v>641.29999999999995</v>
      </c>
      <c r="I28" s="17">
        <v>650</v>
      </c>
      <c r="J28" s="17">
        <v>650</v>
      </c>
      <c r="K28" s="17">
        <v>-8.6999999999999993</v>
      </c>
      <c r="L28" s="17">
        <v>212.1</v>
      </c>
      <c r="M28" s="17">
        <v>210.43502000000001</v>
      </c>
      <c r="N28" s="17">
        <v>210.43502000000001</v>
      </c>
      <c r="O28" s="17">
        <v>1.6649799999999999</v>
      </c>
      <c r="P28" s="17">
        <v>4</v>
      </c>
      <c r="Q28" s="17">
        <v>3.6</v>
      </c>
      <c r="R28" s="17">
        <v>8.8258700000000001</v>
      </c>
      <c r="S28" s="17">
        <v>-4.8258700000000001</v>
      </c>
      <c r="T28" s="17">
        <v>3.9</v>
      </c>
      <c r="U28" s="17">
        <v>3.6000100000000002</v>
      </c>
      <c r="V28" s="17"/>
      <c r="W28" s="17">
        <v>3.9</v>
      </c>
      <c r="X28" s="17">
        <v>87.8</v>
      </c>
      <c r="Y28" s="17">
        <v>76.79813</v>
      </c>
      <c r="Z28" s="17">
        <v>91.335269999999994</v>
      </c>
      <c r="AA28" s="17">
        <v>-3.5352700000000001</v>
      </c>
      <c r="AB28" s="17">
        <v>108.3</v>
      </c>
      <c r="AC28" s="17">
        <v>100.00002000000001</v>
      </c>
      <c r="AD28" s="17">
        <v>100.149</v>
      </c>
      <c r="AE28" s="17">
        <v>8.1509999999999998</v>
      </c>
      <c r="AF28" s="17"/>
      <c r="AG28" s="17"/>
      <c r="AH28" s="17"/>
      <c r="AI28" s="17">
        <v>0</v>
      </c>
      <c r="AJ28" s="17"/>
      <c r="AK28" s="17"/>
      <c r="AL28" s="17"/>
      <c r="AM28" s="17">
        <v>0</v>
      </c>
      <c r="AN28" s="17">
        <v>128.80000000000001</v>
      </c>
      <c r="AO28" s="17">
        <v>135.58384000000001</v>
      </c>
      <c r="AP28" s="17">
        <v>135.58384000000001</v>
      </c>
      <c r="AQ28" s="17">
        <v>-6.7838399999999996</v>
      </c>
      <c r="AR28" s="17">
        <v>129.19999999999999</v>
      </c>
      <c r="AS28" s="17">
        <v>135.58384000000001</v>
      </c>
      <c r="AT28" s="17">
        <v>135.58384000000001</v>
      </c>
      <c r="AU28" s="17">
        <v>-6.3838400000000002</v>
      </c>
      <c r="AV28" s="17">
        <v>128.80000000000001</v>
      </c>
      <c r="AW28" s="17">
        <v>135.58384000000001</v>
      </c>
      <c r="AX28" s="17">
        <v>135.58384000000001</v>
      </c>
      <c r="AY28" s="17">
        <v>-6.7838399999999996</v>
      </c>
      <c r="AZ28" s="17">
        <v>225.8</v>
      </c>
      <c r="BA28" s="17">
        <v>203.98650000000001</v>
      </c>
      <c r="BB28" s="17">
        <v>203.98649</v>
      </c>
      <c r="BC28" s="17">
        <v>21.813510000000001</v>
      </c>
      <c r="BD28" s="17">
        <v>203.1</v>
      </c>
      <c r="BE28" s="17">
        <v>120.77744</v>
      </c>
      <c r="BF28" s="17">
        <v>206.04143999999999</v>
      </c>
      <c r="BG28" s="17">
        <v>-2.9414400000000001</v>
      </c>
      <c r="BH28" s="17">
        <v>105.5</v>
      </c>
      <c r="BI28" s="17">
        <v>60.570070000000001</v>
      </c>
      <c r="BJ28" s="17">
        <v>103.33009</v>
      </c>
      <c r="BK28" s="17">
        <v>2.1699099999999998</v>
      </c>
      <c r="BL28" s="17">
        <v>65.599999999999994</v>
      </c>
      <c r="BM28" s="17">
        <v>73.212459999999993</v>
      </c>
      <c r="BN28" s="17">
        <v>73.212440000000001</v>
      </c>
      <c r="BO28" s="17">
        <v>-7.6124400000000003</v>
      </c>
      <c r="BP28" s="17">
        <v>4.3</v>
      </c>
      <c r="BQ28" s="17">
        <v>3.4360300000000001</v>
      </c>
      <c r="BR28" s="17">
        <v>3.4360300000000001</v>
      </c>
      <c r="BS28" s="17">
        <v>0.86397000000000002</v>
      </c>
      <c r="BT28" s="17"/>
      <c r="BU28" s="17"/>
      <c r="BV28" s="17"/>
      <c r="BW28" s="17">
        <v>0</v>
      </c>
      <c r="BX28" s="17"/>
      <c r="BY28" s="17"/>
      <c r="BZ28" s="17"/>
      <c r="CA28" s="17">
        <v>0</v>
      </c>
      <c r="CB28" s="17"/>
      <c r="CC28" s="17"/>
      <c r="CD28" s="17"/>
      <c r="CE28" s="17">
        <v>0</v>
      </c>
      <c r="CF28" s="17">
        <v>154.4</v>
      </c>
      <c r="CG28" s="17">
        <v>156.99965</v>
      </c>
      <c r="CH28" s="17">
        <v>156.99965</v>
      </c>
      <c r="CI28" s="17">
        <v>-2.59965</v>
      </c>
      <c r="CJ28" s="17">
        <v>7.3</v>
      </c>
      <c r="CK28" s="17">
        <v>5.1038399999999999</v>
      </c>
      <c r="CL28" s="17">
        <v>5.1038399999999999</v>
      </c>
      <c r="CM28" s="17">
        <v>2.1961599999999999</v>
      </c>
      <c r="CN28" s="17">
        <v>5</v>
      </c>
      <c r="CO28" s="17">
        <v>2.74064</v>
      </c>
      <c r="CP28" s="17">
        <v>2.74064</v>
      </c>
      <c r="CQ28" s="17">
        <v>2.25936</v>
      </c>
      <c r="CR28" s="17">
        <v>8.1</v>
      </c>
      <c r="CS28" s="17">
        <v>18.998360000000002</v>
      </c>
      <c r="CT28" s="17">
        <v>18.998360000000002</v>
      </c>
      <c r="CU28" s="17">
        <v>-10.89836</v>
      </c>
      <c r="CV28" s="17">
        <v>6.7</v>
      </c>
      <c r="CW28" s="17">
        <v>6.8787000000000003</v>
      </c>
      <c r="CX28" s="17">
        <v>6.8787000000000003</v>
      </c>
      <c r="CY28" s="17">
        <v>-0.1787</v>
      </c>
      <c r="CZ28" s="17">
        <v>58.7</v>
      </c>
      <c r="DA28" s="17">
        <v>74.074939999999998</v>
      </c>
      <c r="DB28" s="17">
        <v>93.487120000000004</v>
      </c>
      <c r="DC28" s="17">
        <v>-34.787120000000002</v>
      </c>
      <c r="DD28" s="17"/>
      <c r="DE28" s="17"/>
      <c r="DF28" s="17"/>
      <c r="DG28" s="17">
        <v>0</v>
      </c>
      <c r="DH28" s="17"/>
      <c r="DI28" s="17"/>
      <c r="DJ28" s="17"/>
      <c r="DK28" s="17">
        <v>0</v>
      </c>
      <c r="DL28" s="17"/>
      <c r="DM28" s="17"/>
      <c r="DN28" s="17"/>
      <c r="DO28" s="17">
        <v>0</v>
      </c>
      <c r="DP28" s="17"/>
      <c r="DQ28" s="17"/>
      <c r="DR28" s="17"/>
      <c r="DS28" s="17">
        <v>0</v>
      </c>
      <c r="DT28" s="17">
        <v>58.3</v>
      </c>
      <c r="DU28" s="17">
        <v>52.777819999999998</v>
      </c>
      <c r="DV28" s="17">
        <v>54.011859999999999</v>
      </c>
      <c r="DW28" s="17">
        <v>4.2881400000000003</v>
      </c>
      <c r="DX28" s="17">
        <v>39.799999999999997</v>
      </c>
      <c r="DY28" s="17">
        <v>39.319499999999998</v>
      </c>
      <c r="DZ28" s="17">
        <v>20.725390000000001</v>
      </c>
      <c r="EA28" s="17">
        <v>19.07461</v>
      </c>
      <c r="EB28" s="17">
        <v>59.9</v>
      </c>
      <c r="EC28" s="17">
        <v>108.68389000000001</v>
      </c>
      <c r="ED28" s="17">
        <v>128.29901000000001</v>
      </c>
      <c r="EE28" s="17">
        <v>-68.399010000000004</v>
      </c>
      <c r="EF28" s="17"/>
      <c r="EG28" s="17"/>
      <c r="EH28" s="17"/>
      <c r="EI28" s="17">
        <v>0</v>
      </c>
      <c r="EJ28" s="17"/>
      <c r="EK28" s="17"/>
      <c r="EL28" s="17"/>
      <c r="EM28" s="17">
        <v>0</v>
      </c>
      <c r="EN28" s="17">
        <v>6.5</v>
      </c>
      <c r="EO28" s="17">
        <v>6.39</v>
      </c>
      <c r="EP28" s="17">
        <v>6.39</v>
      </c>
      <c r="EQ28" s="17">
        <v>0.11</v>
      </c>
      <c r="ER28" s="17">
        <v>142.9</v>
      </c>
      <c r="ES28" s="17">
        <v>170.32926</v>
      </c>
      <c r="ET28" s="17">
        <v>211.50552999999999</v>
      </c>
      <c r="EU28" s="17">
        <v>-68.605530000000002</v>
      </c>
      <c r="EV28" s="17">
        <v>76.099999999999994</v>
      </c>
      <c r="EW28" s="17">
        <v>48.372819999999997</v>
      </c>
      <c r="EX28" s="17">
        <v>48.372819999999997</v>
      </c>
      <c r="EY28" s="17">
        <v>27.727180000000001</v>
      </c>
      <c r="EZ28" s="17">
        <v>107.4</v>
      </c>
      <c r="FA28" s="17">
        <v>61.794170000000001</v>
      </c>
      <c r="FB28" s="17"/>
      <c r="FC28" s="17">
        <v>107.4</v>
      </c>
      <c r="FD28" s="17">
        <v>40.200000000000003</v>
      </c>
      <c r="FE28" s="17">
        <v>29.720469999999999</v>
      </c>
      <c r="FF28" s="17">
        <v>29.720469999999999</v>
      </c>
      <c r="FG28" s="17">
        <v>10.47953</v>
      </c>
      <c r="FH28" s="17">
        <v>18.2</v>
      </c>
      <c r="FI28" s="17">
        <v>18.176390000000001</v>
      </c>
      <c r="FJ28" s="17">
        <v>18.176390000000001</v>
      </c>
      <c r="FK28" s="17">
        <v>2.3609999999999999E-2</v>
      </c>
      <c r="FL28" s="17">
        <v>18.8</v>
      </c>
      <c r="FM28" s="17">
        <v>18.164249999999999</v>
      </c>
      <c r="FN28" s="17">
        <v>18.164249999999999</v>
      </c>
      <c r="FO28" s="17">
        <v>0.63575000000000004</v>
      </c>
      <c r="FP28" s="17">
        <v>83</v>
      </c>
      <c r="FQ28" s="17">
        <v>43.457839999999997</v>
      </c>
      <c r="FR28" s="17">
        <v>43.457839999999997</v>
      </c>
      <c r="FS28" s="17">
        <v>39.542160000000003</v>
      </c>
      <c r="FT28" s="17">
        <v>121.3</v>
      </c>
      <c r="FU28" s="17">
        <v>137.34101999999999</v>
      </c>
      <c r="FV28" s="17">
        <v>183.26383999999999</v>
      </c>
      <c r="FW28" s="17">
        <v>-61.963839999999998</v>
      </c>
      <c r="FX28" s="17">
        <v>0</v>
      </c>
      <c r="FY28" s="17"/>
      <c r="FZ28" s="17"/>
      <c r="GA28" s="17">
        <v>0</v>
      </c>
      <c r="GB28" s="17">
        <v>72.900000000000006</v>
      </c>
      <c r="GC28" s="17">
        <v>68.876729999999995</v>
      </c>
      <c r="GD28" s="17">
        <v>91.907089999999997</v>
      </c>
      <c r="GE28" s="17">
        <v>-19.007090000000002</v>
      </c>
      <c r="GF28" s="17">
        <v>103.8</v>
      </c>
      <c r="GG28" s="17">
        <v>109.84144999999999</v>
      </c>
      <c r="GH28" s="17">
        <v>77.010499999999993</v>
      </c>
      <c r="GI28" s="17">
        <v>26.7895</v>
      </c>
      <c r="GJ28" s="17">
        <v>23.1</v>
      </c>
      <c r="GK28" s="17">
        <v>24.490749999999998</v>
      </c>
      <c r="GL28" s="17">
        <v>24.870470000000001</v>
      </c>
      <c r="GM28" s="17">
        <v>-1.77047</v>
      </c>
      <c r="GN28" s="17">
        <v>32.6</v>
      </c>
      <c r="GO28" s="17">
        <v>34.273429999999998</v>
      </c>
      <c r="GP28" s="17">
        <v>34.273429999999998</v>
      </c>
      <c r="GQ28" s="17">
        <v>-1.67343</v>
      </c>
      <c r="GR28" s="17">
        <v>3.4</v>
      </c>
      <c r="GS28" s="17"/>
      <c r="GT28" s="17"/>
      <c r="GU28" s="17">
        <v>3.4</v>
      </c>
      <c r="GV28" s="17">
        <v>17.100000000000001</v>
      </c>
      <c r="GW28" s="17">
        <v>13.523910000000001</v>
      </c>
      <c r="GX28" s="17">
        <v>13.523910000000001</v>
      </c>
      <c r="GY28" s="17">
        <v>3.5760900000000002</v>
      </c>
      <c r="GZ28" s="17">
        <v>85.2</v>
      </c>
      <c r="HA28" s="17">
        <v>86.851470000000006</v>
      </c>
      <c r="HB28" s="17">
        <v>62.804740000000002</v>
      </c>
      <c r="HC28" s="17">
        <v>22.39526</v>
      </c>
      <c r="HD28" s="17"/>
      <c r="HE28" s="17"/>
      <c r="HF28" s="17"/>
      <c r="HG28" s="17">
        <v>0</v>
      </c>
      <c r="HH28" s="17"/>
      <c r="HI28" s="17"/>
      <c r="HJ28" s="17"/>
      <c r="HK28" s="17">
        <v>0</v>
      </c>
      <c r="HL28" s="17">
        <v>60.5</v>
      </c>
      <c r="HM28" s="17">
        <v>48.586210000000001</v>
      </c>
      <c r="HN28" s="17">
        <v>43.704740000000001</v>
      </c>
      <c r="HO28" s="17">
        <v>16.795259999999999</v>
      </c>
      <c r="HP28" s="17">
        <v>46.7</v>
      </c>
      <c r="HQ28" s="17">
        <v>84.067490000000006</v>
      </c>
      <c r="HR28" s="17">
        <v>84.067499999999995</v>
      </c>
      <c r="HS28" s="17">
        <v>-37.3675</v>
      </c>
      <c r="HT28" s="17"/>
      <c r="HU28" s="17"/>
      <c r="HV28" s="17"/>
      <c r="HW28" s="17">
        <v>0</v>
      </c>
      <c r="HX28" s="17">
        <v>0</v>
      </c>
      <c r="HY28" s="17"/>
      <c r="HZ28" s="17"/>
      <c r="IA28" s="17">
        <v>0</v>
      </c>
      <c r="IB28" s="17"/>
      <c r="IC28" s="17"/>
      <c r="ID28" s="17"/>
      <c r="IE28" s="17">
        <v>0</v>
      </c>
      <c r="IF28" s="17"/>
      <c r="IG28" s="17"/>
      <c r="IH28" s="17"/>
      <c r="II28" s="17">
        <v>0</v>
      </c>
      <c r="IJ28" s="17"/>
      <c r="IK28" s="17"/>
      <c r="IL28" s="17"/>
      <c r="IM28" s="17">
        <v>0</v>
      </c>
      <c r="IN28" s="17">
        <v>79.099999999999994</v>
      </c>
      <c r="IO28" s="17">
        <v>97.312650000000005</v>
      </c>
      <c r="IP28" s="17">
        <v>57.172190000000001</v>
      </c>
      <c r="IQ28" s="17">
        <v>21.927810000000001</v>
      </c>
      <c r="IR28" s="17">
        <v>93.8</v>
      </c>
      <c r="IS28" s="17">
        <v>170.93965</v>
      </c>
      <c r="IT28" s="17">
        <v>170.94</v>
      </c>
      <c r="IU28" s="17">
        <v>-77.14</v>
      </c>
      <c r="IV28" s="17">
        <v>93.9</v>
      </c>
      <c r="IW28" s="17">
        <v>170.93965</v>
      </c>
      <c r="IX28" s="17">
        <v>170.94</v>
      </c>
      <c r="IY28" s="17">
        <v>-77.040000000000006</v>
      </c>
      <c r="IZ28" s="17">
        <v>95</v>
      </c>
      <c r="JA28" s="17">
        <v>170.93965</v>
      </c>
      <c r="JB28" s="17">
        <v>170.94</v>
      </c>
      <c r="JC28" s="17">
        <v>-75.94</v>
      </c>
      <c r="JD28" s="17">
        <v>194</v>
      </c>
      <c r="JE28" s="17">
        <v>257.17946999999998</v>
      </c>
      <c r="JF28" s="17">
        <v>257.18</v>
      </c>
      <c r="JG28" s="17">
        <v>-63.18</v>
      </c>
      <c r="JH28" s="17">
        <v>38.1</v>
      </c>
      <c r="JI28" s="17">
        <v>46.475079999999998</v>
      </c>
      <c r="JJ28" s="17">
        <v>46.475070000000002</v>
      </c>
      <c r="JK28" s="17">
        <v>-8.3750699999999991</v>
      </c>
      <c r="JL28" s="17">
        <v>27.5</v>
      </c>
      <c r="JM28" s="17">
        <v>23.307320000000001</v>
      </c>
      <c r="JN28" s="17">
        <v>23.307320000000001</v>
      </c>
      <c r="JO28" s="17">
        <v>4.1926800000000002</v>
      </c>
      <c r="JP28" s="17"/>
      <c r="JQ28" s="17"/>
      <c r="JR28" s="17"/>
      <c r="JS28" s="17">
        <v>0</v>
      </c>
      <c r="JT28" s="17"/>
      <c r="JU28" s="17"/>
      <c r="JV28" s="17"/>
      <c r="JW28" s="17">
        <v>0</v>
      </c>
      <c r="JX28" s="17"/>
      <c r="JY28" s="17"/>
      <c r="JZ28" s="17"/>
      <c r="KA28" s="17">
        <v>0</v>
      </c>
      <c r="KB28" s="17">
        <v>0</v>
      </c>
      <c r="KC28" s="17"/>
      <c r="KD28" s="17"/>
      <c r="KE28" s="17">
        <v>0</v>
      </c>
      <c r="KF28" s="17"/>
      <c r="KG28" s="17"/>
      <c r="KH28" s="17"/>
      <c r="KI28" s="17">
        <v>0</v>
      </c>
      <c r="KJ28" s="17"/>
      <c r="KK28" s="17"/>
      <c r="KL28" s="17"/>
      <c r="KM28" s="17">
        <v>0</v>
      </c>
      <c r="KN28" s="17">
        <v>0</v>
      </c>
      <c r="KO28" s="17">
        <v>2.50101</v>
      </c>
      <c r="KP28" s="17">
        <v>2.50101</v>
      </c>
      <c r="KQ28" s="17">
        <v>-2.50101</v>
      </c>
      <c r="KR28" s="17">
        <v>104.4</v>
      </c>
      <c r="KS28" s="17">
        <v>107.11681</v>
      </c>
      <c r="KT28" s="17"/>
      <c r="KU28" s="17">
        <v>104.4</v>
      </c>
      <c r="KV28" s="17">
        <v>101.6</v>
      </c>
      <c r="KW28" s="17">
        <v>95.798460000000006</v>
      </c>
      <c r="KX28" s="17">
        <v>92.444500000000005</v>
      </c>
      <c r="KY28" s="17">
        <v>9.1555</v>
      </c>
      <c r="KZ28" s="17">
        <v>64.400000000000006</v>
      </c>
      <c r="LA28" s="17">
        <v>66.809659999999994</v>
      </c>
      <c r="LB28" s="17">
        <v>66.809659999999994</v>
      </c>
      <c r="LC28" s="17">
        <v>-2.4096600000000001</v>
      </c>
      <c r="LD28" s="17">
        <v>69.2</v>
      </c>
      <c r="LE28" s="17">
        <v>72.373949999999994</v>
      </c>
      <c r="LF28" s="17">
        <v>72.37388</v>
      </c>
      <c r="LG28" s="17">
        <v>-3.17388</v>
      </c>
      <c r="LH28" s="17">
        <v>29.2</v>
      </c>
      <c r="LI28" s="17">
        <v>29.806760000000001</v>
      </c>
      <c r="LJ28" s="17">
        <v>29.806760000000001</v>
      </c>
      <c r="LK28" s="17">
        <v>-0.60675999999999997</v>
      </c>
      <c r="LL28" s="17"/>
      <c r="LM28" s="17"/>
      <c r="LN28" s="17"/>
      <c r="LO28" s="17">
        <v>0</v>
      </c>
      <c r="LP28" s="17"/>
      <c r="LQ28" s="17"/>
      <c r="LR28" s="17"/>
      <c r="LS28" s="17">
        <v>0</v>
      </c>
      <c r="LT28" s="17"/>
      <c r="LU28" s="17"/>
      <c r="LV28" s="17"/>
      <c r="LW28" s="17">
        <v>0</v>
      </c>
      <c r="LX28" s="17">
        <v>96.2</v>
      </c>
      <c r="LY28" s="17">
        <v>139.59864999999999</v>
      </c>
      <c r="LZ28" s="17">
        <v>150.63695999999999</v>
      </c>
      <c r="MA28" s="17">
        <v>-54.436959999999999</v>
      </c>
      <c r="MB28" s="17">
        <v>94.5</v>
      </c>
      <c r="MC28" s="17">
        <v>139.59864999999999</v>
      </c>
      <c r="MD28" s="17">
        <v>150.63695999999999</v>
      </c>
      <c r="ME28" s="17">
        <v>-56.136960000000002</v>
      </c>
      <c r="MF28" s="17">
        <v>118.4</v>
      </c>
      <c r="MG28" s="17">
        <v>140.01786000000001</v>
      </c>
      <c r="MH28" s="17">
        <v>151.08932999999999</v>
      </c>
      <c r="MI28" s="17">
        <v>-32.689329999999998</v>
      </c>
      <c r="MJ28" s="17"/>
      <c r="MK28" s="17"/>
      <c r="ML28" s="17"/>
      <c r="MM28" s="17">
        <v>0</v>
      </c>
      <c r="MN28" s="17"/>
      <c r="MO28" s="17"/>
      <c r="MP28" s="17"/>
      <c r="MQ28" s="17">
        <v>0</v>
      </c>
      <c r="MR28" s="17"/>
      <c r="MS28" s="17"/>
      <c r="MT28" s="17"/>
      <c r="MU28" s="17">
        <v>0</v>
      </c>
      <c r="MV28" s="17"/>
      <c r="MW28" s="17"/>
      <c r="MX28" s="17"/>
      <c r="MY28" s="17">
        <v>0</v>
      </c>
      <c r="MZ28" s="17"/>
      <c r="NA28" s="17"/>
      <c r="NB28" s="17"/>
      <c r="NC28" s="17">
        <v>0</v>
      </c>
      <c r="ND28" s="17">
        <v>208</v>
      </c>
      <c r="NE28" s="17">
        <v>205.29379</v>
      </c>
      <c r="NF28" s="17">
        <v>205.29381000000001</v>
      </c>
      <c r="NG28" s="17">
        <v>2.7061899999999999</v>
      </c>
      <c r="NH28" s="17">
        <v>100.3</v>
      </c>
      <c r="NI28" s="17">
        <v>102.95515</v>
      </c>
      <c r="NJ28" s="17">
        <v>102.95515</v>
      </c>
      <c r="NK28" s="17">
        <v>-2.6551499999999999</v>
      </c>
      <c r="NL28" s="17">
        <v>8.1999999999999993</v>
      </c>
      <c r="NM28" s="17">
        <v>9.09</v>
      </c>
      <c r="NN28" s="17">
        <v>9.09</v>
      </c>
      <c r="NO28" s="17">
        <v>-0.89</v>
      </c>
      <c r="NP28" s="17">
        <v>3.8</v>
      </c>
      <c r="NQ28" s="17">
        <v>9.8520199999999996</v>
      </c>
      <c r="NR28" s="17">
        <v>9.8520199999999996</v>
      </c>
      <c r="NS28" s="17">
        <v>-6.0520199999999997</v>
      </c>
      <c r="NT28" s="17">
        <v>1</v>
      </c>
      <c r="NU28" s="17">
        <v>0.73</v>
      </c>
      <c r="NV28" s="17">
        <v>1.006</v>
      </c>
      <c r="NW28" s="17">
        <v>-6.0000000000000001E-3</v>
      </c>
      <c r="NX28" s="17">
        <v>61</v>
      </c>
      <c r="NY28" s="17">
        <v>50.42</v>
      </c>
      <c r="NZ28" s="17">
        <v>50.417400000000001</v>
      </c>
      <c r="OA28" s="17">
        <v>10.582599999999999</v>
      </c>
      <c r="OB28" s="17">
        <v>64.900000000000006</v>
      </c>
      <c r="OC28" s="17">
        <v>60.54</v>
      </c>
      <c r="OD28" s="17">
        <v>62.407499999999999</v>
      </c>
      <c r="OE28" s="17">
        <v>2.4925000000000002</v>
      </c>
      <c r="OF28" s="17">
        <v>12.1</v>
      </c>
      <c r="OG28" s="17">
        <v>12.11</v>
      </c>
      <c r="OH28" s="17">
        <v>12.114000000000001</v>
      </c>
      <c r="OI28" s="17">
        <v>-1.4E-2</v>
      </c>
      <c r="OJ28" s="17">
        <v>0.3</v>
      </c>
      <c r="OK28" s="17">
        <v>0.4</v>
      </c>
      <c r="OL28" s="17">
        <v>0.2</v>
      </c>
      <c r="OM28" s="17">
        <v>0.1</v>
      </c>
      <c r="ON28" s="17">
        <v>18.600000000000001</v>
      </c>
      <c r="OO28" s="17">
        <v>20.33755</v>
      </c>
      <c r="OP28" s="17">
        <v>20.33764</v>
      </c>
      <c r="OQ28" s="17">
        <v>-1.7376400000000001</v>
      </c>
      <c r="OR28" s="17">
        <v>9.9</v>
      </c>
      <c r="OS28" s="17">
        <v>9</v>
      </c>
      <c r="OT28" s="17">
        <v>9</v>
      </c>
      <c r="OU28" s="17">
        <v>0.9</v>
      </c>
      <c r="OV28" s="17">
        <v>5.4</v>
      </c>
      <c r="OW28" s="17">
        <v>5.67</v>
      </c>
      <c r="OX28" s="17">
        <v>5.67</v>
      </c>
      <c r="OY28" s="17">
        <v>-0.27</v>
      </c>
      <c r="OZ28" s="17">
        <v>164.5</v>
      </c>
      <c r="PA28" s="17">
        <v>166.4562</v>
      </c>
      <c r="PB28" s="17">
        <v>166.4562</v>
      </c>
      <c r="PC28" s="17">
        <v>-1.9561999999999999</v>
      </c>
      <c r="PD28" s="17">
        <v>83.7</v>
      </c>
      <c r="PE28" s="17">
        <v>86.29</v>
      </c>
      <c r="PF28" s="17">
        <v>86.06</v>
      </c>
      <c r="PG28" s="17">
        <v>-2.36</v>
      </c>
      <c r="PH28" s="17">
        <v>0.9</v>
      </c>
      <c r="PI28" s="17">
        <v>0.94</v>
      </c>
      <c r="PJ28" s="17">
        <v>0.94</v>
      </c>
      <c r="PK28" s="17">
        <v>-0.04</v>
      </c>
      <c r="PL28" s="17">
        <v>1.7</v>
      </c>
      <c r="PM28" s="17">
        <v>1.8</v>
      </c>
      <c r="PN28" s="17">
        <v>1.8</v>
      </c>
      <c r="PO28" s="17">
        <v>-0.1</v>
      </c>
      <c r="PP28" s="17">
        <v>3.4</v>
      </c>
      <c r="PQ28" s="17">
        <v>3.2</v>
      </c>
      <c r="PR28" s="17">
        <v>3.2</v>
      </c>
      <c r="PS28" s="17">
        <v>0.2</v>
      </c>
      <c r="PT28" s="17">
        <v>20</v>
      </c>
      <c r="PU28" s="17">
        <v>13.61387</v>
      </c>
      <c r="PV28" s="17">
        <v>13.61378</v>
      </c>
      <c r="PW28" s="17">
        <v>6.3862199999999998</v>
      </c>
      <c r="PX28" s="17"/>
      <c r="PY28" s="17"/>
      <c r="PZ28" s="17"/>
      <c r="QA28" s="17">
        <v>0</v>
      </c>
      <c r="QB28" s="17">
        <v>4</v>
      </c>
      <c r="QC28" s="17">
        <v>4</v>
      </c>
      <c r="QD28" s="17">
        <v>4</v>
      </c>
      <c r="QE28" s="17">
        <v>0</v>
      </c>
      <c r="QF28" s="17">
        <v>3.5</v>
      </c>
      <c r="QG28" s="17">
        <v>3.6</v>
      </c>
      <c r="QH28" s="17">
        <v>3.6</v>
      </c>
      <c r="QI28" s="17">
        <v>-0.1</v>
      </c>
      <c r="QJ28" s="17">
        <v>15.2</v>
      </c>
      <c r="QK28" s="17">
        <v>14.492749999999999</v>
      </c>
      <c r="QL28" s="17">
        <v>14.492749999999999</v>
      </c>
      <c r="QM28" s="17">
        <v>0.70725000000000005</v>
      </c>
      <c r="QN28" s="17">
        <v>11.8</v>
      </c>
      <c r="QO28" s="17">
        <v>12.425000000000001</v>
      </c>
      <c r="QP28" s="17">
        <v>12.425000000000001</v>
      </c>
      <c r="QQ28" s="17">
        <v>-0.625</v>
      </c>
      <c r="QR28" s="17">
        <v>14.9</v>
      </c>
      <c r="QS28" s="17">
        <v>15.385</v>
      </c>
      <c r="QT28" s="17">
        <v>15.385</v>
      </c>
      <c r="QU28" s="17">
        <v>-0.48499999999999999</v>
      </c>
      <c r="QV28" s="17">
        <v>13.7</v>
      </c>
      <c r="QW28" s="17">
        <v>7.91</v>
      </c>
      <c r="QX28" s="17">
        <v>7.9116</v>
      </c>
      <c r="QY28" s="17">
        <v>5.7884000000000002</v>
      </c>
      <c r="QZ28" s="17">
        <v>34.700000000000003</v>
      </c>
      <c r="RA28" s="17">
        <v>25.66</v>
      </c>
      <c r="RB28" s="17">
        <v>25.662800000000001</v>
      </c>
      <c r="RC28" s="17">
        <v>9.0372000000000003</v>
      </c>
      <c r="RD28" s="17">
        <v>14.7</v>
      </c>
      <c r="RE28" s="17">
        <v>10.8645</v>
      </c>
      <c r="RF28" s="17">
        <v>10.8645</v>
      </c>
      <c r="RG28" s="17">
        <v>3.8355000000000001</v>
      </c>
      <c r="RH28" s="17">
        <v>2.2999999999999998</v>
      </c>
      <c r="RI28" s="17">
        <v>2.25</v>
      </c>
      <c r="RJ28" s="17">
        <v>2.25</v>
      </c>
      <c r="RK28" s="17">
        <v>0.05</v>
      </c>
      <c r="RL28" s="17">
        <v>0</v>
      </c>
      <c r="RM28" s="17"/>
      <c r="RN28" s="17"/>
      <c r="RO28" s="17">
        <v>0</v>
      </c>
      <c r="RP28" s="17">
        <v>1.5</v>
      </c>
      <c r="RQ28" s="17">
        <v>1.24</v>
      </c>
      <c r="RR28" s="17">
        <v>1.24</v>
      </c>
      <c r="RS28" s="17">
        <v>0.26</v>
      </c>
      <c r="RT28" s="17">
        <v>0.4</v>
      </c>
      <c r="RU28" s="17">
        <v>0.4</v>
      </c>
      <c r="RV28" s="17">
        <v>0.4</v>
      </c>
      <c r="RW28" s="17">
        <v>0</v>
      </c>
      <c r="RX28" s="17">
        <v>7.2</v>
      </c>
      <c r="RY28" s="17">
        <v>7</v>
      </c>
      <c r="RZ28" s="17">
        <v>7</v>
      </c>
      <c r="SA28" s="17">
        <v>0.2</v>
      </c>
      <c r="SB28" s="17">
        <v>0.4</v>
      </c>
      <c r="SC28" s="17">
        <v>0.32</v>
      </c>
      <c r="SD28" s="17">
        <v>0.32</v>
      </c>
      <c r="SE28" s="17">
        <v>0.08</v>
      </c>
      <c r="SF28" s="17">
        <v>10.1</v>
      </c>
      <c r="SG28" s="17">
        <v>8.8000000000000007</v>
      </c>
      <c r="SH28" s="17">
        <v>8.8000000000000007</v>
      </c>
      <c r="SI28" s="17">
        <v>1.3</v>
      </c>
      <c r="SJ28" s="17">
        <v>4</v>
      </c>
      <c r="SK28" s="17">
        <v>4.3</v>
      </c>
      <c r="SL28" s="17">
        <v>4.3</v>
      </c>
      <c r="SM28" s="17">
        <v>-0.3</v>
      </c>
      <c r="SN28" s="17">
        <v>5.8</v>
      </c>
      <c r="SO28" s="17">
        <v>5</v>
      </c>
      <c r="SP28" s="17">
        <v>5</v>
      </c>
      <c r="SQ28" s="17">
        <v>0.8</v>
      </c>
      <c r="SR28" s="17">
        <v>8.9</v>
      </c>
      <c r="SS28" s="17">
        <v>7</v>
      </c>
      <c r="ST28" s="17">
        <v>7</v>
      </c>
      <c r="SU28" s="17">
        <v>1.9</v>
      </c>
      <c r="SV28" s="17">
        <v>29.9</v>
      </c>
      <c r="SW28" s="17">
        <v>23.83</v>
      </c>
      <c r="SX28" s="17">
        <v>23.832100000000001</v>
      </c>
      <c r="SY28" s="17">
        <v>6.0678999999999998</v>
      </c>
      <c r="SZ28" s="17">
        <v>25.6</v>
      </c>
      <c r="TA28" s="17">
        <v>35.4</v>
      </c>
      <c r="TB28" s="17">
        <v>25.398199999999999</v>
      </c>
      <c r="TC28" s="17">
        <v>0.20180000000000001</v>
      </c>
      <c r="TD28" s="17">
        <v>29.1</v>
      </c>
      <c r="TE28" s="17">
        <v>27.812899999999999</v>
      </c>
      <c r="TF28" s="17">
        <v>27.812899999999999</v>
      </c>
      <c r="TG28" s="17">
        <v>1.2870999999999999</v>
      </c>
      <c r="TH28" s="17">
        <v>28.6</v>
      </c>
      <c r="TI28" s="17">
        <v>19.41</v>
      </c>
      <c r="TJ28" s="17">
        <v>19.4069</v>
      </c>
      <c r="TK28" s="17">
        <v>9.1930999999999994</v>
      </c>
      <c r="TL28" s="17">
        <v>55.1</v>
      </c>
      <c r="TM28" s="17">
        <v>14.35</v>
      </c>
      <c r="TN28" s="17">
        <v>14.3505</v>
      </c>
      <c r="TO28" s="17">
        <v>40.749499999999998</v>
      </c>
      <c r="TP28" s="17">
        <v>2.2999999999999998</v>
      </c>
      <c r="TQ28" s="17">
        <v>2.15</v>
      </c>
      <c r="TR28" s="17">
        <v>2.1549999999999998</v>
      </c>
      <c r="TS28" s="17">
        <v>0.14499999999999999</v>
      </c>
      <c r="TT28" s="17">
        <v>2.2999999999999998</v>
      </c>
      <c r="TU28" s="17">
        <v>1.29</v>
      </c>
      <c r="TV28" s="17">
        <v>1.2870999999999999</v>
      </c>
      <c r="TW28" s="17">
        <v>1.0128999999999999</v>
      </c>
      <c r="TX28" s="17">
        <v>38.4</v>
      </c>
      <c r="TY28" s="17">
        <v>38.25</v>
      </c>
      <c r="TZ28" s="17">
        <v>38.25</v>
      </c>
      <c r="UA28" s="17">
        <v>0.15</v>
      </c>
      <c r="UB28" s="17">
        <v>10.1</v>
      </c>
      <c r="UC28" s="17">
        <v>7.5</v>
      </c>
      <c r="UD28" s="17">
        <v>7.5</v>
      </c>
      <c r="UE28" s="17">
        <v>2.6</v>
      </c>
      <c r="UF28" s="17">
        <v>2.6</v>
      </c>
      <c r="UG28" s="17">
        <v>2.1</v>
      </c>
      <c r="UH28" s="17">
        <v>2.1</v>
      </c>
      <c r="UI28" s="17">
        <v>0.5</v>
      </c>
      <c r="UJ28" s="17">
        <v>7.6</v>
      </c>
      <c r="UK28" s="17">
        <v>7.5</v>
      </c>
      <c r="UL28" s="17">
        <v>7.5</v>
      </c>
      <c r="UM28" s="17">
        <v>0.1</v>
      </c>
      <c r="UN28" s="17">
        <v>5.4</v>
      </c>
      <c r="UO28" s="17">
        <v>6</v>
      </c>
      <c r="UP28" s="17">
        <v>6</v>
      </c>
      <c r="UQ28" s="17">
        <v>-0.6</v>
      </c>
      <c r="UR28" s="17">
        <v>6</v>
      </c>
      <c r="US28" s="17">
        <v>6</v>
      </c>
      <c r="UT28" s="17">
        <v>6</v>
      </c>
      <c r="UU28" s="17">
        <v>0</v>
      </c>
      <c r="UV28" s="17">
        <v>6.2</v>
      </c>
      <c r="UW28" s="17">
        <v>7</v>
      </c>
      <c r="UX28" s="17">
        <v>7</v>
      </c>
      <c r="UY28" s="17">
        <v>-0.8</v>
      </c>
      <c r="UZ28" s="17">
        <v>15.8</v>
      </c>
      <c r="VA28" s="17">
        <v>11.82</v>
      </c>
      <c r="VB28" s="17">
        <v>11.8222</v>
      </c>
      <c r="VC28" s="17">
        <v>3.9777999999999998</v>
      </c>
      <c r="VD28" s="17">
        <v>203.2</v>
      </c>
      <c r="VE28" s="17">
        <v>203.7123</v>
      </c>
      <c r="VF28" s="17">
        <v>203.7123</v>
      </c>
      <c r="VG28" s="17">
        <v>-0.51229999999999998</v>
      </c>
      <c r="VH28" s="17">
        <v>14.4</v>
      </c>
      <c r="VI28" s="17">
        <v>13.634499999999999</v>
      </c>
      <c r="VJ28" s="17">
        <v>13.634499999999999</v>
      </c>
      <c r="VK28" s="17">
        <v>0.76549999999999996</v>
      </c>
      <c r="VL28" s="17">
        <v>112.7</v>
      </c>
      <c r="VM28" s="17">
        <v>117</v>
      </c>
      <c r="VN28" s="17">
        <v>117</v>
      </c>
      <c r="VO28" s="17">
        <v>-4.3</v>
      </c>
      <c r="VP28" s="17">
        <v>0.6</v>
      </c>
      <c r="VQ28" s="17">
        <v>0.6</v>
      </c>
      <c r="VR28" s="17">
        <v>0.6</v>
      </c>
      <c r="VS28" s="17">
        <v>0</v>
      </c>
      <c r="VT28" s="17">
        <v>0</v>
      </c>
      <c r="VU28" s="17">
        <v>2</v>
      </c>
      <c r="VV28" s="17">
        <v>2</v>
      </c>
      <c r="VW28" s="17">
        <v>-2</v>
      </c>
      <c r="VX28" s="17">
        <v>1</v>
      </c>
      <c r="VY28" s="17">
        <v>9</v>
      </c>
      <c r="VZ28" s="17">
        <v>9</v>
      </c>
      <c r="WA28" s="17">
        <v>-8</v>
      </c>
      <c r="WB28" s="17">
        <v>83.5</v>
      </c>
      <c r="WC28" s="17">
        <v>84.24</v>
      </c>
      <c r="WD28" s="17">
        <v>84.24</v>
      </c>
      <c r="WE28" s="17">
        <v>-0.74</v>
      </c>
      <c r="WF28" s="17">
        <v>4.5</v>
      </c>
      <c r="WG28" s="17">
        <v>4.3499999999999996</v>
      </c>
      <c r="WH28" s="17">
        <v>4.3499999999999996</v>
      </c>
      <c r="WI28" s="17">
        <v>0.15</v>
      </c>
      <c r="WJ28" s="17">
        <v>2.2000000000000002</v>
      </c>
      <c r="WK28" s="17">
        <v>1.1000000000000001</v>
      </c>
      <c r="WL28" s="17">
        <v>1.1000000000000001</v>
      </c>
      <c r="WM28" s="17">
        <v>1.1000000000000001</v>
      </c>
      <c r="WN28" s="17">
        <v>1.2</v>
      </c>
      <c r="WO28" s="17">
        <v>1.1000000000000001</v>
      </c>
      <c r="WP28" s="17">
        <v>1.1000000000000001</v>
      </c>
      <c r="WQ28" s="17">
        <v>0.1</v>
      </c>
      <c r="WR28" s="17">
        <v>1.3</v>
      </c>
      <c r="WS28" s="17">
        <v>1.4</v>
      </c>
      <c r="WT28" s="17">
        <v>1.4</v>
      </c>
      <c r="WU28" s="17">
        <v>-0.1</v>
      </c>
      <c r="WV28" s="17">
        <v>13.9</v>
      </c>
      <c r="WW28" s="17">
        <v>13.553800000000001</v>
      </c>
      <c r="WX28" s="17">
        <v>13.553800000000001</v>
      </c>
      <c r="WY28" s="17">
        <v>0.34620000000000001</v>
      </c>
      <c r="WZ28" s="17">
        <v>6.4</v>
      </c>
      <c r="XA28" s="17">
        <v>8</v>
      </c>
      <c r="XB28" s="17">
        <v>8</v>
      </c>
      <c r="XC28" s="17">
        <v>-1.6</v>
      </c>
      <c r="XD28" s="17">
        <v>18.100000000000001</v>
      </c>
      <c r="XE28" s="17">
        <v>17.391300000000001</v>
      </c>
      <c r="XF28" s="17">
        <v>17.391300000000001</v>
      </c>
      <c r="XG28" s="17">
        <v>0.7087</v>
      </c>
      <c r="XH28" s="17">
        <v>14.2</v>
      </c>
      <c r="XI28" s="17">
        <v>13.52657</v>
      </c>
      <c r="XJ28" s="17">
        <v>13.52657</v>
      </c>
      <c r="XK28" s="17">
        <v>0.67342999999999997</v>
      </c>
      <c r="XL28" s="17">
        <v>9.3000000000000007</v>
      </c>
      <c r="XM28" s="17">
        <v>10.8</v>
      </c>
      <c r="XN28" s="17">
        <v>10.8</v>
      </c>
      <c r="XO28" s="17">
        <v>-1.5</v>
      </c>
      <c r="XP28" s="17"/>
      <c r="XQ28" s="17"/>
      <c r="XR28" s="17"/>
      <c r="XS28" s="17">
        <v>0</v>
      </c>
      <c r="XT28" s="17"/>
      <c r="XU28" s="17"/>
      <c r="XV28" s="17"/>
      <c r="XW28" s="17">
        <v>0</v>
      </c>
      <c r="XX28" s="17">
        <v>18.3</v>
      </c>
      <c r="XY28" s="17">
        <v>14</v>
      </c>
      <c r="XZ28" s="17">
        <v>14</v>
      </c>
      <c r="YA28" s="17">
        <v>4.3</v>
      </c>
      <c r="YB28" s="17"/>
      <c r="YC28" s="17"/>
      <c r="YD28" s="17"/>
      <c r="YE28" s="17">
        <v>0</v>
      </c>
      <c r="YF28" s="17"/>
      <c r="YG28" s="17"/>
      <c r="YH28" s="17"/>
      <c r="YI28" s="17">
        <v>0</v>
      </c>
      <c r="YJ28" s="17">
        <v>11.5</v>
      </c>
      <c r="YK28" s="17">
        <v>11</v>
      </c>
      <c r="YL28" s="17">
        <v>11</v>
      </c>
      <c r="YM28" s="17">
        <v>0.5</v>
      </c>
      <c r="YN28" s="17">
        <v>17.600000000000001</v>
      </c>
      <c r="YO28" s="17">
        <v>17.690000000000001</v>
      </c>
      <c r="YP28" s="17">
        <v>17.690000000000001</v>
      </c>
      <c r="YQ28" s="17">
        <v>-0.09</v>
      </c>
    </row>
    <row r="29" spans="1:667" ht="24" customHeight="1" x14ac:dyDescent="0.3">
      <c r="A29" s="1"/>
      <c r="B29" s="16" t="s">
        <v>40</v>
      </c>
      <c r="C29" s="16" t="s">
        <v>909</v>
      </c>
      <c r="D29" s="17">
        <v>31.5</v>
      </c>
      <c r="E29" s="17">
        <v>37.233710000000002</v>
      </c>
      <c r="F29" s="17">
        <v>24.817360000000001</v>
      </c>
      <c r="G29" s="17">
        <v>6.6826400000000001</v>
      </c>
      <c r="H29" s="17">
        <v>647.6</v>
      </c>
      <c r="I29" s="17">
        <v>650</v>
      </c>
      <c r="J29" s="17">
        <v>650</v>
      </c>
      <c r="K29" s="17">
        <v>-2.4</v>
      </c>
      <c r="L29" s="17">
        <v>214.4</v>
      </c>
      <c r="M29" s="17">
        <v>210.43502000000001</v>
      </c>
      <c r="N29" s="17">
        <v>210.43502000000001</v>
      </c>
      <c r="O29" s="17">
        <v>3.9649800000000002</v>
      </c>
      <c r="P29" s="17">
        <v>4.0999999999999996</v>
      </c>
      <c r="Q29" s="17">
        <v>3.6</v>
      </c>
      <c r="R29" s="17">
        <v>8.8258700000000001</v>
      </c>
      <c r="S29" s="17">
        <v>-4.7258699999999996</v>
      </c>
      <c r="T29" s="17">
        <v>3.9</v>
      </c>
      <c r="U29" s="17">
        <v>3.6000200000000002</v>
      </c>
      <c r="V29" s="17"/>
      <c r="W29" s="17">
        <v>3.9</v>
      </c>
      <c r="X29" s="17">
        <v>89.4</v>
      </c>
      <c r="Y29" s="17">
        <v>76.798119999999997</v>
      </c>
      <c r="Z29" s="17">
        <v>91.335269999999994</v>
      </c>
      <c r="AA29" s="17">
        <v>-1.93527</v>
      </c>
      <c r="AB29" s="17">
        <v>105.6</v>
      </c>
      <c r="AC29" s="17">
        <v>100.00001</v>
      </c>
      <c r="AD29" s="17">
        <v>100.149</v>
      </c>
      <c r="AE29" s="17">
        <v>5.4509999999999996</v>
      </c>
      <c r="AF29" s="17"/>
      <c r="AG29" s="17"/>
      <c r="AH29" s="17"/>
      <c r="AI29" s="17">
        <v>0</v>
      </c>
      <c r="AJ29" s="17"/>
      <c r="AK29" s="17"/>
      <c r="AL29" s="17"/>
      <c r="AM29" s="17">
        <v>0</v>
      </c>
      <c r="AN29" s="17">
        <v>127.8</v>
      </c>
      <c r="AO29" s="17">
        <v>135.58384000000001</v>
      </c>
      <c r="AP29" s="17">
        <v>135.58384000000001</v>
      </c>
      <c r="AQ29" s="17">
        <v>-7.7838399999999996</v>
      </c>
      <c r="AR29" s="17">
        <v>127.4</v>
      </c>
      <c r="AS29" s="17">
        <v>135.58384000000001</v>
      </c>
      <c r="AT29" s="17">
        <v>135.58384000000001</v>
      </c>
      <c r="AU29" s="17">
        <v>-8.18384</v>
      </c>
      <c r="AV29" s="17">
        <v>128.30000000000001</v>
      </c>
      <c r="AW29" s="17">
        <v>135.58384000000001</v>
      </c>
      <c r="AX29" s="17">
        <v>135.58384000000001</v>
      </c>
      <c r="AY29" s="17">
        <v>-7.2838399999999996</v>
      </c>
      <c r="AZ29" s="17">
        <v>222.2</v>
      </c>
      <c r="BA29" s="17">
        <v>203.98650000000001</v>
      </c>
      <c r="BB29" s="17">
        <v>203.98649</v>
      </c>
      <c r="BC29" s="17">
        <v>18.213509999999999</v>
      </c>
      <c r="BD29" s="17">
        <v>202.9</v>
      </c>
      <c r="BE29" s="17">
        <v>120.77744</v>
      </c>
      <c r="BF29" s="17">
        <v>206.04143999999999</v>
      </c>
      <c r="BG29" s="17">
        <v>-3.1414399999999998</v>
      </c>
      <c r="BH29" s="17">
        <v>105.3</v>
      </c>
      <c r="BI29" s="17">
        <v>60.570070000000001</v>
      </c>
      <c r="BJ29" s="17">
        <v>103.33009</v>
      </c>
      <c r="BK29" s="17">
        <v>1.96991</v>
      </c>
      <c r="BL29" s="17">
        <v>69.5</v>
      </c>
      <c r="BM29" s="17">
        <v>73.212459999999993</v>
      </c>
      <c r="BN29" s="17">
        <v>73.212440000000001</v>
      </c>
      <c r="BO29" s="17">
        <v>-3.71244</v>
      </c>
      <c r="BP29" s="17">
        <v>4.5999999999999996</v>
      </c>
      <c r="BQ29" s="17">
        <v>3.4360300000000001</v>
      </c>
      <c r="BR29" s="17">
        <v>3.4360300000000001</v>
      </c>
      <c r="BS29" s="17">
        <v>1.1639699999999999</v>
      </c>
      <c r="BT29" s="17"/>
      <c r="BU29" s="17"/>
      <c r="BV29" s="17"/>
      <c r="BW29" s="17">
        <v>0</v>
      </c>
      <c r="BX29" s="17"/>
      <c r="BY29" s="17"/>
      <c r="BZ29" s="17"/>
      <c r="CA29" s="17">
        <v>0</v>
      </c>
      <c r="CB29" s="17"/>
      <c r="CC29" s="17"/>
      <c r="CD29" s="17"/>
      <c r="CE29" s="17">
        <v>0</v>
      </c>
      <c r="CF29" s="17">
        <v>160</v>
      </c>
      <c r="CG29" s="17">
        <v>156.99965</v>
      </c>
      <c r="CH29" s="17">
        <v>156.99965</v>
      </c>
      <c r="CI29" s="17">
        <v>3.0003500000000001</v>
      </c>
      <c r="CJ29" s="17">
        <v>7.9</v>
      </c>
      <c r="CK29" s="17">
        <v>5.1038399999999999</v>
      </c>
      <c r="CL29" s="17">
        <v>5.1038399999999999</v>
      </c>
      <c r="CM29" s="17">
        <v>2.79616</v>
      </c>
      <c r="CN29" s="17">
        <v>5.3</v>
      </c>
      <c r="CO29" s="17">
        <v>2.74064</v>
      </c>
      <c r="CP29" s="17">
        <v>2.74064</v>
      </c>
      <c r="CQ29" s="17">
        <v>2.5593599999999999</v>
      </c>
      <c r="CR29" s="17">
        <v>8</v>
      </c>
      <c r="CS29" s="17">
        <v>19.001359999999998</v>
      </c>
      <c r="CT29" s="17">
        <v>19.001359999999998</v>
      </c>
      <c r="CU29" s="17">
        <v>-11.00136</v>
      </c>
      <c r="CV29" s="17">
        <v>6.7</v>
      </c>
      <c r="CW29" s="17">
        <v>6.8787000000000003</v>
      </c>
      <c r="CX29" s="17">
        <v>6.8787000000000003</v>
      </c>
      <c r="CY29" s="17">
        <v>-0.1787</v>
      </c>
      <c r="CZ29" s="17">
        <v>60.4</v>
      </c>
      <c r="DA29" s="17">
        <v>78.878709999999998</v>
      </c>
      <c r="DB29" s="17">
        <v>96.35369</v>
      </c>
      <c r="DC29" s="17">
        <v>-35.953690000000002</v>
      </c>
      <c r="DD29" s="17"/>
      <c r="DE29" s="17"/>
      <c r="DF29" s="17"/>
      <c r="DG29" s="17">
        <v>0</v>
      </c>
      <c r="DH29" s="17"/>
      <c r="DI29" s="17"/>
      <c r="DJ29" s="17"/>
      <c r="DK29" s="17">
        <v>0</v>
      </c>
      <c r="DL29" s="17"/>
      <c r="DM29" s="17"/>
      <c r="DN29" s="17"/>
      <c r="DO29" s="17">
        <v>0</v>
      </c>
      <c r="DP29" s="17"/>
      <c r="DQ29" s="17"/>
      <c r="DR29" s="17"/>
      <c r="DS29" s="17">
        <v>0</v>
      </c>
      <c r="DT29" s="17">
        <v>62.1</v>
      </c>
      <c r="DU29" s="17"/>
      <c r="DV29" s="17">
        <v>54.994950000000003</v>
      </c>
      <c r="DW29" s="17">
        <v>7.1050500000000003</v>
      </c>
      <c r="DX29" s="17">
        <v>33.4</v>
      </c>
      <c r="DY29" s="17">
        <v>35.535110000000003</v>
      </c>
      <c r="DZ29" s="17">
        <v>20.725390000000001</v>
      </c>
      <c r="EA29" s="17">
        <v>12.674609999999999</v>
      </c>
      <c r="EB29" s="17">
        <v>99</v>
      </c>
      <c r="EC29" s="17">
        <v>116.39582</v>
      </c>
      <c r="ED29" s="17">
        <v>135.95456999999999</v>
      </c>
      <c r="EE29" s="17">
        <v>-36.954569999999997</v>
      </c>
      <c r="EF29" s="17"/>
      <c r="EG29" s="17"/>
      <c r="EH29" s="17"/>
      <c r="EI29" s="17">
        <v>0</v>
      </c>
      <c r="EJ29" s="17"/>
      <c r="EK29" s="17"/>
      <c r="EL29" s="17"/>
      <c r="EM29" s="17">
        <v>0</v>
      </c>
      <c r="EN29" s="17">
        <v>6.5</v>
      </c>
      <c r="EO29" s="17">
        <v>6.39</v>
      </c>
      <c r="EP29" s="17">
        <v>6.39</v>
      </c>
      <c r="EQ29" s="17">
        <v>0.11</v>
      </c>
      <c r="ER29" s="17">
        <v>144.19999999999999</v>
      </c>
      <c r="ES29" s="17">
        <v>173.81679</v>
      </c>
      <c r="ET29" s="17">
        <v>215.42334</v>
      </c>
      <c r="EU29" s="17">
        <v>-71.223339999999993</v>
      </c>
      <c r="EV29" s="17">
        <v>77</v>
      </c>
      <c r="EW29" s="17">
        <v>48.372819999999997</v>
      </c>
      <c r="EX29" s="17">
        <v>48.372819999999997</v>
      </c>
      <c r="EY29" s="17">
        <v>28.627179999999999</v>
      </c>
      <c r="EZ29" s="17">
        <v>98</v>
      </c>
      <c r="FA29" s="17">
        <v>98.44614</v>
      </c>
      <c r="FB29" s="17"/>
      <c r="FC29" s="17">
        <v>98</v>
      </c>
      <c r="FD29" s="17">
        <v>40.9</v>
      </c>
      <c r="FE29" s="17">
        <v>29.720469999999999</v>
      </c>
      <c r="FF29" s="17">
        <v>29.720469999999999</v>
      </c>
      <c r="FG29" s="17">
        <v>11.17953</v>
      </c>
      <c r="FH29" s="17">
        <v>18.399999999999999</v>
      </c>
      <c r="FI29" s="17">
        <v>18.176390000000001</v>
      </c>
      <c r="FJ29" s="17">
        <v>18.176390000000001</v>
      </c>
      <c r="FK29" s="17">
        <v>0.22361</v>
      </c>
      <c r="FL29" s="17">
        <v>18.8</v>
      </c>
      <c r="FM29" s="17">
        <v>18.164249999999999</v>
      </c>
      <c r="FN29" s="17">
        <v>18.164249999999999</v>
      </c>
      <c r="FO29" s="17">
        <v>0.63575000000000004</v>
      </c>
      <c r="FP29" s="17">
        <v>85.9</v>
      </c>
      <c r="FQ29" s="17">
        <v>43.457839999999997</v>
      </c>
      <c r="FR29" s="17">
        <v>43.457839999999997</v>
      </c>
      <c r="FS29" s="17">
        <v>42.442160000000001</v>
      </c>
      <c r="FT29" s="17">
        <v>125.3</v>
      </c>
      <c r="FU29" s="17">
        <v>137.34101000000001</v>
      </c>
      <c r="FV29" s="17">
        <v>183.26383999999999</v>
      </c>
      <c r="FW29" s="17">
        <v>-57.963839999999998</v>
      </c>
      <c r="FX29" s="17">
        <v>0</v>
      </c>
      <c r="FY29" s="17"/>
      <c r="FZ29" s="17"/>
      <c r="GA29" s="17">
        <v>0</v>
      </c>
      <c r="GB29" s="17">
        <v>73.2</v>
      </c>
      <c r="GC29" s="17">
        <v>68.876720000000006</v>
      </c>
      <c r="GD29" s="17">
        <v>91.907089999999997</v>
      </c>
      <c r="GE29" s="17">
        <v>-18.707090000000001</v>
      </c>
      <c r="GF29" s="17">
        <v>105</v>
      </c>
      <c r="GG29" s="17">
        <v>109.84146</v>
      </c>
      <c r="GH29" s="17">
        <v>80.329490000000007</v>
      </c>
      <c r="GI29" s="17">
        <v>24.67051</v>
      </c>
      <c r="GJ29" s="17">
        <v>27.8</v>
      </c>
      <c r="GK29" s="17">
        <v>28.63139</v>
      </c>
      <c r="GL29" s="17">
        <v>27.40071</v>
      </c>
      <c r="GM29" s="17">
        <v>0.39928999999999998</v>
      </c>
      <c r="GN29" s="17">
        <v>34.200000000000003</v>
      </c>
      <c r="GO29" s="17">
        <v>34.273429999999998</v>
      </c>
      <c r="GP29" s="17">
        <v>34.273429999999998</v>
      </c>
      <c r="GQ29" s="17">
        <v>-7.3429999999999995E-2</v>
      </c>
      <c r="GR29" s="17">
        <v>3.4</v>
      </c>
      <c r="GS29" s="17"/>
      <c r="GT29" s="17"/>
      <c r="GU29" s="17">
        <v>3.4</v>
      </c>
      <c r="GV29" s="17">
        <v>17.2</v>
      </c>
      <c r="GW29" s="17">
        <v>13.523910000000001</v>
      </c>
      <c r="GX29" s="17">
        <v>13.523910000000001</v>
      </c>
      <c r="GY29" s="17">
        <v>3.6760899999999999</v>
      </c>
      <c r="GZ29" s="17">
        <v>79.8</v>
      </c>
      <c r="HA29" s="17">
        <v>84.999970000000005</v>
      </c>
      <c r="HB29" s="17">
        <v>69.668840000000003</v>
      </c>
      <c r="HC29" s="17">
        <v>10.131159999999999</v>
      </c>
      <c r="HD29" s="17"/>
      <c r="HE29" s="17"/>
      <c r="HF29" s="17"/>
      <c r="HG29" s="17">
        <v>0</v>
      </c>
      <c r="HH29" s="17"/>
      <c r="HI29" s="17"/>
      <c r="HJ29" s="17"/>
      <c r="HK29" s="17">
        <v>0</v>
      </c>
      <c r="HL29" s="17">
        <v>61.8</v>
      </c>
      <c r="HM29" s="17">
        <v>43.583419999999997</v>
      </c>
      <c r="HN29" s="17">
        <v>50.45373</v>
      </c>
      <c r="HO29" s="17">
        <v>11.346270000000001</v>
      </c>
      <c r="HP29" s="17">
        <v>50</v>
      </c>
      <c r="HQ29" s="17">
        <v>84.067490000000006</v>
      </c>
      <c r="HR29" s="17">
        <v>84.067499999999995</v>
      </c>
      <c r="HS29" s="17">
        <v>-34.067500000000003</v>
      </c>
      <c r="HT29" s="17"/>
      <c r="HU29" s="17"/>
      <c r="HV29" s="17"/>
      <c r="HW29" s="17">
        <v>0</v>
      </c>
      <c r="HX29" s="17">
        <v>0</v>
      </c>
      <c r="HY29" s="17"/>
      <c r="HZ29" s="17"/>
      <c r="IA29" s="17">
        <v>0</v>
      </c>
      <c r="IB29" s="17"/>
      <c r="IC29" s="17"/>
      <c r="ID29" s="17"/>
      <c r="IE29" s="17">
        <v>0</v>
      </c>
      <c r="IF29" s="17"/>
      <c r="IG29" s="17"/>
      <c r="IH29" s="17"/>
      <c r="II29" s="17">
        <v>0</v>
      </c>
      <c r="IJ29" s="17"/>
      <c r="IK29" s="17"/>
      <c r="IL29" s="17"/>
      <c r="IM29" s="17">
        <v>0</v>
      </c>
      <c r="IN29" s="17">
        <v>80.3</v>
      </c>
      <c r="IO29" s="17">
        <v>97.312659999999994</v>
      </c>
      <c r="IP29" s="17">
        <v>61.230119999999999</v>
      </c>
      <c r="IQ29" s="17">
        <v>19.069880000000001</v>
      </c>
      <c r="IR29" s="17">
        <v>93.7</v>
      </c>
      <c r="IS29" s="17">
        <v>170.93878000000001</v>
      </c>
      <c r="IT29" s="17">
        <v>170.94</v>
      </c>
      <c r="IU29" s="17">
        <v>-77.239999999999995</v>
      </c>
      <c r="IV29" s="17">
        <v>93</v>
      </c>
      <c r="IW29" s="17">
        <v>170.93878000000001</v>
      </c>
      <c r="IX29" s="17">
        <v>170.94</v>
      </c>
      <c r="IY29" s="17">
        <v>-77.94</v>
      </c>
      <c r="IZ29" s="17">
        <v>93.4</v>
      </c>
      <c r="JA29" s="17">
        <v>170.93878000000001</v>
      </c>
      <c r="JB29" s="17">
        <v>170.94</v>
      </c>
      <c r="JC29" s="17">
        <v>-77.540000000000006</v>
      </c>
      <c r="JD29" s="17">
        <v>181.5</v>
      </c>
      <c r="JE29" s="17">
        <v>257.17817000000002</v>
      </c>
      <c r="JF29" s="17">
        <v>257.18</v>
      </c>
      <c r="JG29" s="17">
        <v>-75.680000000000007</v>
      </c>
      <c r="JH29" s="17">
        <v>39.799999999999997</v>
      </c>
      <c r="JI29" s="17">
        <v>46.475079999999998</v>
      </c>
      <c r="JJ29" s="17">
        <v>46.475070000000002</v>
      </c>
      <c r="JK29" s="17">
        <v>-6.6750699999999998</v>
      </c>
      <c r="JL29" s="17">
        <v>27.7</v>
      </c>
      <c r="JM29" s="17">
        <v>23.307320000000001</v>
      </c>
      <c r="JN29" s="17">
        <v>23.307320000000001</v>
      </c>
      <c r="JO29" s="17">
        <v>4.3926800000000004</v>
      </c>
      <c r="JP29" s="17"/>
      <c r="JQ29" s="17"/>
      <c r="JR29" s="17"/>
      <c r="JS29" s="17">
        <v>0</v>
      </c>
      <c r="JT29" s="17"/>
      <c r="JU29" s="17"/>
      <c r="JV29" s="17"/>
      <c r="JW29" s="17">
        <v>0</v>
      </c>
      <c r="JX29" s="17"/>
      <c r="JY29" s="17"/>
      <c r="JZ29" s="17"/>
      <c r="KA29" s="17">
        <v>0</v>
      </c>
      <c r="KB29" s="17">
        <v>0</v>
      </c>
      <c r="KC29" s="17">
        <v>16</v>
      </c>
      <c r="KD29" s="17">
        <v>16</v>
      </c>
      <c r="KE29" s="17">
        <v>-16</v>
      </c>
      <c r="KF29" s="17"/>
      <c r="KG29" s="17"/>
      <c r="KH29" s="17"/>
      <c r="KI29" s="17">
        <v>0</v>
      </c>
      <c r="KJ29" s="17"/>
      <c r="KK29" s="17"/>
      <c r="KL29" s="17"/>
      <c r="KM29" s="17">
        <v>0</v>
      </c>
      <c r="KN29" s="17">
        <v>0</v>
      </c>
      <c r="KO29" s="17">
        <v>2.50101</v>
      </c>
      <c r="KP29" s="17">
        <v>2.50101</v>
      </c>
      <c r="KQ29" s="17">
        <v>-2.50101</v>
      </c>
      <c r="KR29" s="17">
        <v>116.6</v>
      </c>
      <c r="KS29" s="17">
        <v>99.019159999999999</v>
      </c>
      <c r="KT29" s="17"/>
      <c r="KU29" s="17">
        <v>116.6</v>
      </c>
      <c r="KV29" s="17">
        <v>110.7</v>
      </c>
      <c r="KW29" s="17">
        <v>92.498000000000005</v>
      </c>
      <c r="KX29" s="17">
        <v>97.250280000000004</v>
      </c>
      <c r="KY29" s="17">
        <v>13.449719999999999</v>
      </c>
      <c r="KZ29" s="17">
        <v>65.599999999999994</v>
      </c>
      <c r="LA29" s="17">
        <v>66.809659999999994</v>
      </c>
      <c r="LB29" s="17">
        <v>66.809659999999994</v>
      </c>
      <c r="LC29" s="17">
        <v>-1.20966</v>
      </c>
      <c r="LD29" s="17">
        <v>69.8</v>
      </c>
      <c r="LE29" s="17">
        <v>72.373949999999994</v>
      </c>
      <c r="LF29" s="17">
        <v>72.37388</v>
      </c>
      <c r="LG29" s="17">
        <v>-2.5738799999999999</v>
      </c>
      <c r="LH29" s="17">
        <v>29.8</v>
      </c>
      <c r="LI29" s="17">
        <v>29.806760000000001</v>
      </c>
      <c r="LJ29" s="17">
        <v>29.806760000000001</v>
      </c>
      <c r="LK29" s="17">
        <v>-6.7600000000000004E-3</v>
      </c>
      <c r="LL29" s="17"/>
      <c r="LM29" s="17"/>
      <c r="LN29" s="17"/>
      <c r="LO29" s="17">
        <v>0</v>
      </c>
      <c r="LP29" s="17"/>
      <c r="LQ29" s="17"/>
      <c r="LR29" s="17"/>
      <c r="LS29" s="17">
        <v>0</v>
      </c>
      <c r="LT29" s="17"/>
      <c r="LU29" s="17"/>
      <c r="LV29" s="17"/>
      <c r="LW29" s="17">
        <v>0</v>
      </c>
      <c r="LX29" s="17">
        <v>95.6</v>
      </c>
      <c r="LY29" s="17">
        <v>151.77305999999999</v>
      </c>
      <c r="LZ29" s="17">
        <v>150.63695999999999</v>
      </c>
      <c r="MA29" s="17">
        <v>-55.036960000000001</v>
      </c>
      <c r="MB29" s="17">
        <v>93.4</v>
      </c>
      <c r="MC29" s="17">
        <v>151.77305999999999</v>
      </c>
      <c r="MD29" s="17">
        <v>150.63695999999999</v>
      </c>
      <c r="ME29" s="17">
        <v>-57.236960000000003</v>
      </c>
      <c r="MF29" s="17">
        <v>117</v>
      </c>
      <c r="MG29" s="17">
        <v>152.22882999999999</v>
      </c>
      <c r="MH29" s="17">
        <v>151.08932999999999</v>
      </c>
      <c r="MI29" s="17">
        <v>-34.089329999999997</v>
      </c>
      <c r="MJ29" s="17"/>
      <c r="MK29" s="17"/>
      <c r="ML29" s="17"/>
      <c r="MM29" s="17">
        <v>0</v>
      </c>
      <c r="MN29" s="17"/>
      <c r="MO29" s="17"/>
      <c r="MP29" s="17"/>
      <c r="MQ29" s="17">
        <v>0</v>
      </c>
      <c r="MR29" s="17"/>
      <c r="MS29" s="17"/>
      <c r="MT29" s="17"/>
      <c r="MU29" s="17">
        <v>0</v>
      </c>
      <c r="MV29" s="17"/>
      <c r="MW29" s="17"/>
      <c r="MX29" s="17"/>
      <c r="MY29" s="17">
        <v>0</v>
      </c>
      <c r="MZ29" s="17"/>
      <c r="NA29" s="17"/>
      <c r="NB29" s="17"/>
      <c r="NC29" s="17">
        <v>0</v>
      </c>
      <c r="ND29" s="17">
        <v>207.4</v>
      </c>
      <c r="NE29" s="17">
        <v>205.29379</v>
      </c>
      <c r="NF29" s="17">
        <v>205.29381000000001</v>
      </c>
      <c r="NG29" s="17">
        <v>2.1061899999999998</v>
      </c>
      <c r="NH29" s="17">
        <v>100</v>
      </c>
      <c r="NI29" s="17">
        <v>102.95515</v>
      </c>
      <c r="NJ29" s="17">
        <v>102.95515</v>
      </c>
      <c r="NK29" s="17">
        <v>-2.9551500000000002</v>
      </c>
      <c r="NL29" s="17">
        <v>8.1999999999999993</v>
      </c>
      <c r="NM29" s="17">
        <v>9.09</v>
      </c>
      <c r="NN29" s="17">
        <v>9.09</v>
      </c>
      <c r="NO29" s="17">
        <v>-0.89</v>
      </c>
      <c r="NP29" s="17">
        <v>3.9</v>
      </c>
      <c r="NQ29" s="17">
        <v>9.8520199999999996</v>
      </c>
      <c r="NR29" s="17">
        <v>9.8520199999999996</v>
      </c>
      <c r="NS29" s="17">
        <v>-5.9520200000000001</v>
      </c>
      <c r="NT29" s="17">
        <v>1.1000000000000001</v>
      </c>
      <c r="NU29" s="17">
        <v>0.9</v>
      </c>
      <c r="NV29" s="17">
        <v>1.095</v>
      </c>
      <c r="NW29" s="17">
        <v>5.0000000000000001E-3</v>
      </c>
      <c r="NX29" s="17">
        <v>84.2</v>
      </c>
      <c r="NY29" s="17">
        <v>52.38</v>
      </c>
      <c r="NZ29" s="17">
        <v>52.38</v>
      </c>
      <c r="OA29" s="17">
        <v>31.82</v>
      </c>
      <c r="OB29" s="17">
        <v>64.900000000000006</v>
      </c>
      <c r="OC29" s="17">
        <v>63.111499999999999</v>
      </c>
      <c r="OD29" s="17">
        <v>63.111499999999999</v>
      </c>
      <c r="OE29" s="17">
        <v>1.7885</v>
      </c>
      <c r="OF29" s="17">
        <v>14.3</v>
      </c>
      <c r="OG29" s="17">
        <v>12.55</v>
      </c>
      <c r="OH29" s="17">
        <v>12.551399999999999</v>
      </c>
      <c r="OI29" s="17">
        <v>1.7485999999999999</v>
      </c>
      <c r="OJ29" s="17">
        <v>0.3</v>
      </c>
      <c r="OK29" s="17">
        <v>0.4</v>
      </c>
      <c r="OL29" s="17">
        <v>0.2</v>
      </c>
      <c r="OM29" s="17">
        <v>0.1</v>
      </c>
      <c r="ON29" s="17">
        <v>18.399999999999999</v>
      </c>
      <c r="OO29" s="17">
        <v>20.33755</v>
      </c>
      <c r="OP29" s="17">
        <v>20.33764</v>
      </c>
      <c r="OQ29" s="17">
        <v>-1.93764</v>
      </c>
      <c r="OR29" s="17">
        <v>9.9</v>
      </c>
      <c r="OS29" s="17">
        <v>9</v>
      </c>
      <c r="OT29" s="17">
        <v>9</v>
      </c>
      <c r="OU29" s="17">
        <v>0.9</v>
      </c>
      <c r="OV29" s="17">
        <v>5.3</v>
      </c>
      <c r="OW29" s="17">
        <v>5.67</v>
      </c>
      <c r="OX29" s="17">
        <v>5.67</v>
      </c>
      <c r="OY29" s="17">
        <v>-0.37</v>
      </c>
      <c r="OZ29" s="17">
        <v>164.5</v>
      </c>
      <c r="PA29" s="17">
        <v>165.6788</v>
      </c>
      <c r="PB29" s="17">
        <v>165.6788</v>
      </c>
      <c r="PC29" s="17">
        <v>-1.1788000000000001</v>
      </c>
      <c r="PD29" s="17">
        <v>83.6</v>
      </c>
      <c r="PE29" s="17">
        <v>85.99</v>
      </c>
      <c r="PF29" s="17">
        <v>85.99</v>
      </c>
      <c r="PG29" s="17">
        <v>-2.39</v>
      </c>
      <c r="PH29" s="17">
        <v>0.9</v>
      </c>
      <c r="PI29" s="17">
        <v>0.94</v>
      </c>
      <c r="PJ29" s="17">
        <v>0.94</v>
      </c>
      <c r="PK29" s="17">
        <v>-0.04</v>
      </c>
      <c r="PL29" s="17">
        <v>1.6</v>
      </c>
      <c r="PM29" s="17">
        <v>1.8</v>
      </c>
      <c r="PN29" s="17">
        <v>1.8</v>
      </c>
      <c r="PO29" s="17">
        <v>-0.2</v>
      </c>
      <c r="PP29" s="17">
        <v>3.4</v>
      </c>
      <c r="PQ29" s="17">
        <v>3.2</v>
      </c>
      <c r="PR29" s="17">
        <v>3.2</v>
      </c>
      <c r="PS29" s="17">
        <v>0.2</v>
      </c>
      <c r="PT29" s="17">
        <v>20.3</v>
      </c>
      <c r="PU29" s="17">
        <v>13.61387</v>
      </c>
      <c r="PV29" s="17">
        <v>13.61378</v>
      </c>
      <c r="PW29" s="17">
        <v>6.6862199999999996</v>
      </c>
      <c r="PX29" s="17"/>
      <c r="PY29" s="17"/>
      <c r="PZ29" s="17"/>
      <c r="QA29" s="17">
        <v>0</v>
      </c>
      <c r="QB29" s="17">
        <v>4</v>
      </c>
      <c r="QC29" s="17">
        <v>4</v>
      </c>
      <c r="QD29" s="17">
        <v>4</v>
      </c>
      <c r="QE29" s="17">
        <v>0</v>
      </c>
      <c r="QF29" s="17">
        <v>3.5</v>
      </c>
      <c r="QG29" s="17">
        <v>3.6</v>
      </c>
      <c r="QH29" s="17">
        <v>3.6</v>
      </c>
      <c r="QI29" s="17">
        <v>-0.1</v>
      </c>
      <c r="QJ29" s="17">
        <v>15.2</v>
      </c>
      <c r="QK29" s="17">
        <v>14.492749999999999</v>
      </c>
      <c r="QL29" s="17">
        <v>14.492749999999999</v>
      </c>
      <c r="QM29" s="17">
        <v>0.70725000000000005</v>
      </c>
      <c r="QN29" s="17">
        <v>11.6</v>
      </c>
      <c r="QO29" s="17">
        <v>12.42</v>
      </c>
      <c r="QP29" s="17">
        <v>12.42</v>
      </c>
      <c r="QQ29" s="17">
        <v>-0.82</v>
      </c>
      <c r="QR29" s="17">
        <v>14.7</v>
      </c>
      <c r="QS29" s="17">
        <v>15.345000000000001</v>
      </c>
      <c r="QT29" s="17">
        <v>15.345000000000001</v>
      </c>
      <c r="QU29" s="17">
        <v>-0.64500000000000002</v>
      </c>
      <c r="QV29" s="17">
        <v>17.5</v>
      </c>
      <c r="QW29" s="17">
        <v>8.1300000000000008</v>
      </c>
      <c r="QX29" s="17">
        <v>8.1272000000000002</v>
      </c>
      <c r="QY29" s="17">
        <v>9.3727999999999998</v>
      </c>
      <c r="QZ29" s="17">
        <v>47.7</v>
      </c>
      <c r="RA29" s="17">
        <v>26.08</v>
      </c>
      <c r="RB29" s="17">
        <v>26.0794</v>
      </c>
      <c r="RC29" s="17">
        <v>21.6206</v>
      </c>
      <c r="RD29" s="17">
        <v>14.6</v>
      </c>
      <c r="RE29" s="17">
        <v>11.6219</v>
      </c>
      <c r="RF29" s="17">
        <v>11.6219</v>
      </c>
      <c r="RG29" s="17">
        <v>2.9781</v>
      </c>
      <c r="RH29" s="17">
        <v>2.2999999999999998</v>
      </c>
      <c r="RI29" s="17">
        <v>2.25</v>
      </c>
      <c r="RJ29" s="17">
        <v>2.25</v>
      </c>
      <c r="RK29" s="17">
        <v>0.05</v>
      </c>
      <c r="RL29" s="17">
        <v>0</v>
      </c>
      <c r="RM29" s="17"/>
      <c r="RN29" s="17"/>
      <c r="RO29" s="17">
        <v>0</v>
      </c>
      <c r="RP29" s="17">
        <v>1.5</v>
      </c>
      <c r="RQ29" s="17">
        <v>1.28</v>
      </c>
      <c r="RR29" s="17">
        <v>1.28</v>
      </c>
      <c r="RS29" s="17">
        <v>0.22</v>
      </c>
      <c r="RT29" s="17">
        <v>0.4</v>
      </c>
      <c r="RU29" s="17">
        <v>0.4</v>
      </c>
      <c r="RV29" s="17">
        <v>0.4</v>
      </c>
      <c r="RW29" s="17">
        <v>0</v>
      </c>
      <c r="RX29" s="17">
        <v>7.2</v>
      </c>
      <c r="RY29" s="17">
        <v>7</v>
      </c>
      <c r="RZ29" s="17">
        <v>7</v>
      </c>
      <c r="SA29" s="17">
        <v>0.2</v>
      </c>
      <c r="SB29" s="17">
        <v>0.4</v>
      </c>
      <c r="SC29" s="17">
        <v>0.33700000000000002</v>
      </c>
      <c r="SD29" s="17">
        <v>0.33700000000000002</v>
      </c>
      <c r="SE29" s="17">
        <v>6.3E-2</v>
      </c>
      <c r="SF29" s="17">
        <v>13.4</v>
      </c>
      <c r="SG29" s="17">
        <v>8.8000000000000007</v>
      </c>
      <c r="SH29" s="17">
        <v>8.8000000000000007</v>
      </c>
      <c r="SI29" s="17">
        <v>4.5999999999999996</v>
      </c>
      <c r="SJ29" s="17">
        <v>4</v>
      </c>
      <c r="SK29" s="17">
        <v>4.3</v>
      </c>
      <c r="SL29" s="17">
        <v>4.3</v>
      </c>
      <c r="SM29" s="17">
        <v>-0.3</v>
      </c>
      <c r="SN29" s="17">
        <v>6</v>
      </c>
      <c r="SO29" s="17">
        <v>5</v>
      </c>
      <c r="SP29" s="17">
        <v>5</v>
      </c>
      <c r="SQ29" s="17">
        <v>1</v>
      </c>
      <c r="SR29" s="17">
        <v>9</v>
      </c>
      <c r="SS29" s="17">
        <v>7</v>
      </c>
      <c r="ST29" s="17">
        <v>7</v>
      </c>
      <c r="SU29" s="17">
        <v>2</v>
      </c>
      <c r="SV29" s="17">
        <v>29.4</v>
      </c>
      <c r="SW29" s="17">
        <v>23.54</v>
      </c>
      <c r="SX29" s="17">
        <v>23.5367</v>
      </c>
      <c r="SY29" s="17">
        <v>5.8632999999999997</v>
      </c>
      <c r="SZ29" s="17">
        <v>29.4</v>
      </c>
      <c r="TA29" s="17">
        <v>37.64</v>
      </c>
      <c r="TB29" s="17">
        <v>27.638300000000001</v>
      </c>
      <c r="TC29" s="17">
        <v>1.7617</v>
      </c>
      <c r="TD29" s="17">
        <v>29</v>
      </c>
      <c r="TE29" s="17">
        <v>27.451499999999999</v>
      </c>
      <c r="TF29" s="17">
        <v>27.451499999999999</v>
      </c>
      <c r="TG29" s="17">
        <v>1.5485</v>
      </c>
      <c r="TH29" s="17">
        <v>31.9</v>
      </c>
      <c r="TI29" s="17">
        <v>24.83</v>
      </c>
      <c r="TJ29" s="17">
        <v>24.833400000000001</v>
      </c>
      <c r="TK29" s="17">
        <v>7.0666000000000002</v>
      </c>
      <c r="TL29" s="17">
        <v>47.1</v>
      </c>
      <c r="TM29" s="17">
        <v>18.84</v>
      </c>
      <c r="TN29" s="17">
        <v>18.8414</v>
      </c>
      <c r="TO29" s="17">
        <v>28.258600000000001</v>
      </c>
      <c r="TP29" s="17">
        <v>2.2999999999999998</v>
      </c>
      <c r="TQ29" s="17">
        <v>2.81</v>
      </c>
      <c r="TR29" s="17">
        <v>2.8140000000000001</v>
      </c>
      <c r="TS29" s="17">
        <v>-0.51400000000000001</v>
      </c>
      <c r="TT29" s="17">
        <v>3.1</v>
      </c>
      <c r="TU29" s="17">
        <v>1.49</v>
      </c>
      <c r="TV29" s="17">
        <v>1.4869000000000001</v>
      </c>
      <c r="TW29" s="17">
        <v>1.6131</v>
      </c>
      <c r="TX29" s="17">
        <v>38.299999999999997</v>
      </c>
      <c r="TY29" s="17">
        <v>38.39</v>
      </c>
      <c r="TZ29" s="17">
        <v>38.39</v>
      </c>
      <c r="UA29" s="17">
        <v>-0.09</v>
      </c>
      <c r="UB29" s="17">
        <v>10.4</v>
      </c>
      <c r="UC29" s="17">
        <v>7.5</v>
      </c>
      <c r="UD29" s="17">
        <v>7.5</v>
      </c>
      <c r="UE29" s="17">
        <v>2.9</v>
      </c>
      <c r="UF29" s="17">
        <v>2.6</v>
      </c>
      <c r="UG29" s="17">
        <v>2.1</v>
      </c>
      <c r="UH29" s="17">
        <v>2.1</v>
      </c>
      <c r="UI29" s="17">
        <v>0.5</v>
      </c>
      <c r="UJ29" s="17">
        <v>7.8</v>
      </c>
      <c r="UK29" s="17">
        <v>7.5</v>
      </c>
      <c r="UL29" s="17">
        <v>7.5</v>
      </c>
      <c r="UM29" s="17">
        <v>0.3</v>
      </c>
      <c r="UN29" s="17">
        <v>5.4</v>
      </c>
      <c r="UO29" s="17">
        <v>6</v>
      </c>
      <c r="UP29" s="17">
        <v>6</v>
      </c>
      <c r="UQ29" s="17">
        <v>-0.6</v>
      </c>
      <c r="UR29" s="17">
        <v>6</v>
      </c>
      <c r="US29" s="17">
        <v>6</v>
      </c>
      <c r="UT29" s="17">
        <v>6</v>
      </c>
      <c r="UU29" s="17">
        <v>0</v>
      </c>
      <c r="UV29" s="17">
        <v>6.2</v>
      </c>
      <c r="UW29" s="17">
        <v>7</v>
      </c>
      <c r="UX29" s="17">
        <v>7</v>
      </c>
      <c r="UY29" s="17">
        <v>-0.8</v>
      </c>
      <c r="UZ29" s="17">
        <v>17.100000000000001</v>
      </c>
      <c r="VA29" s="17">
        <v>12.37</v>
      </c>
      <c r="VB29" s="17">
        <v>12.371600000000001</v>
      </c>
      <c r="VC29" s="17">
        <v>4.7283999999999997</v>
      </c>
      <c r="VD29" s="17">
        <v>203.5</v>
      </c>
      <c r="VE29" s="17">
        <v>202.15520000000001</v>
      </c>
      <c r="VF29" s="17">
        <v>202.15520000000001</v>
      </c>
      <c r="VG29" s="17">
        <v>1.3448</v>
      </c>
      <c r="VH29" s="17">
        <v>15.1</v>
      </c>
      <c r="VI29" s="17">
        <v>14.111499999999999</v>
      </c>
      <c r="VJ29" s="17">
        <v>14.111499999999999</v>
      </c>
      <c r="VK29" s="17">
        <v>0.98850000000000005</v>
      </c>
      <c r="VL29" s="17">
        <v>111.9</v>
      </c>
      <c r="VM29" s="17">
        <v>116</v>
      </c>
      <c r="VN29" s="17">
        <v>116</v>
      </c>
      <c r="VO29" s="17">
        <v>-4.0999999999999996</v>
      </c>
      <c r="VP29" s="17">
        <v>0.6</v>
      </c>
      <c r="VQ29" s="17">
        <v>0.6</v>
      </c>
      <c r="VR29" s="17">
        <v>0.6</v>
      </c>
      <c r="VS29" s="17">
        <v>0</v>
      </c>
      <c r="VT29" s="17">
        <v>1.1000000000000001</v>
      </c>
      <c r="VU29" s="17">
        <v>2</v>
      </c>
      <c r="VV29" s="17">
        <v>2</v>
      </c>
      <c r="VW29" s="17">
        <v>-0.9</v>
      </c>
      <c r="VX29" s="17">
        <v>8.9</v>
      </c>
      <c r="VY29" s="17">
        <v>10</v>
      </c>
      <c r="VZ29" s="17">
        <v>10</v>
      </c>
      <c r="WA29" s="17">
        <v>-1.1000000000000001</v>
      </c>
      <c r="WB29" s="17">
        <v>83.3</v>
      </c>
      <c r="WC29" s="17">
        <v>83.52</v>
      </c>
      <c r="WD29" s="17">
        <v>83.52</v>
      </c>
      <c r="WE29" s="17">
        <v>-0.22</v>
      </c>
      <c r="WF29" s="17">
        <v>4.5</v>
      </c>
      <c r="WG29" s="17">
        <v>4.3499999999999996</v>
      </c>
      <c r="WH29" s="17">
        <v>4.3499999999999996</v>
      </c>
      <c r="WI29" s="17">
        <v>0.15</v>
      </c>
      <c r="WJ29" s="17">
        <v>2.2000000000000002</v>
      </c>
      <c r="WK29" s="17">
        <v>1.1000000000000001</v>
      </c>
      <c r="WL29" s="17">
        <v>1.1000000000000001</v>
      </c>
      <c r="WM29" s="17">
        <v>1.1000000000000001</v>
      </c>
      <c r="WN29" s="17">
        <v>1.2</v>
      </c>
      <c r="WO29" s="17">
        <v>1.1000000000000001</v>
      </c>
      <c r="WP29" s="17">
        <v>1.1000000000000001</v>
      </c>
      <c r="WQ29" s="17">
        <v>0.1</v>
      </c>
      <c r="WR29" s="17">
        <v>1.3</v>
      </c>
      <c r="WS29" s="17">
        <v>1.4</v>
      </c>
      <c r="WT29" s="17">
        <v>1.4</v>
      </c>
      <c r="WU29" s="17">
        <v>-0.1</v>
      </c>
      <c r="WV29" s="17">
        <v>14.9</v>
      </c>
      <c r="WW29" s="17">
        <v>14.2849</v>
      </c>
      <c r="WX29" s="17">
        <v>14.2849</v>
      </c>
      <c r="WY29" s="17">
        <v>0.61509999999999998</v>
      </c>
      <c r="WZ29" s="17">
        <v>6.4</v>
      </c>
      <c r="XA29" s="17">
        <v>8</v>
      </c>
      <c r="XB29" s="17">
        <v>8</v>
      </c>
      <c r="XC29" s="17">
        <v>-1.6</v>
      </c>
      <c r="XD29" s="17">
        <v>18.2</v>
      </c>
      <c r="XE29" s="17">
        <v>17.391300000000001</v>
      </c>
      <c r="XF29" s="17">
        <v>17.391300000000001</v>
      </c>
      <c r="XG29" s="17">
        <v>0.80869999999999997</v>
      </c>
      <c r="XH29" s="17">
        <v>14.3</v>
      </c>
      <c r="XI29" s="17">
        <v>13.52657</v>
      </c>
      <c r="XJ29" s="17">
        <v>13.52657</v>
      </c>
      <c r="XK29" s="17">
        <v>0.77342999999999995</v>
      </c>
      <c r="XL29" s="17">
        <v>8.8000000000000007</v>
      </c>
      <c r="XM29" s="17">
        <v>10.8</v>
      </c>
      <c r="XN29" s="17">
        <v>10.8</v>
      </c>
      <c r="XO29" s="17">
        <v>-2</v>
      </c>
      <c r="XP29" s="17"/>
      <c r="XQ29" s="17"/>
      <c r="XR29" s="17"/>
      <c r="XS29" s="17">
        <v>0</v>
      </c>
      <c r="XT29" s="17"/>
      <c r="XU29" s="17"/>
      <c r="XV29" s="17"/>
      <c r="XW29" s="17">
        <v>0</v>
      </c>
      <c r="XX29" s="17">
        <v>18.5</v>
      </c>
      <c r="XY29" s="17">
        <v>14</v>
      </c>
      <c r="XZ29" s="17">
        <v>14</v>
      </c>
      <c r="YA29" s="17">
        <v>4.5</v>
      </c>
      <c r="YB29" s="17"/>
      <c r="YC29" s="17"/>
      <c r="YD29" s="17"/>
      <c r="YE29" s="17">
        <v>0</v>
      </c>
      <c r="YF29" s="17"/>
      <c r="YG29" s="17"/>
      <c r="YH29" s="17"/>
      <c r="YI29" s="17">
        <v>0</v>
      </c>
      <c r="YJ29" s="17">
        <v>11.5</v>
      </c>
      <c r="YK29" s="17">
        <v>11</v>
      </c>
      <c r="YL29" s="17">
        <v>11</v>
      </c>
      <c r="YM29" s="17">
        <v>0.5</v>
      </c>
      <c r="YN29" s="17">
        <v>17.600000000000001</v>
      </c>
      <c r="YO29" s="17">
        <v>17.690000000000001</v>
      </c>
      <c r="YP29" s="17">
        <v>17.690000000000001</v>
      </c>
      <c r="YQ29" s="17">
        <v>-0.09</v>
      </c>
    </row>
    <row r="30" spans="1:667" ht="24" customHeight="1" x14ac:dyDescent="0.3">
      <c r="A30" s="1"/>
      <c r="B30" s="16" t="s">
        <v>40</v>
      </c>
      <c r="C30" s="16" t="s">
        <v>910</v>
      </c>
      <c r="D30" s="17">
        <v>29.2</v>
      </c>
      <c r="E30" s="17">
        <v>46.833390000000001</v>
      </c>
      <c r="F30" s="17">
        <v>23.442540000000001</v>
      </c>
      <c r="G30" s="17">
        <v>5.75746</v>
      </c>
      <c r="H30" s="17">
        <v>650.1</v>
      </c>
      <c r="I30" s="17">
        <v>650</v>
      </c>
      <c r="J30" s="17">
        <v>650</v>
      </c>
      <c r="K30" s="17">
        <v>0.1</v>
      </c>
      <c r="L30" s="17">
        <v>216.2</v>
      </c>
      <c r="M30" s="17">
        <v>210.43502000000001</v>
      </c>
      <c r="N30" s="17">
        <v>210.43502000000001</v>
      </c>
      <c r="O30" s="17">
        <v>5.7649800000000004</v>
      </c>
      <c r="P30" s="17">
        <v>3.9</v>
      </c>
      <c r="Q30" s="17">
        <v>3.6</v>
      </c>
      <c r="R30" s="17">
        <v>8.8258700000000001</v>
      </c>
      <c r="S30" s="17">
        <v>-4.9258699999999997</v>
      </c>
      <c r="T30" s="17">
        <v>3.9</v>
      </c>
      <c r="U30" s="17">
        <v>3.6</v>
      </c>
      <c r="V30" s="17">
        <v>8.5166900000000005</v>
      </c>
      <c r="W30" s="17">
        <v>-4.6166900000000002</v>
      </c>
      <c r="X30" s="17">
        <v>61.5</v>
      </c>
      <c r="Y30" s="17">
        <v>91.335269999999994</v>
      </c>
      <c r="Z30" s="17">
        <v>91.335269999999994</v>
      </c>
      <c r="AA30" s="17">
        <v>-29.835270000000001</v>
      </c>
      <c r="AB30" s="17">
        <v>104.6</v>
      </c>
      <c r="AC30" s="17">
        <v>100</v>
      </c>
      <c r="AD30" s="17">
        <v>100.149</v>
      </c>
      <c r="AE30" s="17">
        <v>4.4509999999999996</v>
      </c>
      <c r="AF30" s="17"/>
      <c r="AG30" s="17"/>
      <c r="AH30" s="17"/>
      <c r="AI30" s="17">
        <v>0</v>
      </c>
      <c r="AJ30" s="17"/>
      <c r="AK30" s="17"/>
      <c r="AL30" s="17"/>
      <c r="AM30" s="17">
        <v>0</v>
      </c>
      <c r="AN30" s="17">
        <v>152.9</v>
      </c>
      <c r="AO30" s="17">
        <v>135.58384000000001</v>
      </c>
      <c r="AP30" s="17">
        <v>135.58384000000001</v>
      </c>
      <c r="AQ30" s="17">
        <v>17.31616</v>
      </c>
      <c r="AR30" s="17">
        <v>153.1</v>
      </c>
      <c r="AS30" s="17">
        <v>135.58384000000001</v>
      </c>
      <c r="AT30" s="17">
        <v>135.58384000000001</v>
      </c>
      <c r="AU30" s="17">
        <v>17.516159999999999</v>
      </c>
      <c r="AV30" s="17">
        <v>152.4</v>
      </c>
      <c r="AW30" s="17">
        <v>135.58384000000001</v>
      </c>
      <c r="AX30" s="17">
        <v>135.58384000000001</v>
      </c>
      <c r="AY30" s="17">
        <v>16.81616</v>
      </c>
      <c r="AZ30" s="17">
        <v>231.6</v>
      </c>
      <c r="BA30" s="17">
        <v>203.98649</v>
      </c>
      <c r="BB30" s="17">
        <v>203.98649</v>
      </c>
      <c r="BC30" s="17">
        <v>27.613510000000002</v>
      </c>
      <c r="BD30" s="17">
        <v>202.2</v>
      </c>
      <c r="BE30" s="17">
        <v>120.77719999999999</v>
      </c>
      <c r="BF30" s="17">
        <v>206.04143999999999</v>
      </c>
      <c r="BG30" s="17">
        <v>-3.84144</v>
      </c>
      <c r="BH30" s="17">
        <v>104.8</v>
      </c>
      <c r="BI30" s="17">
        <v>60.569949999999999</v>
      </c>
      <c r="BJ30" s="17">
        <v>103.33009</v>
      </c>
      <c r="BK30" s="17">
        <v>1.46991</v>
      </c>
      <c r="BL30" s="17">
        <v>70.900000000000006</v>
      </c>
      <c r="BM30" s="17">
        <v>73.212440000000001</v>
      </c>
      <c r="BN30" s="17">
        <v>73.212440000000001</v>
      </c>
      <c r="BO30" s="17">
        <v>-2.3124400000000001</v>
      </c>
      <c r="BP30" s="17">
        <v>4.5999999999999996</v>
      </c>
      <c r="BQ30" s="17">
        <v>3.4360300000000001</v>
      </c>
      <c r="BR30" s="17">
        <v>3.4360300000000001</v>
      </c>
      <c r="BS30" s="17">
        <v>1.1639699999999999</v>
      </c>
      <c r="BT30" s="17"/>
      <c r="BU30" s="17"/>
      <c r="BV30" s="17"/>
      <c r="BW30" s="17">
        <v>0</v>
      </c>
      <c r="BX30" s="17"/>
      <c r="BY30" s="17"/>
      <c r="BZ30" s="17"/>
      <c r="CA30" s="17">
        <v>0</v>
      </c>
      <c r="CB30" s="17"/>
      <c r="CC30" s="17"/>
      <c r="CD30" s="17"/>
      <c r="CE30" s="17">
        <v>0</v>
      </c>
      <c r="CF30" s="17">
        <v>156.69999999999999</v>
      </c>
      <c r="CG30" s="17">
        <v>156.99965</v>
      </c>
      <c r="CH30" s="17">
        <v>156.99965</v>
      </c>
      <c r="CI30" s="17">
        <v>-0.29965000000000003</v>
      </c>
      <c r="CJ30" s="17">
        <v>7.9</v>
      </c>
      <c r="CK30" s="17">
        <v>5.1038399999999999</v>
      </c>
      <c r="CL30" s="17">
        <v>5.1038399999999999</v>
      </c>
      <c r="CM30" s="17">
        <v>2.79616</v>
      </c>
      <c r="CN30" s="17">
        <v>5.3</v>
      </c>
      <c r="CO30" s="17">
        <v>2.74064</v>
      </c>
      <c r="CP30" s="17">
        <v>2.74064</v>
      </c>
      <c r="CQ30" s="17">
        <v>2.5593599999999999</v>
      </c>
      <c r="CR30" s="17">
        <v>8.1</v>
      </c>
      <c r="CS30" s="17">
        <v>18.998360000000002</v>
      </c>
      <c r="CT30" s="17">
        <v>18.998360000000002</v>
      </c>
      <c r="CU30" s="17">
        <v>-10.89836</v>
      </c>
      <c r="CV30" s="17">
        <v>6.7</v>
      </c>
      <c r="CW30" s="17">
        <v>6.8787000000000003</v>
      </c>
      <c r="CX30" s="17">
        <v>6.8787000000000003</v>
      </c>
      <c r="CY30" s="17">
        <v>-0.1787</v>
      </c>
      <c r="CZ30" s="17">
        <v>60.7</v>
      </c>
      <c r="DA30" s="17">
        <v>74.387469999999993</v>
      </c>
      <c r="DB30" s="17">
        <v>93.875150000000005</v>
      </c>
      <c r="DC30" s="17">
        <v>-33.175150000000002</v>
      </c>
      <c r="DD30" s="17"/>
      <c r="DE30" s="17"/>
      <c r="DF30" s="17"/>
      <c r="DG30" s="17">
        <v>0</v>
      </c>
      <c r="DH30" s="17"/>
      <c r="DI30" s="17"/>
      <c r="DJ30" s="17"/>
      <c r="DK30" s="17">
        <v>0</v>
      </c>
      <c r="DL30" s="17"/>
      <c r="DM30" s="17"/>
      <c r="DN30" s="17"/>
      <c r="DO30" s="17">
        <v>0</v>
      </c>
      <c r="DP30" s="17"/>
      <c r="DQ30" s="17"/>
      <c r="DR30" s="17"/>
      <c r="DS30" s="17">
        <v>0</v>
      </c>
      <c r="DT30" s="17">
        <v>62.5</v>
      </c>
      <c r="DU30" s="17">
        <v>70.173540000000003</v>
      </c>
      <c r="DV30" s="17">
        <v>54.69867</v>
      </c>
      <c r="DW30" s="17">
        <v>7.8013300000000001</v>
      </c>
      <c r="DX30" s="17">
        <v>37.5</v>
      </c>
      <c r="DY30" s="17">
        <v>72.90831</v>
      </c>
      <c r="DZ30" s="17"/>
      <c r="EA30" s="17">
        <v>37.5</v>
      </c>
      <c r="EB30" s="17">
        <v>100.4</v>
      </c>
      <c r="EC30" s="17">
        <v>83.475539999999995</v>
      </c>
      <c r="ED30" s="17">
        <v>135.06351000000001</v>
      </c>
      <c r="EE30" s="17">
        <v>-34.663510000000002</v>
      </c>
      <c r="EF30" s="17"/>
      <c r="EG30" s="17"/>
      <c r="EH30" s="17"/>
      <c r="EI30" s="17">
        <v>0</v>
      </c>
      <c r="EJ30" s="17"/>
      <c r="EK30" s="17"/>
      <c r="EL30" s="17"/>
      <c r="EM30" s="17">
        <v>0</v>
      </c>
      <c r="EN30" s="17">
        <v>6.5</v>
      </c>
      <c r="EO30" s="17">
        <v>6.39</v>
      </c>
      <c r="EP30" s="17">
        <v>6.39</v>
      </c>
      <c r="EQ30" s="17">
        <v>0.11</v>
      </c>
      <c r="ER30" s="17">
        <v>143.80000000000001</v>
      </c>
      <c r="ES30" s="17">
        <v>189.31216000000001</v>
      </c>
      <c r="ET30" s="17">
        <v>290.15544</v>
      </c>
      <c r="EU30" s="17">
        <v>-146.35543999999999</v>
      </c>
      <c r="EV30" s="17">
        <v>77</v>
      </c>
      <c r="EW30" s="17">
        <v>48.372819999999997</v>
      </c>
      <c r="EX30" s="17">
        <v>48.372819999999997</v>
      </c>
      <c r="EY30" s="17">
        <v>28.627179999999999</v>
      </c>
      <c r="EZ30" s="17">
        <v>102.2</v>
      </c>
      <c r="FA30" s="17">
        <v>104.00458999999999</v>
      </c>
      <c r="FB30" s="17"/>
      <c r="FC30" s="17">
        <v>102.2</v>
      </c>
      <c r="FD30" s="17">
        <v>41.5</v>
      </c>
      <c r="FE30" s="17">
        <v>29.720469999999999</v>
      </c>
      <c r="FF30" s="17">
        <v>29.720469999999999</v>
      </c>
      <c r="FG30" s="17">
        <v>11.779529999999999</v>
      </c>
      <c r="FH30" s="17">
        <v>18.399999999999999</v>
      </c>
      <c r="FI30" s="17">
        <v>19.099519999999998</v>
      </c>
      <c r="FJ30" s="17">
        <v>18.176390000000001</v>
      </c>
      <c r="FK30" s="17">
        <v>0.22361</v>
      </c>
      <c r="FL30" s="17">
        <v>18.8</v>
      </c>
      <c r="FM30" s="17">
        <v>18.164249999999999</v>
      </c>
      <c r="FN30" s="17">
        <v>18.164249999999999</v>
      </c>
      <c r="FO30" s="17">
        <v>0.63575000000000004</v>
      </c>
      <c r="FP30" s="17">
        <v>87.6</v>
      </c>
      <c r="FQ30" s="17">
        <v>43.457839999999997</v>
      </c>
      <c r="FR30" s="17">
        <v>43.457839999999997</v>
      </c>
      <c r="FS30" s="17">
        <v>44.142159999999997</v>
      </c>
      <c r="FT30" s="17">
        <v>124.7</v>
      </c>
      <c r="FU30" s="17">
        <v>137.34092999999999</v>
      </c>
      <c r="FV30" s="17">
        <v>183.26383999999999</v>
      </c>
      <c r="FW30" s="17">
        <v>-58.563839999999999</v>
      </c>
      <c r="FX30" s="17">
        <v>0</v>
      </c>
      <c r="FY30" s="17"/>
      <c r="FZ30" s="17"/>
      <c r="GA30" s="17">
        <v>0</v>
      </c>
      <c r="GB30" s="17">
        <v>73.3</v>
      </c>
      <c r="GC30" s="17">
        <v>68.876679999999993</v>
      </c>
      <c r="GD30" s="17">
        <v>91.907089999999997</v>
      </c>
      <c r="GE30" s="17">
        <v>-18.607089999999999</v>
      </c>
      <c r="GF30" s="17">
        <v>106.2</v>
      </c>
      <c r="GG30" s="17">
        <v>103.49491999999999</v>
      </c>
      <c r="GH30" s="17">
        <v>47.458759999999998</v>
      </c>
      <c r="GI30" s="17">
        <v>58.741239999999998</v>
      </c>
      <c r="GJ30" s="17">
        <v>27.2</v>
      </c>
      <c r="GK30" s="17">
        <v>27.49072</v>
      </c>
      <c r="GL30" s="17">
        <v>24.167310000000001</v>
      </c>
      <c r="GM30" s="17">
        <v>3.0326900000000001</v>
      </c>
      <c r="GN30" s="17">
        <v>34</v>
      </c>
      <c r="GO30" s="17">
        <v>33.191110000000002</v>
      </c>
      <c r="GP30" s="17">
        <v>34.273429999999998</v>
      </c>
      <c r="GQ30" s="17">
        <v>-0.27343000000000001</v>
      </c>
      <c r="GR30" s="17">
        <v>3.4</v>
      </c>
      <c r="GS30" s="17"/>
      <c r="GT30" s="17"/>
      <c r="GU30" s="17">
        <v>3.4</v>
      </c>
      <c r="GV30" s="17">
        <v>16.399999999999999</v>
      </c>
      <c r="GW30" s="17">
        <v>13.523910000000001</v>
      </c>
      <c r="GX30" s="17">
        <v>13.523910000000001</v>
      </c>
      <c r="GY30" s="17">
        <v>2.87609</v>
      </c>
      <c r="GZ30" s="17">
        <v>84.7</v>
      </c>
      <c r="HA30" s="17">
        <v>86.851500000000001</v>
      </c>
      <c r="HB30" s="17">
        <v>76.328500000000005</v>
      </c>
      <c r="HC30" s="17">
        <v>8.3714999999999993</v>
      </c>
      <c r="HD30" s="17"/>
      <c r="HE30" s="17"/>
      <c r="HF30" s="17"/>
      <c r="HG30" s="17">
        <v>0</v>
      </c>
      <c r="HH30" s="17"/>
      <c r="HI30" s="17"/>
      <c r="HJ30" s="17"/>
      <c r="HK30" s="17">
        <v>0</v>
      </c>
      <c r="HL30" s="17">
        <v>62.2</v>
      </c>
      <c r="HM30" s="17">
        <v>37.267560000000003</v>
      </c>
      <c r="HN30" s="17">
        <v>48.611699999999999</v>
      </c>
      <c r="HO30" s="17">
        <v>13.5883</v>
      </c>
      <c r="HP30" s="17">
        <v>49.9</v>
      </c>
      <c r="HQ30" s="17">
        <v>84.067499999999995</v>
      </c>
      <c r="HR30" s="17">
        <v>84.067499999999995</v>
      </c>
      <c r="HS30" s="17">
        <v>-34.167499999999997</v>
      </c>
      <c r="HT30" s="17"/>
      <c r="HU30" s="17"/>
      <c r="HV30" s="17"/>
      <c r="HW30" s="17">
        <v>0</v>
      </c>
      <c r="HX30" s="17">
        <v>0</v>
      </c>
      <c r="HY30" s="17"/>
      <c r="HZ30" s="17"/>
      <c r="IA30" s="17">
        <v>0</v>
      </c>
      <c r="IB30" s="17"/>
      <c r="IC30" s="17"/>
      <c r="ID30" s="17"/>
      <c r="IE30" s="17">
        <v>0</v>
      </c>
      <c r="IF30" s="17"/>
      <c r="IG30" s="17"/>
      <c r="IH30" s="17"/>
      <c r="II30" s="17">
        <v>0</v>
      </c>
      <c r="IJ30" s="17"/>
      <c r="IK30" s="17"/>
      <c r="IL30" s="17"/>
      <c r="IM30" s="17">
        <v>0</v>
      </c>
      <c r="IN30" s="17">
        <v>80.5</v>
      </c>
      <c r="IO30" s="17">
        <v>89.553120000000007</v>
      </c>
      <c r="IP30" s="17">
        <v>21.04102</v>
      </c>
      <c r="IQ30" s="17">
        <v>59.458979999999997</v>
      </c>
      <c r="IR30" s="17">
        <v>100.9</v>
      </c>
      <c r="IS30" s="17">
        <v>109.37632000000001</v>
      </c>
      <c r="IT30" s="17">
        <v>170.94</v>
      </c>
      <c r="IU30" s="17">
        <v>-70.040000000000006</v>
      </c>
      <c r="IV30" s="17">
        <v>100.5</v>
      </c>
      <c r="IW30" s="17">
        <v>109.37632000000001</v>
      </c>
      <c r="IX30" s="17">
        <v>170.94</v>
      </c>
      <c r="IY30" s="17">
        <v>-70.44</v>
      </c>
      <c r="IZ30" s="17">
        <v>100.9</v>
      </c>
      <c r="JA30" s="17">
        <v>109.37632000000001</v>
      </c>
      <c r="JB30" s="17">
        <v>170.94</v>
      </c>
      <c r="JC30" s="17">
        <v>-70.040000000000006</v>
      </c>
      <c r="JD30" s="17">
        <v>189.3</v>
      </c>
      <c r="JE30" s="17">
        <v>164.55716000000001</v>
      </c>
      <c r="JF30" s="17">
        <v>257.18</v>
      </c>
      <c r="JG30" s="17">
        <v>-67.88</v>
      </c>
      <c r="JH30" s="17">
        <v>40.1</v>
      </c>
      <c r="JI30" s="17">
        <v>46.475070000000002</v>
      </c>
      <c r="JJ30" s="17">
        <v>46.475070000000002</v>
      </c>
      <c r="JK30" s="17">
        <v>-6.37507</v>
      </c>
      <c r="JL30" s="17">
        <v>28</v>
      </c>
      <c r="JM30" s="17">
        <v>23.307320000000001</v>
      </c>
      <c r="JN30" s="17">
        <v>23.307320000000001</v>
      </c>
      <c r="JO30" s="17">
        <v>4.6926800000000002</v>
      </c>
      <c r="JP30" s="17"/>
      <c r="JQ30" s="17"/>
      <c r="JR30" s="17"/>
      <c r="JS30" s="17">
        <v>0</v>
      </c>
      <c r="JT30" s="17"/>
      <c r="JU30" s="17"/>
      <c r="JV30" s="17"/>
      <c r="JW30" s="17">
        <v>0</v>
      </c>
      <c r="JX30" s="17"/>
      <c r="JY30" s="17"/>
      <c r="JZ30" s="17"/>
      <c r="KA30" s="17">
        <v>0</v>
      </c>
      <c r="KB30" s="17">
        <v>0</v>
      </c>
      <c r="KC30" s="17">
        <v>36</v>
      </c>
      <c r="KD30" s="17">
        <v>36</v>
      </c>
      <c r="KE30" s="17">
        <v>-36</v>
      </c>
      <c r="KF30" s="17"/>
      <c r="KG30" s="17"/>
      <c r="KH30" s="17"/>
      <c r="KI30" s="17">
        <v>0</v>
      </c>
      <c r="KJ30" s="17"/>
      <c r="KK30" s="17"/>
      <c r="KL30" s="17"/>
      <c r="KM30" s="17">
        <v>0</v>
      </c>
      <c r="KN30" s="17">
        <v>0</v>
      </c>
      <c r="KO30" s="17">
        <v>2.50101</v>
      </c>
      <c r="KP30" s="17">
        <v>2.50101</v>
      </c>
      <c r="KQ30" s="17">
        <v>-2.50101</v>
      </c>
      <c r="KR30" s="17">
        <v>143</v>
      </c>
      <c r="KS30" s="17">
        <v>125.02325</v>
      </c>
      <c r="KT30" s="17">
        <v>33.035339999999998</v>
      </c>
      <c r="KU30" s="17">
        <v>109.96465999999999</v>
      </c>
      <c r="KV30" s="17">
        <v>103.7</v>
      </c>
      <c r="KW30" s="17">
        <v>77.534450000000007</v>
      </c>
      <c r="KX30" s="17">
        <v>92.444500000000005</v>
      </c>
      <c r="KY30" s="17">
        <v>11.2555</v>
      </c>
      <c r="KZ30" s="17">
        <v>66</v>
      </c>
      <c r="LA30" s="17">
        <v>66.809659999999994</v>
      </c>
      <c r="LB30" s="17">
        <v>66.809659999999994</v>
      </c>
      <c r="LC30" s="17">
        <v>-0.80966000000000005</v>
      </c>
      <c r="LD30" s="17">
        <v>72.400000000000006</v>
      </c>
      <c r="LE30" s="17">
        <v>66.485969999999995</v>
      </c>
      <c r="LF30" s="17">
        <v>72.37388</v>
      </c>
      <c r="LG30" s="17">
        <v>2.6120000000000001E-2</v>
      </c>
      <c r="LH30" s="17">
        <v>30</v>
      </c>
      <c r="LI30" s="17">
        <v>29.806760000000001</v>
      </c>
      <c r="LJ30" s="17">
        <v>29.806760000000001</v>
      </c>
      <c r="LK30" s="17">
        <v>0.19324</v>
      </c>
      <c r="LL30" s="17"/>
      <c r="LM30" s="17"/>
      <c r="LN30" s="17"/>
      <c r="LO30" s="17">
        <v>0</v>
      </c>
      <c r="LP30" s="17"/>
      <c r="LQ30" s="17"/>
      <c r="LR30" s="17"/>
      <c r="LS30" s="17">
        <v>0</v>
      </c>
      <c r="LT30" s="17"/>
      <c r="LU30" s="17"/>
      <c r="LV30" s="17"/>
      <c r="LW30" s="17">
        <v>0</v>
      </c>
      <c r="LX30" s="17">
        <v>95.7</v>
      </c>
      <c r="LY30" s="17">
        <v>151.77182999999999</v>
      </c>
      <c r="LZ30" s="17">
        <v>150.63695999999999</v>
      </c>
      <c r="MA30" s="17">
        <v>-54.936959999999999</v>
      </c>
      <c r="MB30" s="17">
        <v>93.6</v>
      </c>
      <c r="MC30" s="17">
        <v>151.77182999999999</v>
      </c>
      <c r="MD30" s="17">
        <v>150.63695999999999</v>
      </c>
      <c r="ME30" s="17">
        <v>-57.036960000000001</v>
      </c>
      <c r="MF30" s="17">
        <v>117</v>
      </c>
      <c r="MG30" s="17">
        <v>152.2276</v>
      </c>
      <c r="MH30" s="17">
        <v>151.08932999999999</v>
      </c>
      <c r="MI30" s="17">
        <v>-34.089329999999997</v>
      </c>
      <c r="MJ30" s="17"/>
      <c r="MK30" s="17"/>
      <c r="ML30" s="17"/>
      <c r="MM30" s="17">
        <v>0</v>
      </c>
      <c r="MN30" s="17"/>
      <c r="MO30" s="17"/>
      <c r="MP30" s="17"/>
      <c r="MQ30" s="17">
        <v>0</v>
      </c>
      <c r="MR30" s="17"/>
      <c r="MS30" s="17"/>
      <c r="MT30" s="17"/>
      <c r="MU30" s="17">
        <v>0</v>
      </c>
      <c r="MV30" s="17"/>
      <c r="MW30" s="17"/>
      <c r="MX30" s="17"/>
      <c r="MY30" s="17">
        <v>0</v>
      </c>
      <c r="MZ30" s="17"/>
      <c r="NA30" s="17"/>
      <c r="NB30" s="17"/>
      <c r="NC30" s="17">
        <v>0</v>
      </c>
      <c r="ND30" s="17">
        <v>207.2</v>
      </c>
      <c r="NE30" s="17">
        <v>205.29381000000001</v>
      </c>
      <c r="NF30" s="17">
        <v>205.29381000000001</v>
      </c>
      <c r="NG30" s="17">
        <v>1.9061900000000001</v>
      </c>
      <c r="NH30" s="17">
        <v>99.5</v>
      </c>
      <c r="NI30" s="17">
        <v>102.95515</v>
      </c>
      <c r="NJ30" s="17">
        <v>102.95515</v>
      </c>
      <c r="NK30" s="17">
        <v>-3.4551500000000002</v>
      </c>
      <c r="NL30" s="17">
        <v>8.1999999999999993</v>
      </c>
      <c r="NM30" s="17">
        <v>9.09</v>
      </c>
      <c r="NN30" s="17">
        <v>9.09</v>
      </c>
      <c r="NO30" s="17">
        <v>-0.89</v>
      </c>
      <c r="NP30" s="17">
        <v>3.8</v>
      </c>
      <c r="NQ30" s="17">
        <v>9.8520199999999996</v>
      </c>
      <c r="NR30" s="17">
        <v>9.8520199999999996</v>
      </c>
      <c r="NS30" s="17">
        <v>-6.0520199999999997</v>
      </c>
      <c r="NT30" s="17">
        <v>1.2</v>
      </c>
      <c r="NU30" s="17">
        <v>1.01</v>
      </c>
      <c r="NV30" s="17">
        <v>1.1200000000000001</v>
      </c>
      <c r="NW30" s="17">
        <v>0.08</v>
      </c>
      <c r="NX30" s="17">
        <v>82.9</v>
      </c>
      <c r="NY30" s="17">
        <v>57.23</v>
      </c>
      <c r="NZ30" s="17">
        <v>54.7196</v>
      </c>
      <c r="OA30" s="17">
        <v>28.180399999999999</v>
      </c>
      <c r="OB30" s="17">
        <v>65.099999999999994</v>
      </c>
      <c r="OC30" s="17">
        <v>64.316999999999993</v>
      </c>
      <c r="OD30" s="17">
        <v>64.316999999999993</v>
      </c>
      <c r="OE30" s="17">
        <v>0.78300000000000003</v>
      </c>
      <c r="OF30" s="17">
        <v>13.7</v>
      </c>
      <c r="OG30" s="17">
        <v>12.64</v>
      </c>
      <c r="OH30" s="17">
        <v>12.638500000000001</v>
      </c>
      <c r="OI30" s="17">
        <v>1.0615000000000001</v>
      </c>
      <c r="OJ30" s="17">
        <v>0.3</v>
      </c>
      <c r="OK30" s="17">
        <v>0.4</v>
      </c>
      <c r="OL30" s="17">
        <v>0.1</v>
      </c>
      <c r="OM30" s="17">
        <v>0.2</v>
      </c>
      <c r="ON30" s="17">
        <v>18.5</v>
      </c>
      <c r="OO30" s="17">
        <v>20.33764</v>
      </c>
      <c r="OP30" s="17">
        <v>20.33764</v>
      </c>
      <c r="OQ30" s="17">
        <v>-1.8376399999999999</v>
      </c>
      <c r="OR30" s="17">
        <v>9.9</v>
      </c>
      <c r="OS30" s="17">
        <v>9</v>
      </c>
      <c r="OT30" s="17">
        <v>9</v>
      </c>
      <c r="OU30" s="17">
        <v>0.9</v>
      </c>
      <c r="OV30" s="17">
        <v>5.6</v>
      </c>
      <c r="OW30" s="17">
        <v>5.67</v>
      </c>
      <c r="OX30" s="17">
        <v>5.67</v>
      </c>
      <c r="OY30" s="17">
        <v>-7.0000000000000007E-2</v>
      </c>
      <c r="OZ30" s="17">
        <v>165.1</v>
      </c>
      <c r="PA30" s="17">
        <v>164.41</v>
      </c>
      <c r="PB30" s="17">
        <v>164.41</v>
      </c>
      <c r="PC30" s="17">
        <v>0.69</v>
      </c>
      <c r="PD30" s="17">
        <v>83.8</v>
      </c>
      <c r="PE30" s="17">
        <v>85.21</v>
      </c>
      <c r="PF30" s="17">
        <v>85.21</v>
      </c>
      <c r="PG30" s="17">
        <v>-1.41</v>
      </c>
      <c r="PH30" s="17">
        <v>0.9</v>
      </c>
      <c r="PI30" s="17">
        <v>0.94</v>
      </c>
      <c r="PJ30" s="17">
        <v>0.94</v>
      </c>
      <c r="PK30" s="17">
        <v>-0.04</v>
      </c>
      <c r="PL30" s="17">
        <v>1.6</v>
      </c>
      <c r="PM30" s="17">
        <v>1.8</v>
      </c>
      <c r="PN30" s="17">
        <v>1.8</v>
      </c>
      <c r="PO30" s="17">
        <v>-0.2</v>
      </c>
      <c r="PP30" s="17">
        <v>3.3</v>
      </c>
      <c r="PQ30" s="17">
        <v>3.2</v>
      </c>
      <c r="PR30" s="17">
        <v>3.2</v>
      </c>
      <c r="PS30" s="17">
        <v>0.1</v>
      </c>
      <c r="PT30" s="17">
        <v>20.5</v>
      </c>
      <c r="PU30" s="17">
        <v>13.61378</v>
      </c>
      <c r="PV30" s="17">
        <v>13.61378</v>
      </c>
      <c r="PW30" s="17">
        <v>6.8862199999999998</v>
      </c>
      <c r="PX30" s="17"/>
      <c r="PY30" s="17"/>
      <c r="PZ30" s="17"/>
      <c r="QA30" s="17">
        <v>0</v>
      </c>
      <c r="QB30" s="17">
        <v>4</v>
      </c>
      <c r="QC30" s="17">
        <v>4</v>
      </c>
      <c r="QD30" s="17">
        <v>4</v>
      </c>
      <c r="QE30" s="17">
        <v>0</v>
      </c>
      <c r="QF30" s="17">
        <v>3.6</v>
      </c>
      <c r="QG30" s="17">
        <v>3.6</v>
      </c>
      <c r="QH30" s="17">
        <v>3.6</v>
      </c>
      <c r="QI30" s="17">
        <v>0</v>
      </c>
      <c r="QJ30" s="17">
        <v>15.2</v>
      </c>
      <c r="QK30" s="17">
        <v>14.492749999999999</v>
      </c>
      <c r="QL30" s="17">
        <v>14.492749999999999</v>
      </c>
      <c r="QM30" s="17">
        <v>0.70725000000000005</v>
      </c>
      <c r="QN30" s="17">
        <v>11.6</v>
      </c>
      <c r="QO30" s="17">
        <v>12.4</v>
      </c>
      <c r="QP30" s="17">
        <v>12.4</v>
      </c>
      <c r="QQ30" s="17">
        <v>-0.8</v>
      </c>
      <c r="QR30" s="17">
        <v>14.5</v>
      </c>
      <c r="QS30" s="17">
        <v>15.32</v>
      </c>
      <c r="QT30" s="17">
        <v>15.32</v>
      </c>
      <c r="QU30" s="17">
        <v>-0.82</v>
      </c>
      <c r="QV30" s="17">
        <v>16.8</v>
      </c>
      <c r="QW30" s="17">
        <v>11.22</v>
      </c>
      <c r="QX30" s="17">
        <v>8.4779999999999998</v>
      </c>
      <c r="QY30" s="17">
        <v>8.3219999999999992</v>
      </c>
      <c r="QZ30" s="17">
        <v>53</v>
      </c>
      <c r="RA30" s="17">
        <v>26.4</v>
      </c>
      <c r="RB30" s="17">
        <v>26.4023</v>
      </c>
      <c r="RC30" s="17">
        <v>26.5977</v>
      </c>
      <c r="RD30" s="17">
        <v>14.2</v>
      </c>
      <c r="RE30" s="17">
        <v>12.0426</v>
      </c>
      <c r="RF30" s="17">
        <v>12.0426</v>
      </c>
      <c r="RG30" s="17">
        <v>2.1574</v>
      </c>
      <c r="RH30" s="17">
        <v>2.2999999999999998</v>
      </c>
      <c r="RI30" s="17">
        <v>2.25</v>
      </c>
      <c r="RJ30" s="17">
        <v>2.25</v>
      </c>
      <c r="RK30" s="17">
        <v>0.05</v>
      </c>
      <c r="RL30" s="17">
        <v>0</v>
      </c>
      <c r="RM30" s="17"/>
      <c r="RN30" s="17"/>
      <c r="RO30" s="17">
        <v>0</v>
      </c>
      <c r="RP30" s="17">
        <v>1.5</v>
      </c>
      <c r="RQ30" s="17">
        <v>1.28</v>
      </c>
      <c r="RR30" s="17">
        <v>1.28</v>
      </c>
      <c r="RS30" s="17">
        <v>0.22</v>
      </c>
      <c r="RT30" s="17">
        <v>0.4</v>
      </c>
      <c r="RU30" s="17">
        <v>0.4</v>
      </c>
      <c r="RV30" s="17">
        <v>0.4</v>
      </c>
      <c r="RW30" s="17">
        <v>0</v>
      </c>
      <c r="RX30" s="17">
        <v>7.2</v>
      </c>
      <c r="RY30" s="17">
        <v>7</v>
      </c>
      <c r="RZ30" s="17">
        <v>7</v>
      </c>
      <c r="SA30" s="17">
        <v>0.2</v>
      </c>
      <c r="SB30" s="17">
        <v>0.4</v>
      </c>
      <c r="SC30" s="17">
        <v>0.35</v>
      </c>
      <c r="SD30" s="17">
        <v>0.35</v>
      </c>
      <c r="SE30" s="17">
        <v>0.05</v>
      </c>
      <c r="SF30" s="17">
        <v>18</v>
      </c>
      <c r="SG30" s="17">
        <v>8.8000000000000007</v>
      </c>
      <c r="SH30" s="17">
        <v>8.8000000000000007</v>
      </c>
      <c r="SI30" s="17">
        <v>9.1999999999999993</v>
      </c>
      <c r="SJ30" s="17">
        <v>4</v>
      </c>
      <c r="SK30" s="17">
        <v>4.3</v>
      </c>
      <c r="SL30" s="17">
        <v>4.3</v>
      </c>
      <c r="SM30" s="17">
        <v>-0.3</v>
      </c>
      <c r="SN30" s="17">
        <v>6.1</v>
      </c>
      <c r="SO30" s="17">
        <v>5</v>
      </c>
      <c r="SP30" s="17">
        <v>5</v>
      </c>
      <c r="SQ30" s="17">
        <v>1.1000000000000001</v>
      </c>
      <c r="SR30" s="17">
        <v>8.8000000000000007</v>
      </c>
      <c r="SS30" s="17">
        <v>7</v>
      </c>
      <c r="ST30" s="17">
        <v>7</v>
      </c>
      <c r="SU30" s="17">
        <v>1.8</v>
      </c>
      <c r="SV30" s="17">
        <v>29.5</v>
      </c>
      <c r="SW30" s="17">
        <v>26.94</v>
      </c>
      <c r="SX30" s="17">
        <v>23.765000000000001</v>
      </c>
      <c r="SY30" s="17">
        <v>5.7350000000000003</v>
      </c>
      <c r="SZ30" s="17">
        <v>33</v>
      </c>
      <c r="TA30" s="17">
        <v>29.77</v>
      </c>
      <c r="TB30" s="17">
        <v>30.399100000000001</v>
      </c>
      <c r="TC30" s="17">
        <v>2.6009000000000002</v>
      </c>
      <c r="TD30" s="17">
        <v>29</v>
      </c>
      <c r="TE30" s="17">
        <v>27.740300000000001</v>
      </c>
      <c r="TF30" s="17">
        <v>27.740300000000001</v>
      </c>
      <c r="TG30" s="17">
        <v>1.2597</v>
      </c>
      <c r="TH30" s="17">
        <v>27.4</v>
      </c>
      <c r="TI30" s="17">
        <v>27.26</v>
      </c>
      <c r="TJ30" s="17">
        <v>27.256699999999999</v>
      </c>
      <c r="TK30" s="17">
        <v>0.14330000000000001</v>
      </c>
      <c r="TL30" s="17">
        <v>47.5</v>
      </c>
      <c r="TM30" s="17">
        <v>47.32</v>
      </c>
      <c r="TN30" s="17">
        <v>20.881</v>
      </c>
      <c r="TO30" s="17">
        <v>26.619</v>
      </c>
      <c r="TP30" s="17">
        <v>2.9</v>
      </c>
      <c r="TQ30" s="17">
        <v>2.83</v>
      </c>
      <c r="TR30" s="17">
        <v>2.8342999999999998</v>
      </c>
      <c r="TS30" s="17">
        <v>6.5699999999999995E-2</v>
      </c>
      <c r="TT30" s="17">
        <v>2.4</v>
      </c>
      <c r="TU30" s="17">
        <v>1.81</v>
      </c>
      <c r="TV30" s="17">
        <v>1.9269000000000001</v>
      </c>
      <c r="TW30" s="17">
        <v>0.47310000000000002</v>
      </c>
      <c r="TX30" s="17">
        <v>38.299999999999997</v>
      </c>
      <c r="TY30" s="17">
        <v>39.26</v>
      </c>
      <c r="TZ30" s="17">
        <v>39.26</v>
      </c>
      <c r="UA30" s="17">
        <v>-0.96</v>
      </c>
      <c r="UB30" s="17">
        <v>10.4</v>
      </c>
      <c r="UC30" s="17">
        <v>7.5</v>
      </c>
      <c r="UD30" s="17">
        <v>7.5</v>
      </c>
      <c r="UE30" s="17">
        <v>2.9</v>
      </c>
      <c r="UF30" s="17">
        <v>2.6</v>
      </c>
      <c r="UG30" s="17">
        <v>2.1</v>
      </c>
      <c r="UH30" s="17">
        <v>2.1</v>
      </c>
      <c r="UI30" s="17">
        <v>0.5</v>
      </c>
      <c r="UJ30" s="17">
        <v>7.8</v>
      </c>
      <c r="UK30" s="17">
        <v>7.5</v>
      </c>
      <c r="UL30" s="17">
        <v>7.5</v>
      </c>
      <c r="UM30" s="17">
        <v>0.3</v>
      </c>
      <c r="UN30" s="17">
        <v>5.4</v>
      </c>
      <c r="UO30" s="17">
        <v>6</v>
      </c>
      <c r="UP30" s="17">
        <v>6</v>
      </c>
      <c r="UQ30" s="17">
        <v>-0.6</v>
      </c>
      <c r="UR30" s="17">
        <v>6</v>
      </c>
      <c r="US30" s="17">
        <v>6</v>
      </c>
      <c r="UT30" s="17">
        <v>6</v>
      </c>
      <c r="UU30" s="17">
        <v>0</v>
      </c>
      <c r="UV30" s="17">
        <v>6.2</v>
      </c>
      <c r="UW30" s="17">
        <v>7</v>
      </c>
      <c r="UX30" s="17">
        <v>7</v>
      </c>
      <c r="UY30" s="17">
        <v>-0.8</v>
      </c>
      <c r="UZ30" s="17">
        <v>15.9</v>
      </c>
      <c r="VA30" s="17">
        <v>12.51</v>
      </c>
      <c r="VB30" s="17">
        <v>12.511900000000001</v>
      </c>
      <c r="VC30" s="17">
        <v>3.3881000000000001</v>
      </c>
      <c r="VD30" s="17">
        <v>204.5</v>
      </c>
      <c r="VE30" s="17">
        <v>201.38669999999999</v>
      </c>
      <c r="VF30" s="17">
        <v>201.38669999999999</v>
      </c>
      <c r="VG30" s="17">
        <v>3.1133000000000002</v>
      </c>
      <c r="VH30" s="17">
        <v>15.6</v>
      </c>
      <c r="VI30" s="17">
        <v>14.6655</v>
      </c>
      <c r="VJ30" s="17">
        <v>14.6655</v>
      </c>
      <c r="VK30" s="17">
        <v>0.9345</v>
      </c>
      <c r="VL30" s="17">
        <v>110.9</v>
      </c>
      <c r="VM30" s="17">
        <v>115</v>
      </c>
      <c r="VN30" s="17">
        <v>115</v>
      </c>
      <c r="VO30" s="17">
        <v>-4.0999999999999996</v>
      </c>
      <c r="VP30" s="17">
        <v>0.6</v>
      </c>
      <c r="VQ30" s="17">
        <v>0.6</v>
      </c>
      <c r="VR30" s="17">
        <v>0.6</v>
      </c>
      <c r="VS30" s="17">
        <v>0</v>
      </c>
      <c r="VT30" s="17">
        <v>6.9</v>
      </c>
      <c r="VU30" s="17">
        <v>3.1</v>
      </c>
      <c r="VV30" s="17">
        <v>1</v>
      </c>
      <c r="VW30" s="17">
        <v>5.9</v>
      </c>
      <c r="VX30" s="17">
        <v>13.9</v>
      </c>
      <c r="VY30" s="17">
        <v>8.8000000000000007</v>
      </c>
      <c r="VZ30" s="17">
        <v>11</v>
      </c>
      <c r="WA30" s="17">
        <v>2.9</v>
      </c>
      <c r="WB30" s="17">
        <v>83.1</v>
      </c>
      <c r="WC30" s="17">
        <v>82.8</v>
      </c>
      <c r="WD30" s="17">
        <v>82.8</v>
      </c>
      <c r="WE30" s="17">
        <v>0.3</v>
      </c>
      <c r="WF30" s="17">
        <v>4.5</v>
      </c>
      <c r="WG30" s="17">
        <v>4.3499999999999996</v>
      </c>
      <c r="WH30" s="17">
        <v>4.3499999999999996</v>
      </c>
      <c r="WI30" s="17">
        <v>0.15</v>
      </c>
      <c r="WJ30" s="17">
        <v>2.2000000000000002</v>
      </c>
      <c r="WK30" s="17">
        <v>1.1000000000000001</v>
      </c>
      <c r="WL30" s="17">
        <v>1.1000000000000001</v>
      </c>
      <c r="WM30" s="17">
        <v>1.1000000000000001</v>
      </c>
      <c r="WN30" s="17">
        <v>1.2</v>
      </c>
      <c r="WO30" s="17">
        <v>1.1000000000000001</v>
      </c>
      <c r="WP30" s="17">
        <v>1.1000000000000001</v>
      </c>
      <c r="WQ30" s="17">
        <v>0.1</v>
      </c>
      <c r="WR30" s="17">
        <v>1.3</v>
      </c>
      <c r="WS30" s="17">
        <v>1.4</v>
      </c>
      <c r="WT30" s="17">
        <v>1.4</v>
      </c>
      <c r="WU30" s="17">
        <v>-0.1</v>
      </c>
      <c r="WV30" s="17">
        <v>15.5</v>
      </c>
      <c r="WW30" s="17">
        <v>14.933400000000001</v>
      </c>
      <c r="WX30" s="17">
        <v>14.933400000000001</v>
      </c>
      <c r="WY30" s="17">
        <v>0.56659999999999999</v>
      </c>
      <c r="WZ30" s="17">
        <v>6.4</v>
      </c>
      <c r="XA30" s="17">
        <v>8</v>
      </c>
      <c r="XB30" s="17">
        <v>8</v>
      </c>
      <c r="XC30" s="17">
        <v>-1.6</v>
      </c>
      <c r="XD30" s="17">
        <v>18.100000000000001</v>
      </c>
      <c r="XE30" s="17">
        <v>17.391300000000001</v>
      </c>
      <c r="XF30" s="17">
        <v>17.391300000000001</v>
      </c>
      <c r="XG30" s="17">
        <v>0.7087</v>
      </c>
      <c r="XH30" s="17">
        <v>14.2</v>
      </c>
      <c r="XI30" s="17">
        <v>13.52657</v>
      </c>
      <c r="XJ30" s="17">
        <v>13.52657</v>
      </c>
      <c r="XK30" s="17">
        <v>0.67342999999999997</v>
      </c>
      <c r="XL30" s="17">
        <v>10.6</v>
      </c>
      <c r="XM30" s="17">
        <v>10.8</v>
      </c>
      <c r="XN30" s="17">
        <v>10.8</v>
      </c>
      <c r="XO30" s="17">
        <v>-0.2</v>
      </c>
      <c r="XP30" s="17"/>
      <c r="XQ30" s="17"/>
      <c r="XR30" s="17"/>
      <c r="XS30" s="17">
        <v>0</v>
      </c>
      <c r="XT30" s="17"/>
      <c r="XU30" s="17"/>
      <c r="XV30" s="17"/>
      <c r="XW30" s="17">
        <v>0</v>
      </c>
      <c r="XX30" s="17">
        <v>18.5</v>
      </c>
      <c r="XY30" s="17">
        <v>19</v>
      </c>
      <c r="XZ30" s="17">
        <v>14</v>
      </c>
      <c r="YA30" s="17">
        <v>4.5</v>
      </c>
      <c r="YB30" s="17"/>
      <c r="YC30" s="17"/>
      <c r="YD30" s="17"/>
      <c r="YE30" s="17">
        <v>0</v>
      </c>
      <c r="YF30" s="17"/>
      <c r="YG30" s="17"/>
      <c r="YH30" s="17"/>
      <c r="YI30" s="17">
        <v>0</v>
      </c>
      <c r="YJ30" s="17">
        <v>11.5</v>
      </c>
      <c r="YK30" s="17">
        <v>11</v>
      </c>
      <c r="YL30" s="17">
        <v>11</v>
      </c>
      <c r="YM30" s="17">
        <v>0.5</v>
      </c>
      <c r="YN30" s="17">
        <v>17.8</v>
      </c>
      <c r="YO30" s="17">
        <v>17.690000000000001</v>
      </c>
      <c r="YP30" s="17">
        <v>17.690000000000001</v>
      </c>
      <c r="YQ30" s="17">
        <v>0.11</v>
      </c>
    </row>
    <row r="31" spans="1:667" ht="24" customHeight="1" x14ac:dyDescent="0.3">
      <c r="A31" s="1"/>
      <c r="B31" s="16" t="s">
        <v>40</v>
      </c>
      <c r="C31" s="16" t="s">
        <v>911</v>
      </c>
      <c r="D31" s="17">
        <v>30.1</v>
      </c>
      <c r="E31" s="17">
        <v>47.3673</v>
      </c>
      <c r="F31" s="17">
        <v>18.854880000000001</v>
      </c>
      <c r="G31" s="17">
        <v>11.24512</v>
      </c>
      <c r="H31" s="17">
        <v>650.4</v>
      </c>
      <c r="I31" s="17">
        <v>650</v>
      </c>
      <c r="J31" s="17">
        <v>650</v>
      </c>
      <c r="K31" s="17">
        <v>0.4</v>
      </c>
      <c r="L31" s="17">
        <v>216.5</v>
      </c>
      <c r="M31" s="17">
        <v>210.43502000000001</v>
      </c>
      <c r="N31" s="17">
        <v>210.43502000000001</v>
      </c>
      <c r="O31" s="17">
        <v>6.0649800000000003</v>
      </c>
      <c r="P31" s="17">
        <v>4</v>
      </c>
      <c r="Q31" s="17">
        <v>3.6</v>
      </c>
      <c r="R31" s="17">
        <v>8.8258700000000001</v>
      </c>
      <c r="S31" s="17">
        <v>-4.8258700000000001</v>
      </c>
      <c r="T31" s="17">
        <v>4</v>
      </c>
      <c r="U31" s="17">
        <v>3.6</v>
      </c>
      <c r="V31" s="17">
        <v>8.5166900000000005</v>
      </c>
      <c r="W31" s="17">
        <v>-4.5166899999999996</v>
      </c>
      <c r="X31" s="17">
        <v>70.599999999999994</v>
      </c>
      <c r="Y31" s="17">
        <v>76.838269999999994</v>
      </c>
      <c r="Z31" s="17">
        <v>85.025239999999997</v>
      </c>
      <c r="AA31" s="17">
        <v>-14.425240000000001</v>
      </c>
      <c r="AB31" s="17">
        <v>106.7</v>
      </c>
      <c r="AC31" s="17">
        <v>100</v>
      </c>
      <c r="AD31" s="17">
        <v>100.149</v>
      </c>
      <c r="AE31" s="17">
        <v>6.5510000000000002</v>
      </c>
      <c r="AF31" s="17"/>
      <c r="AG31" s="17"/>
      <c r="AH31" s="17"/>
      <c r="AI31" s="17">
        <v>0</v>
      </c>
      <c r="AJ31" s="17"/>
      <c r="AK31" s="17"/>
      <c r="AL31" s="17"/>
      <c r="AM31" s="17">
        <v>0</v>
      </c>
      <c r="AN31" s="17">
        <v>123.7</v>
      </c>
      <c r="AO31" s="17">
        <v>135.58384000000001</v>
      </c>
      <c r="AP31" s="17">
        <v>135.58384000000001</v>
      </c>
      <c r="AQ31" s="17">
        <v>-11.883839999999999</v>
      </c>
      <c r="AR31" s="17">
        <v>123.6</v>
      </c>
      <c r="AS31" s="17">
        <v>135.58384000000001</v>
      </c>
      <c r="AT31" s="17">
        <v>135.58384000000001</v>
      </c>
      <c r="AU31" s="17">
        <v>-11.983840000000001</v>
      </c>
      <c r="AV31" s="17">
        <v>124</v>
      </c>
      <c r="AW31" s="17">
        <v>135.58384000000001</v>
      </c>
      <c r="AX31" s="17">
        <v>135.58384000000001</v>
      </c>
      <c r="AY31" s="17">
        <v>-11.58384</v>
      </c>
      <c r="AZ31" s="17">
        <v>216.5</v>
      </c>
      <c r="BA31" s="17">
        <v>203.98649</v>
      </c>
      <c r="BB31" s="17">
        <v>203.98649</v>
      </c>
      <c r="BC31" s="17">
        <v>12.51351</v>
      </c>
      <c r="BD31" s="17">
        <v>125.9</v>
      </c>
      <c r="BE31" s="17">
        <v>120.77719999999999</v>
      </c>
      <c r="BF31" s="17">
        <v>206.04143999999999</v>
      </c>
      <c r="BG31" s="17">
        <v>-80.141440000000003</v>
      </c>
      <c r="BH31" s="17">
        <v>81.599999999999994</v>
      </c>
      <c r="BI31" s="17">
        <v>60.569949999999999</v>
      </c>
      <c r="BJ31" s="17">
        <v>103.33009</v>
      </c>
      <c r="BK31" s="17">
        <v>-21.730090000000001</v>
      </c>
      <c r="BL31" s="17">
        <v>69.8</v>
      </c>
      <c r="BM31" s="17">
        <v>73.212440000000001</v>
      </c>
      <c r="BN31" s="17">
        <v>73.212440000000001</v>
      </c>
      <c r="BO31" s="17">
        <v>-3.4124400000000001</v>
      </c>
      <c r="BP31" s="17">
        <v>4.5999999999999996</v>
      </c>
      <c r="BQ31" s="17">
        <v>3.4360300000000001</v>
      </c>
      <c r="BR31" s="17">
        <v>3.4360300000000001</v>
      </c>
      <c r="BS31" s="17">
        <v>1.1639699999999999</v>
      </c>
      <c r="BT31" s="17"/>
      <c r="BU31" s="17"/>
      <c r="BV31" s="17"/>
      <c r="BW31" s="17">
        <v>0</v>
      </c>
      <c r="BX31" s="17"/>
      <c r="BY31" s="17"/>
      <c r="BZ31" s="17"/>
      <c r="CA31" s="17">
        <v>0</v>
      </c>
      <c r="CB31" s="17"/>
      <c r="CC31" s="17"/>
      <c r="CD31" s="17"/>
      <c r="CE31" s="17">
        <v>0</v>
      </c>
      <c r="CF31" s="17">
        <v>157.5</v>
      </c>
      <c r="CG31" s="17">
        <v>156.99965</v>
      </c>
      <c r="CH31" s="17">
        <v>156.99965</v>
      </c>
      <c r="CI31" s="17">
        <v>0.50034999999999996</v>
      </c>
      <c r="CJ31" s="17">
        <v>8</v>
      </c>
      <c r="CK31" s="17">
        <v>5.1038399999999999</v>
      </c>
      <c r="CL31" s="17">
        <v>5.1038399999999999</v>
      </c>
      <c r="CM31" s="17">
        <v>2.8961600000000001</v>
      </c>
      <c r="CN31" s="17">
        <v>5.3</v>
      </c>
      <c r="CO31" s="17">
        <v>2.74064</v>
      </c>
      <c r="CP31" s="17">
        <v>2.74064</v>
      </c>
      <c r="CQ31" s="17">
        <v>2.5593599999999999</v>
      </c>
      <c r="CR31" s="17">
        <v>8</v>
      </c>
      <c r="CS31" s="17">
        <v>18.99736</v>
      </c>
      <c r="CT31" s="17">
        <v>18.99736</v>
      </c>
      <c r="CU31" s="17">
        <v>-10.99736</v>
      </c>
      <c r="CV31" s="17">
        <v>6.7</v>
      </c>
      <c r="CW31" s="17">
        <v>6.8787000000000003</v>
      </c>
      <c r="CX31" s="17">
        <v>6.8787000000000003</v>
      </c>
      <c r="CY31" s="17">
        <v>-0.1787</v>
      </c>
      <c r="CZ31" s="17">
        <v>61</v>
      </c>
      <c r="DA31" s="17">
        <v>75.26361</v>
      </c>
      <c r="DB31" s="17">
        <v>81.909180000000006</v>
      </c>
      <c r="DC31" s="17">
        <v>-20.909179999999999</v>
      </c>
      <c r="DD31" s="17"/>
      <c r="DE31" s="17"/>
      <c r="DF31" s="17"/>
      <c r="DG31" s="17">
        <v>0</v>
      </c>
      <c r="DH31" s="17"/>
      <c r="DI31" s="17"/>
      <c r="DJ31" s="17"/>
      <c r="DK31" s="17">
        <v>0</v>
      </c>
      <c r="DL31" s="17"/>
      <c r="DM31" s="17"/>
      <c r="DN31" s="17"/>
      <c r="DO31" s="17">
        <v>0</v>
      </c>
      <c r="DP31" s="17"/>
      <c r="DQ31" s="17"/>
      <c r="DR31" s="17"/>
      <c r="DS31" s="17">
        <v>0</v>
      </c>
      <c r="DT31" s="17">
        <v>62.4</v>
      </c>
      <c r="DU31" s="17">
        <v>70.806600000000003</v>
      </c>
      <c r="DV31" s="17">
        <v>54.146329999999999</v>
      </c>
      <c r="DW31" s="17">
        <v>8.2536699999999996</v>
      </c>
      <c r="DX31" s="17">
        <v>75.400000000000006</v>
      </c>
      <c r="DY31" s="17">
        <v>109.73054</v>
      </c>
      <c r="DZ31" s="17"/>
      <c r="EA31" s="17">
        <v>75.400000000000006</v>
      </c>
      <c r="EB31" s="17">
        <v>131.30000000000001</v>
      </c>
      <c r="EC31" s="17">
        <v>72.596829999999997</v>
      </c>
      <c r="ED31" s="17">
        <v>113.3167</v>
      </c>
      <c r="EE31" s="17">
        <v>17.9833</v>
      </c>
      <c r="EF31" s="17"/>
      <c r="EG31" s="17"/>
      <c r="EH31" s="17"/>
      <c r="EI31" s="17">
        <v>0</v>
      </c>
      <c r="EJ31" s="17"/>
      <c r="EK31" s="17"/>
      <c r="EL31" s="17"/>
      <c r="EM31" s="17">
        <v>0</v>
      </c>
      <c r="EN31" s="17">
        <v>6.5</v>
      </c>
      <c r="EO31" s="17">
        <v>6.39</v>
      </c>
      <c r="EP31" s="17">
        <v>6.39</v>
      </c>
      <c r="EQ31" s="17">
        <v>0.11</v>
      </c>
      <c r="ER31" s="17">
        <v>144.4</v>
      </c>
      <c r="ES31" s="17">
        <v>204.01158000000001</v>
      </c>
      <c r="ET31" s="17">
        <v>290.15544</v>
      </c>
      <c r="EU31" s="17">
        <v>-145.75543999999999</v>
      </c>
      <c r="EV31" s="17">
        <v>76.900000000000006</v>
      </c>
      <c r="EW31" s="17">
        <v>48.372819999999997</v>
      </c>
      <c r="EX31" s="17">
        <v>48.372819999999997</v>
      </c>
      <c r="EY31" s="17">
        <v>28.527180000000001</v>
      </c>
      <c r="EZ31" s="17">
        <v>129.1</v>
      </c>
      <c r="FA31" s="17">
        <v>125.31767000000001</v>
      </c>
      <c r="FB31" s="17"/>
      <c r="FC31" s="17">
        <v>129.1</v>
      </c>
      <c r="FD31" s="17">
        <v>41.4</v>
      </c>
      <c r="FE31" s="17">
        <v>29.720469999999999</v>
      </c>
      <c r="FF31" s="17">
        <v>29.720469999999999</v>
      </c>
      <c r="FG31" s="17">
        <v>11.67953</v>
      </c>
      <c r="FH31" s="17">
        <v>18.399999999999999</v>
      </c>
      <c r="FI31" s="17">
        <v>19.099519999999998</v>
      </c>
      <c r="FJ31" s="17">
        <v>18.176390000000001</v>
      </c>
      <c r="FK31" s="17">
        <v>0.22361</v>
      </c>
      <c r="FL31" s="17">
        <v>18.8</v>
      </c>
      <c r="FM31" s="17">
        <v>18.164249999999999</v>
      </c>
      <c r="FN31" s="17">
        <v>18.164249999999999</v>
      </c>
      <c r="FO31" s="17">
        <v>0.63575000000000004</v>
      </c>
      <c r="FP31" s="17">
        <v>86.5</v>
      </c>
      <c r="FQ31" s="17">
        <v>43.457839999999997</v>
      </c>
      <c r="FR31" s="17">
        <v>43.457839999999997</v>
      </c>
      <c r="FS31" s="17">
        <v>43.042160000000003</v>
      </c>
      <c r="FT31" s="17">
        <v>125.5</v>
      </c>
      <c r="FU31" s="17">
        <v>137.34092999999999</v>
      </c>
      <c r="FV31" s="17">
        <v>183.26383999999999</v>
      </c>
      <c r="FW31" s="17">
        <v>-57.763840000000002</v>
      </c>
      <c r="FX31" s="17">
        <v>0</v>
      </c>
      <c r="FY31" s="17"/>
      <c r="FZ31" s="17"/>
      <c r="GA31" s="17">
        <v>0</v>
      </c>
      <c r="GB31" s="17">
        <v>73.599999999999994</v>
      </c>
      <c r="GC31" s="17">
        <v>68.876679999999993</v>
      </c>
      <c r="GD31" s="17">
        <v>91.907089999999997</v>
      </c>
      <c r="GE31" s="17">
        <v>-18.307089999999999</v>
      </c>
      <c r="GF31" s="17">
        <v>106.9</v>
      </c>
      <c r="GG31" s="17">
        <v>109.84155</v>
      </c>
      <c r="GH31" s="17">
        <v>63.246920000000003</v>
      </c>
      <c r="GI31" s="17">
        <v>43.653080000000003</v>
      </c>
      <c r="GJ31" s="17">
        <v>43.3</v>
      </c>
      <c r="GK31" s="17">
        <v>46.809660000000001</v>
      </c>
      <c r="GL31" s="17">
        <v>46.809660000000001</v>
      </c>
      <c r="GM31" s="17">
        <v>-3.5096599999999998</v>
      </c>
      <c r="GN31" s="17">
        <v>34.200000000000003</v>
      </c>
      <c r="GO31" s="17">
        <v>33.191110000000002</v>
      </c>
      <c r="GP31" s="17">
        <v>34.273429999999998</v>
      </c>
      <c r="GQ31" s="17">
        <v>-7.3429999999999995E-2</v>
      </c>
      <c r="GR31" s="17">
        <v>3.4</v>
      </c>
      <c r="GS31" s="17"/>
      <c r="GT31" s="17"/>
      <c r="GU31" s="17">
        <v>3.4</v>
      </c>
      <c r="GV31" s="17">
        <v>17.600000000000001</v>
      </c>
      <c r="GW31" s="17">
        <v>13.523910000000001</v>
      </c>
      <c r="GX31" s="17">
        <v>13.523910000000001</v>
      </c>
      <c r="GY31" s="17">
        <v>4.0760899999999998</v>
      </c>
      <c r="GZ31" s="17">
        <v>84.6</v>
      </c>
      <c r="HA31" s="17">
        <v>86.851500000000001</v>
      </c>
      <c r="HB31" s="17">
        <v>74.431200000000004</v>
      </c>
      <c r="HC31" s="17">
        <v>10.168799999999999</v>
      </c>
      <c r="HD31" s="17"/>
      <c r="HE31" s="17"/>
      <c r="HF31" s="17"/>
      <c r="HG31" s="17">
        <v>0</v>
      </c>
      <c r="HH31" s="17"/>
      <c r="HI31" s="17"/>
      <c r="HJ31" s="17"/>
      <c r="HK31" s="17">
        <v>0</v>
      </c>
      <c r="HL31" s="17">
        <v>62.4</v>
      </c>
      <c r="HM31" s="17">
        <v>27.234110000000001</v>
      </c>
      <c r="HN31" s="17">
        <v>24.84008</v>
      </c>
      <c r="HO31" s="17">
        <v>37.559919999999998</v>
      </c>
      <c r="HP31" s="17">
        <v>50</v>
      </c>
      <c r="HQ31" s="17">
        <v>84.067499999999995</v>
      </c>
      <c r="HR31" s="17">
        <v>84.067499999999995</v>
      </c>
      <c r="HS31" s="17">
        <v>-34.067500000000003</v>
      </c>
      <c r="HT31" s="17"/>
      <c r="HU31" s="17"/>
      <c r="HV31" s="17"/>
      <c r="HW31" s="17">
        <v>0</v>
      </c>
      <c r="HX31" s="17">
        <v>0</v>
      </c>
      <c r="HY31" s="17"/>
      <c r="HZ31" s="17"/>
      <c r="IA31" s="17">
        <v>0</v>
      </c>
      <c r="IB31" s="17"/>
      <c r="IC31" s="17"/>
      <c r="ID31" s="17"/>
      <c r="IE31" s="17">
        <v>0</v>
      </c>
      <c r="IF31" s="17"/>
      <c r="IG31" s="17"/>
      <c r="IH31" s="17"/>
      <c r="II31" s="17">
        <v>0</v>
      </c>
      <c r="IJ31" s="17"/>
      <c r="IK31" s="17"/>
      <c r="IL31" s="17"/>
      <c r="IM31" s="17">
        <v>0</v>
      </c>
      <c r="IN31" s="17">
        <v>80.5</v>
      </c>
      <c r="IO31" s="17">
        <v>97.312759999999997</v>
      </c>
      <c r="IP31" s="17">
        <v>40.344270000000002</v>
      </c>
      <c r="IQ31" s="17">
        <v>40.155729999999998</v>
      </c>
      <c r="IR31" s="17">
        <v>103.5</v>
      </c>
      <c r="IS31" s="17">
        <v>112.16867999999999</v>
      </c>
      <c r="IT31" s="17">
        <v>175.19434999999999</v>
      </c>
      <c r="IU31" s="17">
        <v>-71.69435</v>
      </c>
      <c r="IV31" s="17">
        <v>103.6</v>
      </c>
      <c r="IW31" s="17">
        <v>112.16867999999999</v>
      </c>
      <c r="IX31" s="17">
        <v>175.19434999999999</v>
      </c>
      <c r="IY31" s="17">
        <v>-71.594350000000006</v>
      </c>
      <c r="IZ31" s="17">
        <v>103.5</v>
      </c>
      <c r="JA31" s="17">
        <v>112.16867999999999</v>
      </c>
      <c r="JB31" s="17">
        <v>175.19434999999999</v>
      </c>
      <c r="JC31" s="17">
        <v>-71.69435</v>
      </c>
      <c r="JD31" s="17">
        <v>193.5</v>
      </c>
      <c r="JE31" s="17">
        <v>168.75828000000001</v>
      </c>
      <c r="JF31" s="17">
        <v>263.58067999999997</v>
      </c>
      <c r="JG31" s="17">
        <v>-70.080680000000001</v>
      </c>
      <c r="JH31" s="17">
        <v>40.6</v>
      </c>
      <c r="JI31" s="17">
        <v>46.475070000000002</v>
      </c>
      <c r="JJ31" s="17">
        <v>46.475070000000002</v>
      </c>
      <c r="JK31" s="17">
        <v>-5.87507</v>
      </c>
      <c r="JL31" s="17">
        <v>27.9</v>
      </c>
      <c r="JM31" s="17">
        <v>23.307320000000001</v>
      </c>
      <c r="JN31" s="17">
        <v>23.307320000000001</v>
      </c>
      <c r="JO31" s="17">
        <v>4.5926799999999997</v>
      </c>
      <c r="JP31" s="17"/>
      <c r="JQ31" s="17"/>
      <c r="JR31" s="17"/>
      <c r="JS31" s="17">
        <v>0</v>
      </c>
      <c r="JT31" s="17"/>
      <c r="JU31" s="17"/>
      <c r="JV31" s="17"/>
      <c r="JW31" s="17">
        <v>0</v>
      </c>
      <c r="JX31" s="17"/>
      <c r="JY31" s="17"/>
      <c r="JZ31" s="17"/>
      <c r="KA31" s="17">
        <v>0</v>
      </c>
      <c r="KB31" s="17">
        <v>0</v>
      </c>
      <c r="KC31" s="17">
        <v>56</v>
      </c>
      <c r="KD31" s="17">
        <v>56</v>
      </c>
      <c r="KE31" s="17">
        <v>-56</v>
      </c>
      <c r="KF31" s="17"/>
      <c r="KG31" s="17"/>
      <c r="KH31" s="17"/>
      <c r="KI31" s="17">
        <v>0</v>
      </c>
      <c r="KJ31" s="17"/>
      <c r="KK31" s="17"/>
      <c r="KL31" s="17"/>
      <c r="KM31" s="17">
        <v>0</v>
      </c>
      <c r="KN31" s="17">
        <v>0</v>
      </c>
      <c r="KO31" s="17">
        <v>2.50101</v>
      </c>
      <c r="KP31" s="17">
        <v>2.50101</v>
      </c>
      <c r="KQ31" s="17">
        <v>-2.50101</v>
      </c>
      <c r="KR31" s="17">
        <v>162</v>
      </c>
      <c r="KS31" s="17">
        <v>67.000969999999995</v>
      </c>
      <c r="KT31" s="17">
        <v>66.772949999999994</v>
      </c>
      <c r="KU31" s="17">
        <v>95.227050000000006</v>
      </c>
      <c r="KV31" s="17">
        <v>110.7</v>
      </c>
      <c r="KW31" s="17">
        <v>93.919489999999996</v>
      </c>
      <c r="KX31" s="17">
        <v>92.444500000000005</v>
      </c>
      <c r="KY31" s="17">
        <v>18.255500000000001</v>
      </c>
      <c r="KZ31" s="17">
        <v>66.099999999999994</v>
      </c>
      <c r="LA31" s="17">
        <v>66.809659999999994</v>
      </c>
      <c r="LB31" s="17">
        <v>66.809659999999994</v>
      </c>
      <c r="LC31" s="17">
        <v>-0.70965999999999996</v>
      </c>
      <c r="LD31" s="17">
        <v>75</v>
      </c>
      <c r="LE31" s="17">
        <v>72.37388</v>
      </c>
      <c r="LF31" s="17">
        <v>72.37388</v>
      </c>
      <c r="LG31" s="17">
        <v>2.6261199999999998</v>
      </c>
      <c r="LH31" s="17">
        <v>30</v>
      </c>
      <c r="LI31" s="17">
        <v>29.806760000000001</v>
      </c>
      <c r="LJ31" s="17">
        <v>29.806760000000001</v>
      </c>
      <c r="LK31" s="17">
        <v>0.19324</v>
      </c>
      <c r="LL31" s="17"/>
      <c r="LM31" s="17"/>
      <c r="LN31" s="17"/>
      <c r="LO31" s="17">
        <v>0</v>
      </c>
      <c r="LP31" s="17"/>
      <c r="LQ31" s="17"/>
      <c r="LR31" s="17"/>
      <c r="LS31" s="17">
        <v>0</v>
      </c>
      <c r="LT31" s="17"/>
      <c r="LU31" s="17"/>
      <c r="LV31" s="17"/>
      <c r="LW31" s="17">
        <v>0</v>
      </c>
      <c r="LX31" s="17">
        <v>139.6</v>
      </c>
      <c r="LY31" s="17">
        <v>151.77182999999999</v>
      </c>
      <c r="LZ31" s="17">
        <v>150.63695999999999</v>
      </c>
      <c r="MA31" s="17">
        <v>-11.036960000000001</v>
      </c>
      <c r="MB31" s="17">
        <v>141.5</v>
      </c>
      <c r="MC31" s="17">
        <v>151.77182999999999</v>
      </c>
      <c r="MD31" s="17">
        <v>150.63695999999999</v>
      </c>
      <c r="ME31" s="17">
        <v>-9.1369600000000002</v>
      </c>
      <c r="MF31" s="17">
        <v>147.80000000000001</v>
      </c>
      <c r="MG31" s="17">
        <v>152.2276</v>
      </c>
      <c r="MH31" s="17">
        <v>151.08932999999999</v>
      </c>
      <c r="MI31" s="17">
        <v>-3.2893300000000001</v>
      </c>
      <c r="MJ31" s="17"/>
      <c r="MK31" s="17"/>
      <c r="ML31" s="17"/>
      <c r="MM31" s="17">
        <v>0</v>
      </c>
      <c r="MN31" s="17"/>
      <c r="MO31" s="17"/>
      <c r="MP31" s="17"/>
      <c r="MQ31" s="17">
        <v>0</v>
      </c>
      <c r="MR31" s="17"/>
      <c r="MS31" s="17"/>
      <c r="MT31" s="17"/>
      <c r="MU31" s="17">
        <v>0</v>
      </c>
      <c r="MV31" s="17"/>
      <c r="MW31" s="17"/>
      <c r="MX31" s="17"/>
      <c r="MY31" s="17">
        <v>0</v>
      </c>
      <c r="MZ31" s="17"/>
      <c r="NA31" s="17"/>
      <c r="NB31" s="17"/>
      <c r="NC31" s="17">
        <v>0</v>
      </c>
      <c r="ND31" s="17">
        <v>205.8</v>
      </c>
      <c r="NE31" s="17">
        <v>205.29381000000001</v>
      </c>
      <c r="NF31" s="17">
        <v>205.29381000000001</v>
      </c>
      <c r="NG31" s="17">
        <v>0.50619000000000003</v>
      </c>
      <c r="NH31" s="17">
        <v>99.2</v>
      </c>
      <c r="NI31" s="17">
        <v>102.95515</v>
      </c>
      <c r="NJ31" s="17">
        <v>102.95515</v>
      </c>
      <c r="NK31" s="17">
        <v>-3.75515</v>
      </c>
      <c r="NL31" s="17">
        <v>8.1999999999999993</v>
      </c>
      <c r="NM31" s="17">
        <v>9.09</v>
      </c>
      <c r="NN31" s="17">
        <v>9.09</v>
      </c>
      <c r="NO31" s="17">
        <v>-0.89</v>
      </c>
      <c r="NP31" s="17">
        <v>3.8</v>
      </c>
      <c r="NQ31" s="17">
        <v>9.8520199999999996</v>
      </c>
      <c r="NR31" s="17">
        <v>9.8520199999999996</v>
      </c>
      <c r="NS31" s="17">
        <v>-6.0520199999999997</v>
      </c>
      <c r="NT31" s="17">
        <v>1.2</v>
      </c>
      <c r="NU31" s="17">
        <v>1.109</v>
      </c>
      <c r="NV31" s="17">
        <v>1.109</v>
      </c>
      <c r="NW31" s="17">
        <v>9.0999999999999998E-2</v>
      </c>
      <c r="NX31" s="17">
        <v>70.7</v>
      </c>
      <c r="NY31" s="17">
        <v>60.65</v>
      </c>
      <c r="NZ31" s="17">
        <v>55.573500000000003</v>
      </c>
      <c r="OA31" s="17">
        <v>15.1265</v>
      </c>
      <c r="OB31" s="17">
        <v>65</v>
      </c>
      <c r="OC31" s="17">
        <v>64.006500000000003</v>
      </c>
      <c r="OD31" s="17">
        <v>64.006500000000003</v>
      </c>
      <c r="OE31" s="17">
        <v>0.99350000000000005</v>
      </c>
      <c r="OF31" s="17">
        <v>13</v>
      </c>
      <c r="OG31" s="17">
        <v>12.89</v>
      </c>
      <c r="OH31" s="17">
        <v>12.890499999999999</v>
      </c>
      <c r="OI31" s="17">
        <v>0.1095</v>
      </c>
      <c r="OJ31" s="17">
        <v>0.4</v>
      </c>
      <c r="OK31" s="17">
        <v>0.3</v>
      </c>
      <c r="OL31" s="17">
        <v>0.1</v>
      </c>
      <c r="OM31" s="17">
        <v>0.3</v>
      </c>
      <c r="ON31" s="17">
        <v>18.5</v>
      </c>
      <c r="OO31" s="17">
        <v>20.33764</v>
      </c>
      <c r="OP31" s="17">
        <v>20.33764</v>
      </c>
      <c r="OQ31" s="17">
        <v>-1.8376399999999999</v>
      </c>
      <c r="OR31" s="17">
        <v>9.9</v>
      </c>
      <c r="OS31" s="17">
        <v>9</v>
      </c>
      <c r="OT31" s="17">
        <v>9</v>
      </c>
      <c r="OU31" s="17">
        <v>0.9</v>
      </c>
      <c r="OV31" s="17">
        <v>4.9000000000000004</v>
      </c>
      <c r="OW31" s="17">
        <v>5.67</v>
      </c>
      <c r="OX31" s="17">
        <v>5.67</v>
      </c>
      <c r="OY31" s="17">
        <v>-0.77</v>
      </c>
      <c r="OZ31" s="17">
        <v>164.4</v>
      </c>
      <c r="PA31" s="17">
        <v>163.3185</v>
      </c>
      <c r="PB31" s="17">
        <v>163.3185</v>
      </c>
      <c r="PC31" s="17">
        <v>1.0814999999999999</v>
      </c>
      <c r="PD31" s="17">
        <v>83.4</v>
      </c>
      <c r="PE31" s="17">
        <v>84.44</v>
      </c>
      <c r="PF31" s="17">
        <v>84.44</v>
      </c>
      <c r="PG31" s="17">
        <v>-1.04</v>
      </c>
      <c r="PH31" s="17">
        <v>0.9</v>
      </c>
      <c r="PI31" s="17">
        <v>0.94</v>
      </c>
      <c r="PJ31" s="17">
        <v>0.94</v>
      </c>
      <c r="PK31" s="17">
        <v>-0.04</v>
      </c>
      <c r="PL31" s="17">
        <v>1.6</v>
      </c>
      <c r="PM31" s="17">
        <v>1.8</v>
      </c>
      <c r="PN31" s="17">
        <v>1.8</v>
      </c>
      <c r="PO31" s="17">
        <v>-0.2</v>
      </c>
      <c r="PP31" s="17">
        <v>3.3</v>
      </c>
      <c r="PQ31" s="17">
        <v>3.2</v>
      </c>
      <c r="PR31" s="17">
        <v>3.2</v>
      </c>
      <c r="PS31" s="17">
        <v>0.1</v>
      </c>
      <c r="PT31" s="17">
        <v>20.5</v>
      </c>
      <c r="PU31" s="17">
        <v>13.61378</v>
      </c>
      <c r="PV31" s="17">
        <v>13.61378</v>
      </c>
      <c r="PW31" s="17">
        <v>6.8862199999999998</v>
      </c>
      <c r="PX31" s="17"/>
      <c r="PY31" s="17"/>
      <c r="PZ31" s="17"/>
      <c r="QA31" s="17">
        <v>0</v>
      </c>
      <c r="QB31" s="17">
        <v>4</v>
      </c>
      <c r="QC31" s="17">
        <v>4</v>
      </c>
      <c r="QD31" s="17">
        <v>4</v>
      </c>
      <c r="QE31" s="17">
        <v>0</v>
      </c>
      <c r="QF31" s="17">
        <v>3.6</v>
      </c>
      <c r="QG31" s="17">
        <v>3.6</v>
      </c>
      <c r="QH31" s="17">
        <v>3.6</v>
      </c>
      <c r="QI31" s="17">
        <v>0</v>
      </c>
      <c r="QJ31" s="17">
        <v>15.2</v>
      </c>
      <c r="QK31" s="17">
        <v>14.492749999999999</v>
      </c>
      <c r="QL31" s="17">
        <v>14.492749999999999</v>
      </c>
      <c r="QM31" s="17">
        <v>0.70725000000000005</v>
      </c>
      <c r="QN31" s="17">
        <v>11.8</v>
      </c>
      <c r="QO31" s="17">
        <v>12.39</v>
      </c>
      <c r="QP31" s="17">
        <v>12.39</v>
      </c>
      <c r="QQ31" s="17">
        <v>-0.59</v>
      </c>
      <c r="QR31" s="17">
        <v>14.7</v>
      </c>
      <c r="QS31" s="17">
        <v>15.27</v>
      </c>
      <c r="QT31" s="17">
        <v>15.27</v>
      </c>
      <c r="QU31" s="17">
        <v>-0.56999999999999995</v>
      </c>
      <c r="QV31" s="17">
        <v>13.9</v>
      </c>
      <c r="QW31" s="17">
        <v>11.67</v>
      </c>
      <c r="QX31" s="17">
        <v>8.7668999999999997</v>
      </c>
      <c r="QY31" s="17">
        <v>5.1330999999999998</v>
      </c>
      <c r="QZ31" s="17">
        <v>44.6</v>
      </c>
      <c r="RA31" s="17">
        <v>28.29</v>
      </c>
      <c r="RB31" s="17">
        <v>28.284800000000001</v>
      </c>
      <c r="RC31" s="17">
        <v>16.315200000000001</v>
      </c>
      <c r="RD31" s="17">
        <v>14</v>
      </c>
      <c r="RE31" s="17">
        <v>12.463100000000001</v>
      </c>
      <c r="RF31" s="17">
        <v>12.463100000000001</v>
      </c>
      <c r="RG31" s="17">
        <v>1.5368999999999999</v>
      </c>
      <c r="RH31" s="17">
        <v>2.2999999999999998</v>
      </c>
      <c r="RI31" s="17">
        <v>2.25</v>
      </c>
      <c r="RJ31" s="17">
        <v>2.25</v>
      </c>
      <c r="RK31" s="17">
        <v>0.05</v>
      </c>
      <c r="RL31" s="17">
        <v>0</v>
      </c>
      <c r="RM31" s="17"/>
      <c r="RN31" s="17"/>
      <c r="RO31" s="17">
        <v>0</v>
      </c>
      <c r="RP31" s="17">
        <v>1.5</v>
      </c>
      <c r="RQ31" s="17">
        <v>1.28</v>
      </c>
      <c r="RR31" s="17">
        <v>1.28</v>
      </c>
      <c r="RS31" s="17">
        <v>0.22</v>
      </c>
      <c r="RT31" s="17">
        <v>0.4</v>
      </c>
      <c r="RU31" s="17">
        <v>0.4</v>
      </c>
      <c r="RV31" s="17">
        <v>0.4</v>
      </c>
      <c r="RW31" s="17">
        <v>0</v>
      </c>
      <c r="RX31" s="17">
        <v>7.3</v>
      </c>
      <c r="RY31" s="17">
        <v>7</v>
      </c>
      <c r="RZ31" s="17">
        <v>7</v>
      </c>
      <c r="SA31" s="17">
        <v>0.3</v>
      </c>
      <c r="SB31" s="17">
        <v>0.4</v>
      </c>
      <c r="SC31" s="17">
        <v>0.36099999999999999</v>
      </c>
      <c r="SD31" s="17">
        <v>0.36099999999999999</v>
      </c>
      <c r="SE31" s="17">
        <v>3.9E-2</v>
      </c>
      <c r="SF31" s="17">
        <v>19.8</v>
      </c>
      <c r="SG31" s="17">
        <v>8.8000000000000007</v>
      </c>
      <c r="SH31" s="17">
        <v>8.8000000000000007</v>
      </c>
      <c r="SI31" s="17">
        <v>11</v>
      </c>
      <c r="SJ31" s="17">
        <v>3.8</v>
      </c>
      <c r="SK31" s="17">
        <v>4.3</v>
      </c>
      <c r="SL31" s="17">
        <v>4.3</v>
      </c>
      <c r="SM31" s="17">
        <v>-0.5</v>
      </c>
      <c r="SN31" s="17">
        <v>6.3</v>
      </c>
      <c r="SO31" s="17">
        <v>5</v>
      </c>
      <c r="SP31" s="17">
        <v>5</v>
      </c>
      <c r="SQ31" s="17">
        <v>1.3</v>
      </c>
      <c r="SR31" s="17">
        <v>8.9</v>
      </c>
      <c r="SS31" s="17">
        <v>7</v>
      </c>
      <c r="ST31" s="17">
        <v>7</v>
      </c>
      <c r="SU31" s="17">
        <v>1.9</v>
      </c>
      <c r="SV31" s="17">
        <v>29.3</v>
      </c>
      <c r="SW31" s="17">
        <v>25.06</v>
      </c>
      <c r="SX31" s="17">
        <v>23.118200000000002</v>
      </c>
      <c r="SY31" s="17">
        <v>6.1818</v>
      </c>
      <c r="SZ31" s="17">
        <v>30.9</v>
      </c>
      <c r="TA31" s="17">
        <v>36.47</v>
      </c>
      <c r="TB31" s="17">
        <v>36.023299999999999</v>
      </c>
      <c r="TC31" s="17">
        <v>-5.1233000000000004</v>
      </c>
      <c r="TD31" s="17">
        <v>28.8</v>
      </c>
      <c r="TE31" s="17">
        <v>27.888999999999999</v>
      </c>
      <c r="TF31" s="17">
        <v>27.888999999999999</v>
      </c>
      <c r="TG31" s="17">
        <v>0.91100000000000003</v>
      </c>
      <c r="TH31" s="17">
        <v>26.2</v>
      </c>
      <c r="TI31" s="17">
        <v>34.64</v>
      </c>
      <c r="TJ31" s="17">
        <v>34.642899999999997</v>
      </c>
      <c r="TK31" s="17">
        <v>-8.4428999999999998</v>
      </c>
      <c r="TL31" s="17">
        <v>46.7</v>
      </c>
      <c r="TM31" s="17">
        <v>45.77</v>
      </c>
      <c r="TN31" s="17">
        <v>29.6953</v>
      </c>
      <c r="TO31" s="17">
        <v>17.0047</v>
      </c>
      <c r="TP31" s="17">
        <v>3.5</v>
      </c>
      <c r="TQ31" s="17">
        <v>4.7</v>
      </c>
      <c r="TR31" s="17">
        <v>4.6994999999999996</v>
      </c>
      <c r="TS31" s="17">
        <v>-1.1995</v>
      </c>
      <c r="TT31" s="17">
        <v>2.2999999999999998</v>
      </c>
      <c r="TU31" s="17">
        <v>2.02</v>
      </c>
      <c r="TV31" s="17">
        <v>2.1608000000000001</v>
      </c>
      <c r="TW31" s="17">
        <v>0.13919999999999999</v>
      </c>
      <c r="TX31" s="17">
        <v>38.299999999999997</v>
      </c>
      <c r="TY31" s="17">
        <v>40.130000000000003</v>
      </c>
      <c r="TZ31" s="17">
        <v>40.130000000000003</v>
      </c>
      <c r="UA31" s="17">
        <v>-1.83</v>
      </c>
      <c r="UB31" s="17">
        <v>10.4</v>
      </c>
      <c r="UC31" s="17">
        <v>7.5</v>
      </c>
      <c r="UD31" s="17">
        <v>7.5</v>
      </c>
      <c r="UE31" s="17">
        <v>2.9</v>
      </c>
      <c r="UF31" s="17">
        <v>2.6</v>
      </c>
      <c r="UG31" s="17">
        <v>2.1</v>
      </c>
      <c r="UH31" s="17">
        <v>2.1</v>
      </c>
      <c r="UI31" s="17">
        <v>0.5</v>
      </c>
      <c r="UJ31" s="17">
        <v>7.6</v>
      </c>
      <c r="UK31" s="17">
        <v>7.5</v>
      </c>
      <c r="UL31" s="17">
        <v>7.5</v>
      </c>
      <c r="UM31" s="17">
        <v>0.1</v>
      </c>
      <c r="UN31" s="17">
        <v>5.4</v>
      </c>
      <c r="UO31" s="17">
        <v>6</v>
      </c>
      <c r="UP31" s="17">
        <v>6</v>
      </c>
      <c r="UQ31" s="17">
        <v>-0.6</v>
      </c>
      <c r="UR31" s="17">
        <v>6</v>
      </c>
      <c r="US31" s="17">
        <v>6</v>
      </c>
      <c r="UT31" s="17">
        <v>6</v>
      </c>
      <c r="UU31" s="17">
        <v>0</v>
      </c>
      <c r="UV31" s="17">
        <v>6.2</v>
      </c>
      <c r="UW31" s="17">
        <v>7</v>
      </c>
      <c r="UX31" s="17">
        <v>7</v>
      </c>
      <c r="UY31" s="17">
        <v>-0.8</v>
      </c>
      <c r="UZ31" s="17">
        <v>14.1</v>
      </c>
      <c r="VA31" s="17">
        <v>12.55</v>
      </c>
      <c r="VB31" s="17">
        <v>12.5497</v>
      </c>
      <c r="VC31" s="17">
        <v>1.5503</v>
      </c>
      <c r="VD31" s="17">
        <v>204</v>
      </c>
      <c r="VE31" s="17">
        <v>200.10050000000001</v>
      </c>
      <c r="VF31" s="17">
        <v>200.10050000000001</v>
      </c>
      <c r="VG31" s="17">
        <v>3.8995000000000002</v>
      </c>
      <c r="VH31" s="17">
        <v>16</v>
      </c>
      <c r="VI31" s="17">
        <v>14.844799999999999</v>
      </c>
      <c r="VJ31" s="17">
        <v>14.844799999999999</v>
      </c>
      <c r="VK31" s="17">
        <v>1.1552</v>
      </c>
      <c r="VL31" s="17">
        <v>110.9</v>
      </c>
      <c r="VM31" s="17">
        <v>114</v>
      </c>
      <c r="VN31" s="17">
        <v>114</v>
      </c>
      <c r="VO31" s="17">
        <v>-3.1</v>
      </c>
      <c r="VP31" s="17">
        <v>0.6</v>
      </c>
      <c r="VQ31" s="17">
        <v>0.6</v>
      </c>
      <c r="VR31" s="17">
        <v>0.6</v>
      </c>
      <c r="VS31" s="17">
        <v>0</v>
      </c>
      <c r="VT31" s="17">
        <v>2.5</v>
      </c>
      <c r="VU31" s="17">
        <v>4.41</v>
      </c>
      <c r="VV31" s="17">
        <v>3</v>
      </c>
      <c r="VW31" s="17">
        <v>-0.5</v>
      </c>
      <c r="VX31" s="17">
        <v>6.1</v>
      </c>
      <c r="VY31" s="17">
        <v>12</v>
      </c>
      <c r="VZ31" s="17">
        <v>15</v>
      </c>
      <c r="WA31" s="17">
        <v>-8.9</v>
      </c>
      <c r="WB31" s="17">
        <v>83</v>
      </c>
      <c r="WC31" s="17">
        <v>82.08</v>
      </c>
      <c r="WD31" s="17">
        <v>82.08</v>
      </c>
      <c r="WE31" s="17">
        <v>0.92</v>
      </c>
      <c r="WF31" s="17">
        <v>4.5</v>
      </c>
      <c r="WG31" s="17">
        <v>4.3499999999999996</v>
      </c>
      <c r="WH31" s="17">
        <v>4.3499999999999996</v>
      </c>
      <c r="WI31" s="17">
        <v>0.15</v>
      </c>
      <c r="WJ31" s="17">
        <v>2.2000000000000002</v>
      </c>
      <c r="WK31" s="17">
        <v>1.1000000000000001</v>
      </c>
      <c r="WL31" s="17">
        <v>1.1000000000000001</v>
      </c>
      <c r="WM31" s="17">
        <v>1.1000000000000001</v>
      </c>
      <c r="WN31" s="17">
        <v>1.2</v>
      </c>
      <c r="WO31" s="17">
        <v>1.1000000000000001</v>
      </c>
      <c r="WP31" s="17">
        <v>1.1000000000000001</v>
      </c>
      <c r="WQ31" s="17">
        <v>0.1</v>
      </c>
      <c r="WR31" s="17">
        <v>1.3</v>
      </c>
      <c r="WS31" s="17">
        <v>1.4</v>
      </c>
      <c r="WT31" s="17">
        <v>1.4</v>
      </c>
      <c r="WU31" s="17">
        <v>-0.1</v>
      </c>
      <c r="WV31" s="17">
        <v>15.8</v>
      </c>
      <c r="WW31" s="17">
        <v>15.1144</v>
      </c>
      <c r="WX31" s="17">
        <v>15.1144</v>
      </c>
      <c r="WY31" s="17">
        <v>0.68559999999999999</v>
      </c>
      <c r="WZ31" s="17">
        <v>6</v>
      </c>
      <c r="XA31" s="17">
        <v>8</v>
      </c>
      <c r="XB31" s="17">
        <v>8</v>
      </c>
      <c r="XC31" s="17">
        <v>-2</v>
      </c>
      <c r="XD31" s="17">
        <v>18</v>
      </c>
      <c r="XE31" s="17">
        <v>17.391300000000001</v>
      </c>
      <c r="XF31" s="17">
        <v>17.391300000000001</v>
      </c>
      <c r="XG31" s="17">
        <v>0.60870000000000002</v>
      </c>
      <c r="XH31" s="17">
        <v>14.1</v>
      </c>
      <c r="XI31" s="17">
        <v>13.52657</v>
      </c>
      <c r="XJ31" s="17">
        <v>13.52657</v>
      </c>
      <c r="XK31" s="17">
        <v>0.57343</v>
      </c>
      <c r="XL31" s="17">
        <v>10.7</v>
      </c>
      <c r="XM31" s="17">
        <v>10.8</v>
      </c>
      <c r="XN31" s="17">
        <v>10.8</v>
      </c>
      <c r="XO31" s="17">
        <v>-0.1</v>
      </c>
      <c r="XP31" s="17"/>
      <c r="XQ31" s="17"/>
      <c r="XR31" s="17"/>
      <c r="XS31" s="17">
        <v>0</v>
      </c>
      <c r="XT31" s="17"/>
      <c r="XU31" s="17"/>
      <c r="XV31" s="17"/>
      <c r="XW31" s="17">
        <v>0</v>
      </c>
      <c r="XX31" s="17">
        <v>18.600000000000001</v>
      </c>
      <c r="XY31" s="17">
        <v>19</v>
      </c>
      <c r="XZ31" s="17">
        <v>14</v>
      </c>
      <c r="YA31" s="17">
        <v>4.5999999999999996</v>
      </c>
      <c r="YB31" s="17"/>
      <c r="YC31" s="17"/>
      <c r="YD31" s="17"/>
      <c r="YE31" s="17">
        <v>0</v>
      </c>
      <c r="YF31" s="17"/>
      <c r="YG31" s="17"/>
      <c r="YH31" s="17"/>
      <c r="YI31" s="17">
        <v>0</v>
      </c>
      <c r="YJ31" s="17">
        <v>11.5</v>
      </c>
      <c r="YK31" s="17">
        <v>11</v>
      </c>
      <c r="YL31" s="17">
        <v>11</v>
      </c>
      <c r="YM31" s="17">
        <v>0.5</v>
      </c>
      <c r="YN31" s="17">
        <v>17.899999999999999</v>
      </c>
      <c r="YO31" s="17">
        <v>17.690000000000001</v>
      </c>
      <c r="YP31" s="17">
        <v>17.690000000000001</v>
      </c>
      <c r="YQ31" s="17">
        <v>0.21</v>
      </c>
    </row>
    <row r="32" spans="1:667" ht="24" customHeight="1" x14ac:dyDescent="0.3">
      <c r="A32" s="1"/>
      <c r="B32" s="18" t="s">
        <v>40</v>
      </c>
      <c r="C32" s="18" t="s">
        <v>912</v>
      </c>
      <c r="D32" s="19">
        <v>26.5</v>
      </c>
      <c r="E32" s="19">
        <v>46.631419999999999</v>
      </c>
      <c r="F32" s="19">
        <v>22.091999999999999</v>
      </c>
      <c r="G32" s="19">
        <v>4.4080000000000004</v>
      </c>
      <c r="H32" s="19">
        <v>647.5</v>
      </c>
      <c r="I32" s="19">
        <v>650</v>
      </c>
      <c r="J32" s="19">
        <v>650</v>
      </c>
      <c r="K32" s="19">
        <v>-2.5</v>
      </c>
      <c r="L32" s="19">
        <v>215.8</v>
      </c>
      <c r="M32" s="19">
        <v>210.43502000000001</v>
      </c>
      <c r="N32" s="19">
        <v>210.43502000000001</v>
      </c>
      <c r="O32" s="19">
        <v>5.3649800000000001</v>
      </c>
      <c r="P32" s="19">
        <v>0</v>
      </c>
      <c r="Q32" s="19"/>
      <c r="R32" s="19">
        <v>8.8258700000000001</v>
      </c>
      <c r="S32" s="19">
        <v>-8.8258700000000001</v>
      </c>
      <c r="T32" s="19">
        <v>0</v>
      </c>
      <c r="U32" s="19"/>
      <c r="V32" s="19">
        <v>8.5166900000000005</v>
      </c>
      <c r="W32" s="19">
        <v>-8.5166900000000005</v>
      </c>
      <c r="X32" s="19">
        <v>79.900000000000006</v>
      </c>
      <c r="Y32" s="19">
        <v>78.562010000000001</v>
      </c>
      <c r="Z32" s="19">
        <v>87.653440000000003</v>
      </c>
      <c r="AA32" s="19">
        <v>-7.7534400000000003</v>
      </c>
      <c r="AB32" s="19">
        <v>104.8</v>
      </c>
      <c r="AC32" s="19">
        <v>100</v>
      </c>
      <c r="AD32" s="19">
        <v>100.149</v>
      </c>
      <c r="AE32" s="19">
        <v>4.6509999999999998</v>
      </c>
      <c r="AF32" s="19"/>
      <c r="AG32" s="19"/>
      <c r="AH32" s="19"/>
      <c r="AI32" s="19">
        <v>0</v>
      </c>
      <c r="AJ32" s="19"/>
      <c r="AK32" s="19"/>
      <c r="AL32" s="19"/>
      <c r="AM32" s="19">
        <v>0</v>
      </c>
      <c r="AN32" s="19">
        <v>140.6</v>
      </c>
      <c r="AO32" s="19">
        <v>135.58384000000001</v>
      </c>
      <c r="AP32" s="19">
        <v>135.58384000000001</v>
      </c>
      <c r="AQ32" s="19">
        <v>5.0161600000000002</v>
      </c>
      <c r="AR32" s="19">
        <v>140.6</v>
      </c>
      <c r="AS32" s="19">
        <v>135.58384000000001</v>
      </c>
      <c r="AT32" s="19">
        <v>135.58384000000001</v>
      </c>
      <c r="AU32" s="19">
        <v>5.0161600000000002</v>
      </c>
      <c r="AV32" s="19">
        <v>140.5</v>
      </c>
      <c r="AW32" s="19">
        <v>135.58384000000001</v>
      </c>
      <c r="AX32" s="19">
        <v>135.58384000000001</v>
      </c>
      <c r="AY32" s="19">
        <v>4.9161599999999996</v>
      </c>
      <c r="AZ32" s="19">
        <v>230.2</v>
      </c>
      <c r="BA32" s="19">
        <v>203.98649</v>
      </c>
      <c r="BB32" s="19">
        <v>203.98649</v>
      </c>
      <c r="BC32" s="19">
        <v>26.213509999999999</v>
      </c>
      <c r="BD32" s="19">
        <v>114.3</v>
      </c>
      <c r="BE32" s="19">
        <v>120.77719999999999</v>
      </c>
      <c r="BF32" s="19">
        <v>206.04143999999999</v>
      </c>
      <c r="BG32" s="19">
        <v>-91.741439999999997</v>
      </c>
      <c r="BH32" s="19">
        <v>72.900000000000006</v>
      </c>
      <c r="BI32" s="19">
        <v>60.569949999999999</v>
      </c>
      <c r="BJ32" s="19">
        <v>103.33009</v>
      </c>
      <c r="BK32" s="19">
        <v>-30.43009</v>
      </c>
      <c r="BL32" s="19">
        <v>68.3</v>
      </c>
      <c r="BM32" s="19">
        <v>73.212440000000001</v>
      </c>
      <c r="BN32" s="19">
        <v>73.212440000000001</v>
      </c>
      <c r="BO32" s="19">
        <v>-4.9124400000000001</v>
      </c>
      <c r="BP32" s="19">
        <v>4.5</v>
      </c>
      <c r="BQ32" s="19">
        <v>3.4360300000000001</v>
      </c>
      <c r="BR32" s="19">
        <v>3.4360300000000001</v>
      </c>
      <c r="BS32" s="19">
        <v>1.0639700000000001</v>
      </c>
      <c r="BT32" s="19"/>
      <c r="BU32" s="19"/>
      <c r="BV32" s="19"/>
      <c r="BW32" s="19">
        <v>0</v>
      </c>
      <c r="BX32" s="19"/>
      <c r="BY32" s="19"/>
      <c r="BZ32" s="19"/>
      <c r="CA32" s="19">
        <v>0</v>
      </c>
      <c r="CB32" s="19"/>
      <c r="CC32" s="19"/>
      <c r="CD32" s="19"/>
      <c r="CE32" s="19">
        <v>0</v>
      </c>
      <c r="CF32" s="19">
        <v>156</v>
      </c>
      <c r="CG32" s="19">
        <v>156.99965</v>
      </c>
      <c r="CH32" s="19">
        <v>156.99965</v>
      </c>
      <c r="CI32" s="19">
        <v>-0.99965000000000004</v>
      </c>
      <c r="CJ32" s="19">
        <v>7.7</v>
      </c>
      <c r="CK32" s="19">
        <v>5.1038399999999999</v>
      </c>
      <c r="CL32" s="19">
        <v>5.1038399999999999</v>
      </c>
      <c r="CM32" s="19">
        <v>2.5961599999999998</v>
      </c>
      <c r="CN32" s="19">
        <v>5.2</v>
      </c>
      <c r="CO32" s="19">
        <v>2.74064</v>
      </c>
      <c r="CP32" s="19">
        <v>2.74064</v>
      </c>
      <c r="CQ32" s="19">
        <v>2.4593600000000002</v>
      </c>
      <c r="CR32" s="19">
        <v>8.1</v>
      </c>
      <c r="CS32" s="19">
        <v>18.998360000000002</v>
      </c>
      <c r="CT32" s="19">
        <v>18.998360000000002</v>
      </c>
      <c r="CU32" s="19">
        <v>-10.89836</v>
      </c>
      <c r="CV32" s="19">
        <v>6.7</v>
      </c>
      <c r="CW32" s="19">
        <v>6.8787000000000003</v>
      </c>
      <c r="CX32" s="19">
        <v>6.8787000000000003</v>
      </c>
      <c r="CY32" s="19">
        <v>-0.1787</v>
      </c>
      <c r="CZ32" s="19">
        <v>60.1</v>
      </c>
      <c r="DA32" s="19">
        <v>75.662800000000004</v>
      </c>
      <c r="DB32" s="19">
        <v>92.224950000000007</v>
      </c>
      <c r="DC32" s="19">
        <v>-32.124949999999998</v>
      </c>
      <c r="DD32" s="19"/>
      <c r="DE32" s="19"/>
      <c r="DF32" s="19"/>
      <c r="DG32" s="19">
        <v>0</v>
      </c>
      <c r="DH32" s="19"/>
      <c r="DI32" s="19"/>
      <c r="DJ32" s="19"/>
      <c r="DK32" s="19">
        <v>0</v>
      </c>
      <c r="DL32" s="19"/>
      <c r="DM32" s="19"/>
      <c r="DN32" s="19"/>
      <c r="DO32" s="19">
        <v>0</v>
      </c>
      <c r="DP32" s="19"/>
      <c r="DQ32" s="19"/>
      <c r="DR32" s="19"/>
      <c r="DS32" s="19">
        <v>0</v>
      </c>
      <c r="DT32" s="19">
        <v>61.4</v>
      </c>
      <c r="DU32" s="19">
        <v>70.615129999999994</v>
      </c>
      <c r="DV32" s="19">
        <v>54.868980000000001</v>
      </c>
      <c r="DW32" s="19">
        <v>6.5310199999999998</v>
      </c>
      <c r="DX32" s="19">
        <v>160.9</v>
      </c>
      <c r="DY32" s="19">
        <v>109.73054</v>
      </c>
      <c r="DZ32" s="19"/>
      <c r="EA32" s="19">
        <v>160.9</v>
      </c>
      <c r="EB32" s="19">
        <v>126.8</v>
      </c>
      <c r="EC32" s="19">
        <v>79.518020000000007</v>
      </c>
      <c r="ED32" s="19">
        <v>113.99475</v>
      </c>
      <c r="EE32" s="19">
        <v>12.805249999999999</v>
      </c>
      <c r="EF32" s="19"/>
      <c r="EG32" s="19"/>
      <c r="EH32" s="19"/>
      <c r="EI32" s="19">
        <v>0</v>
      </c>
      <c r="EJ32" s="19"/>
      <c r="EK32" s="19"/>
      <c r="EL32" s="19"/>
      <c r="EM32" s="19">
        <v>0</v>
      </c>
      <c r="EN32" s="19">
        <v>6.5</v>
      </c>
      <c r="EO32" s="19">
        <v>6.39</v>
      </c>
      <c r="EP32" s="19">
        <v>6.39</v>
      </c>
      <c r="EQ32" s="19">
        <v>0.11</v>
      </c>
      <c r="ER32" s="19">
        <v>143.69999999999999</v>
      </c>
      <c r="ES32" s="19">
        <v>201.57794999999999</v>
      </c>
      <c r="ET32" s="19">
        <v>290.15544</v>
      </c>
      <c r="EU32" s="19">
        <v>-146.45544000000001</v>
      </c>
      <c r="EV32" s="19">
        <v>64.400000000000006</v>
      </c>
      <c r="EW32" s="19">
        <v>48.372819999999997</v>
      </c>
      <c r="EX32" s="19">
        <v>48.372819999999997</v>
      </c>
      <c r="EY32" s="19">
        <v>16.027180000000001</v>
      </c>
      <c r="EZ32" s="19">
        <v>130.30000000000001</v>
      </c>
      <c r="FA32" s="19">
        <v>122.75659</v>
      </c>
      <c r="FB32" s="19"/>
      <c r="FC32" s="19">
        <v>130.30000000000001</v>
      </c>
      <c r="FD32" s="19">
        <v>41.1</v>
      </c>
      <c r="FE32" s="19">
        <v>29.720469999999999</v>
      </c>
      <c r="FF32" s="19">
        <v>29.720469999999999</v>
      </c>
      <c r="FG32" s="19">
        <v>11.379530000000001</v>
      </c>
      <c r="FH32" s="19">
        <v>18.399999999999999</v>
      </c>
      <c r="FI32" s="19">
        <v>19.099519999999998</v>
      </c>
      <c r="FJ32" s="19">
        <v>18.176390000000001</v>
      </c>
      <c r="FK32" s="19">
        <v>0.22361</v>
      </c>
      <c r="FL32" s="19">
        <v>18.8</v>
      </c>
      <c r="FM32" s="19">
        <v>18.164249999999999</v>
      </c>
      <c r="FN32" s="19">
        <v>18.164249999999999</v>
      </c>
      <c r="FO32" s="19">
        <v>0.63575000000000004</v>
      </c>
      <c r="FP32" s="19">
        <v>85.7</v>
      </c>
      <c r="FQ32" s="19">
        <v>43.457839999999997</v>
      </c>
      <c r="FR32" s="19">
        <v>43.457839999999997</v>
      </c>
      <c r="FS32" s="19">
        <v>42.242159999999998</v>
      </c>
      <c r="FT32" s="19">
        <v>120.8</v>
      </c>
      <c r="FU32" s="19">
        <v>137.34092999999999</v>
      </c>
      <c r="FV32" s="19">
        <v>183.26383999999999</v>
      </c>
      <c r="FW32" s="19">
        <v>-62.463839999999998</v>
      </c>
      <c r="FX32" s="19">
        <v>0</v>
      </c>
      <c r="FY32" s="19"/>
      <c r="FZ32" s="19"/>
      <c r="GA32" s="19">
        <v>0</v>
      </c>
      <c r="GB32" s="19">
        <v>73.5</v>
      </c>
      <c r="GC32" s="19">
        <v>68.876679999999993</v>
      </c>
      <c r="GD32" s="19">
        <v>91.907089999999997</v>
      </c>
      <c r="GE32" s="19">
        <v>-18.40709</v>
      </c>
      <c r="GF32" s="19">
        <v>106.2</v>
      </c>
      <c r="GG32" s="19">
        <v>109.84155</v>
      </c>
      <c r="GH32" s="19">
        <v>63.074779999999997</v>
      </c>
      <c r="GI32" s="19">
        <v>43.125219999999999</v>
      </c>
      <c r="GJ32" s="19">
        <v>41.5</v>
      </c>
      <c r="GK32" s="19">
        <v>46.809660000000001</v>
      </c>
      <c r="GL32" s="19">
        <v>45</v>
      </c>
      <c r="GM32" s="19">
        <v>-3.5</v>
      </c>
      <c r="GN32" s="19">
        <v>33.6</v>
      </c>
      <c r="GO32" s="19">
        <v>33.191110000000002</v>
      </c>
      <c r="GP32" s="19">
        <v>34.273429999999998</v>
      </c>
      <c r="GQ32" s="19">
        <v>-0.67342999999999997</v>
      </c>
      <c r="GR32" s="19">
        <v>3.4</v>
      </c>
      <c r="GS32" s="19"/>
      <c r="GT32" s="19"/>
      <c r="GU32" s="19">
        <v>3.4</v>
      </c>
      <c r="GV32" s="19">
        <v>16.3</v>
      </c>
      <c r="GW32" s="19">
        <v>13.523910000000001</v>
      </c>
      <c r="GX32" s="19">
        <v>13.523910000000001</v>
      </c>
      <c r="GY32" s="19">
        <v>2.7760899999999999</v>
      </c>
      <c r="GZ32" s="19">
        <v>83.7</v>
      </c>
      <c r="HA32" s="19">
        <v>86.851500000000001</v>
      </c>
      <c r="HB32" s="19">
        <v>72.683340000000001</v>
      </c>
      <c r="HC32" s="19">
        <v>11.01666</v>
      </c>
      <c r="HD32" s="19"/>
      <c r="HE32" s="19"/>
      <c r="HF32" s="19"/>
      <c r="HG32" s="19">
        <v>0</v>
      </c>
      <c r="HH32" s="19"/>
      <c r="HI32" s="19"/>
      <c r="HJ32" s="19"/>
      <c r="HK32" s="19">
        <v>0</v>
      </c>
      <c r="HL32" s="19">
        <v>28.7</v>
      </c>
      <c r="HM32" s="19">
        <v>26.206569999999999</v>
      </c>
      <c r="HN32" s="19">
        <v>48.998269999999998</v>
      </c>
      <c r="HO32" s="19">
        <v>-20.298269999999999</v>
      </c>
      <c r="HP32" s="19">
        <v>73.8</v>
      </c>
      <c r="HQ32" s="19">
        <v>84.067499999999995</v>
      </c>
      <c r="HR32" s="19">
        <v>84.067499999999995</v>
      </c>
      <c r="HS32" s="19">
        <v>-10.2675</v>
      </c>
      <c r="HT32" s="19"/>
      <c r="HU32" s="19"/>
      <c r="HV32" s="19"/>
      <c r="HW32" s="19">
        <v>0</v>
      </c>
      <c r="HX32" s="19">
        <v>0</v>
      </c>
      <c r="HY32" s="19"/>
      <c r="HZ32" s="19"/>
      <c r="IA32" s="19">
        <v>0</v>
      </c>
      <c r="IB32" s="19"/>
      <c r="IC32" s="19"/>
      <c r="ID32" s="19"/>
      <c r="IE32" s="19">
        <v>0</v>
      </c>
      <c r="IF32" s="19"/>
      <c r="IG32" s="19"/>
      <c r="IH32" s="19"/>
      <c r="II32" s="19">
        <v>0</v>
      </c>
      <c r="IJ32" s="19"/>
      <c r="IK32" s="19"/>
      <c r="IL32" s="19"/>
      <c r="IM32" s="19">
        <v>0</v>
      </c>
      <c r="IN32" s="19">
        <v>79.599999999999994</v>
      </c>
      <c r="IO32" s="19">
        <v>97.312759999999997</v>
      </c>
      <c r="IP32" s="19">
        <v>40.133800000000001</v>
      </c>
      <c r="IQ32" s="19">
        <v>39.466200000000001</v>
      </c>
      <c r="IR32" s="19">
        <v>104.2</v>
      </c>
      <c r="IS32" s="19">
        <v>109.7688</v>
      </c>
      <c r="IT32" s="19">
        <v>175.46557000000001</v>
      </c>
      <c r="IU32" s="19">
        <v>-71.265569999999997</v>
      </c>
      <c r="IV32" s="19">
        <v>103.9</v>
      </c>
      <c r="IW32" s="19">
        <v>109.7688</v>
      </c>
      <c r="IX32" s="19">
        <v>175.46557000000001</v>
      </c>
      <c r="IY32" s="19">
        <v>-71.565569999999994</v>
      </c>
      <c r="IZ32" s="19">
        <v>103.8</v>
      </c>
      <c r="JA32" s="19">
        <v>109.7688</v>
      </c>
      <c r="JB32" s="19">
        <v>175.46557000000001</v>
      </c>
      <c r="JC32" s="19">
        <v>-71.665570000000002</v>
      </c>
      <c r="JD32" s="19">
        <v>193.2</v>
      </c>
      <c r="JE32" s="19">
        <v>165.14765</v>
      </c>
      <c r="JF32" s="19">
        <v>263.98874000000001</v>
      </c>
      <c r="JG32" s="19">
        <v>-70.788740000000004</v>
      </c>
      <c r="JH32" s="19">
        <v>39</v>
      </c>
      <c r="JI32" s="19">
        <v>46.475070000000002</v>
      </c>
      <c r="JJ32" s="19">
        <v>46.475070000000002</v>
      </c>
      <c r="JK32" s="19">
        <v>-7.4750699999999997</v>
      </c>
      <c r="JL32" s="19">
        <v>27.8</v>
      </c>
      <c r="JM32" s="19">
        <v>23.307320000000001</v>
      </c>
      <c r="JN32" s="19">
        <v>23.307320000000001</v>
      </c>
      <c r="JO32" s="19">
        <v>4.49268</v>
      </c>
      <c r="JP32" s="19"/>
      <c r="JQ32" s="19"/>
      <c r="JR32" s="19"/>
      <c r="JS32" s="19">
        <v>0</v>
      </c>
      <c r="JT32" s="19"/>
      <c r="JU32" s="19"/>
      <c r="JV32" s="19"/>
      <c r="JW32" s="19">
        <v>0</v>
      </c>
      <c r="JX32" s="19"/>
      <c r="JY32" s="19"/>
      <c r="JZ32" s="19"/>
      <c r="KA32" s="19">
        <v>0</v>
      </c>
      <c r="KB32" s="19">
        <v>0.1</v>
      </c>
      <c r="KC32" s="19">
        <v>56</v>
      </c>
      <c r="KD32" s="19">
        <v>56</v>
      </c>
      <c r="KE32" s="19">
        <v>-55.9</v>
      </c>
      <c r="KF32" s="19"/>
      <c r="KG32" s="19"/>
      <c r="KH32" s="19"/>
      <c r="KI32" s="19">
        <v>0</v>
      </c>
      <c r="KJ32" s="19"/>
      <c r="KK32" s="19"/>
      <c r="KL32" s="19"/>
      <c r="KM32" s="19">
        <v>0</v>
      </c>
      <c r="KN32" s="19">
        <v>0</v>
      </c>
      <c r="KO32" s="19">
        <v>2.50101</v>
      </c>
      <c r="KP32" s="19">
        <v>2.50101</v>
      </c>
      <c r="KQ32" s="19">
        <v>-2.50101</v>
      </c>
      <c r="KR32" s="19">
        <v>154.19999999999999</v>
      </c>
      <c r="KS32" s="19">
        <v>101.05404</v>
      </c>
      <c r="KT32" s="19">
        <v>42.26332</v>
      </c>
      <c r="KU32" s="19">
        <v>111.93668</v>
      </c>
      <c r="KV32" s="19">
        <v>108.1</v>
      </c>
      <c r="KW32" s="19">
        <v>90.969520000000003</v>
      </c>
      <c r="KX32" s="19">
        <v>90.66592</v>
      </c>
      <c r="KY32" s="19">
        <v>17.434080000000002</v>
      </c>
      <c r="KZ32" s="19">
        <v>65.3</v>
      </c>
      <c r="LA32" s="19">
        <v>66.809659999999994</v>
      </c>
      <c r="LB32" s="19">
        <v>66.809659999999994</v>
      </c>
      <c r="LC32" s="19">
        <v>-1.50966</v>
      </c>
      <c r="LD32" s="19">
        <v>74.400000000000006</v>
      </c>
      <c r="LE32" s="19">
        <v>72.37388</v>
      </c>
      <c r="LF32" s="19">
        <v>72.37388</v>
      </c>
      <c r="LG32" s="19">
        <v>2.0261200000000001</v>
      </c>
      <c r="LH32" s="19">
        <v>29.6</v>
      </c>
      <c r="LI32" s="19">
        <v>29.806760000000001</v>
      </c>
      <c r="LJ32" s="19">
        <v>29.806760000000001</v>
      </c>
      <c r="LK32" s="19">
        <v>-0.20676</v>
      </c>
      <c r="LL32" s="19"/>
      <c r="LM32" s="19"/>
      <c r="LN32" s="19"/>
      <c r="LO32" s="19">
        <v>0</v>
      </c>
      <c r="LP32" s="19"/>
      <c r="LQ32" s="19"/>
      <c r="LR32" s="19"/>
      <c r="LS32" s="19">
        <v>0</v>
      </c>
      <c r="LT32" s="19"/>
      <c r="LU32" s="19"/>
      <c r="LV32" s="19"/>
      <c r="LW32" s="19">
        <v>0</v>
      </c>
      <c r="LX32" s="19">
        <v>139.80000000000001</v>
      </c>
      <c r="LY32" s="19">
        <v>151.77182999999999</v>
      </c>
      <c r="LZ32" s="19">
        <v>150.63695999999999</v>
      </c>
      <c r="MA32" s="19">
        <v>-10.836959999999999</v>
      </c>
      <c r="MB32" s="19">
        <v>142.1</v>
      </c>
      <c r="MC32" s="19">
        <v>151.77182999999999</v>
      </c>
      <c r="MD32" s="19">
        <v>150.63695999999999</v>
      </c>
      <c r="ME32" s="19">
        <v>-8.5369600000000005</v>
      </c>
      <c r="MF32" s="19">
        <v>146.69999999999999</v>
      </c>
      <c r="MG32" s="19">
        <v>152.2276</v>
      </c>
      <c r="MH32" s="19">
        <v>151.08932999999999</v>
      </c>
      <c r="MI32" s="19">
        <v>-4.3893300000000002</v>
      </c>
      <c r="MJ32" s="19"/>
      <c r="MK32" s="19"/>
      <c r="ML32" s="19"/>
      <c r="MM32" s="19">
        <v>0</v>
      </c>
      <c r="MN32" s="19"/>
      <c r="MO32" s="19"/>
      <c r="MP32" s="19"/>
      <c r="MQ32" s="19">
        <v>0</v>
      </c>
      <c r="MR32" s="19"/>
      <c r="MS32" s="19"/>
      <c r="MT32" s="19"/>
      <c r="MU32" s="19">
        <v>0</v>
      </c>
      <c r="MV32" s="19"/>
      <c r="MW32" s="19"/>
      <c r="MX32" s="19"/>
      <c r="MY32" s="19">
        <v>0</v>
      </c>
      <c r="MZ32" s="19"/>
      <c r="NA32" s="19"/>
      <c r="NB32" s="19"/>
      <c r="NC32" s="19">
        <v>0</v>
      </c>
      <c r="ND32" s="19">
        <v>205.5</v>
      </c>
      <c r="NE32" s="19">
        <v>205.29381000000001</v>
      </c>
      <c r="NF32" s="19">
        <v>205.29381000000001</v>
      </c>
      <c r="NG32" s="19">
        <v>0.20619000000000001</v>
      </c>
      <c r="NH32" s="19">
        <v>98.7</v>
      </c>
      <c r="NI32" s="19">
        <v>102.95515</v>
      </c>
      <c r="NJ32" s="19">
        <v>102.95515</v>
      </c>
      <c r="NK32" s="19">
        <v>-4.2551500000000004</v>
      </c>
      <c r="NL32" s="19">
        <v>8.1999999999999993</v>
      </c>
      <c r="NM32" s="19">
        <v>9.09</v>
      </c>
      <c r="NN32" s="19">
        <v>9.09</v>
      </c>
      <c r="NO32" s="19">
        <v>-0.89</v>
      </c>
      <c r="NP32" s="19">
        <v>3.8</v>
      </c>
      <c r="NQ32" s="19">
        <v>9.8520199999999996</v>
      </c>
      <c r="NR32" s="19">
        <v>9.8520199999999996</v>
      </c>
      <c r="NS32" s="19">
        <v>-6.0520199999999997</v>
      </c>
      <c r="NT32" s="19">
        <v>1.2</v>
      </c>
      <c r="NU32" s="19">
        <v>1.129</v>
      </c>
      <c r="NV32" s="19">
        <v>1.129</v>
      </c>
      <c r="NW32" s="19">
        <v>7.0999999999999994E-2</v>
      </c>
      <c r="NX32" s="19">
        <v>67.099999999999994</v>
      </c>
      <c r="NY32" s="19">
        <v>63.81</v>
      </c>
      <c r="NZ32" s="19">
        <v>57.008200000000002</v>
      </c>
      <c r="OA32" s="19">
        <v>10.091799999999999</v>
      </c>
      <c r="OB32" s="19">
        <v>64.5</v>
      </c>
      <c r="OC32" s="19">
        <v>64.393799999999999</v>
      </c>
      <c r="OD32" s="19">
        <v>64.393799999999999</v>
      </c>
      <c r="OE32" s="19">
        <v>0.1062</v>
      </c>
      <c r="OF32" s="19">
        <v>13.3</v>
      </c>
      <c r="OG32" s="19">
        <v>12.95</v>
      </c>
      <c r="OH32" s="19">
        <v>12.9526</v>
      </c>
      <c r="OI32" s="19">
        <v>0.34739999999999999</v>
      </c>
      <c r="OJ32" s="19">
        <v>0.4</v>
      </c>
      <c r="OK32" s="19">
        <v>0.2</v>
      </c>
      <c r="OL32" s="19">
        <v>0.1</v>
      </c>
      <c r="OM32" s="19">
        <v>0.3</v>
      </c>
      <c r="ON32" s="19">
        <v>17.899999999999999</v>
      </c>
      <c r="OO32" s="19">
        <v>20.33764</v>
      </c>
      <c r="OP32" s="19">
        <v>20.33764</v>
      </c>
      <c r="OQ32" s="19">
        <v>-2.43764</v>
      </c>
      <c r="OR32" s="19">
        <v>9.9</v>
      </c>
      <c r="OS32" s="19">
        <v>9</v>
      </c>
      <c r="OT32" s="19">
        <v>9</v>
      </c>
      <c r="OU32" s="19">
        <v>0.9</v>
      </c>
      <c r="OV32" s="19">
        <v>5.5</v>
      </c>
      <c r="OW32" s="19">
        <v>5.67</v>
      </c>
      <c r="OX32" s="19">
        <v>5.67</v>
      </c>
      <c r="OY32" s="19">
        <v>-0.17</v>
      </c>
      <c r="OZ32" s="19">
        <v>164.2</v>
      </c>
      <c r="PA32" s="19">
        <v>162.87100000000001</v>
      </c>
      <c r="PB32" s="19">
        <v>162.87100000000001</v>
      </c>
      <c r="PC32" s="19">
        <v>1.329</v>
      </c>
      <c r="PD32" s="19">
        <v>83.1</v>
      </c>
      <c r="PE32" s="19">
        <v>84.12</v>
      </c>
      <c r="PF32" s="19">
        <v>84.12</v>
      </c>
      <c r="PG32" s="19">
        <v>-1.02</v>
      </c>
      <c r="PH32" s="19">
        <v>0.9</v>
      </c>
      <c r="PI32" s="19">
        <v>0.94</v>
      </c>
      <c r="PJ32" s="19">
        <v>0.94</v>
      </c>
      <c r="PK32" s="19">
        <v>-0.04</v>
      </c>
      <c r="PL32" s="19">
        <v>1.7</v>
      </c>
      <c r="PM32" s="19">
        <v>1.8</v>
      </c>
      <c r="PN32" s="19">
        <v>1.8</v>
      </c>
      <c r="PO32" s="19">
        <v>-0.1</v>
      </c>
      <c r="PP32" s="19">
        <v>3.3</v>
      </c>
      <c r="PQ32" s="19">
        <v>3.2</v>
      </c>
      <c r="PR32" s="19">
        <v>3.2</v>
      </c>
      <c r="PS32" s="19">
        <v>0.1</v>
      </c>
      <c r="PT32" s="19">
        <v>20.399999999999999</v>
      </c>
      <c r="PU32" s="19">
        <v>13.61378</v>
      </c>
      <c r="PV32" s="19">
        <v>13.61378</v>
      </c>
      <c r="PW32" s="19">
        <v>6.7862200000000001</v>
      </c>
      <c r="PX32" s="19"/>
      <c r="PY32" s="19"/>
      <c r="PZ32" s="19"/>
      <c r="QA32" s="19">
        <v>0</v>
      </c>
      <c r="QB32" s="19">
        <v>4</v>
      </c>
      <c r="QC32" s="19">
        <v>4</v>
      </c>
      <c r="QD32" s="19">
        <v>4</v>
      </c>
      <c r="QE32" s="19">
        <v>0</v>
      </c>
      <c r="QF32" s="19">
        <v>3.6</v>
      </c>
      <c r="QG32" s="19">
        <v>3.6</v>
      </c>
      <c r="QH32" s="19">
        <v>3.6</v>
      </c>
      <c r="QI32" s="19">
        <v>0</v>
      </c>
      <c r="QJ32" s="19">
        <v>15</v>
      </c>
      <c r="QK32" s="19">
        <v>14.492749999999999</v>
      </c>
      <c r="QL32" s="19">
        <v>14.492749999999999</v>
      </c>
      <c r="QM32" s="19">
        <v>0.50724999999999998</v>
      </c>
      <c r="QN32" s="19">
        <v>11.9</v>
      </c>
      <c r="QO32" s="19">
        <v>12.48</v>
      </c>
      <c r="QP32" s="19">
        <v>12.48</v>
      </c>
      <c r="QQ32" s="19">
        <v>-0.57999999999999996</v>
      </c>
      <c r="QR32" s="19">
        <v>14.9</v>
      </c>
      <c r="QS32" s="19">
        <v>15.29</v>
      </c>
      <c r="QT32" s="19">
        <v>15.29</v>
      </c>
      <c r="QU32" s="19">
        <v>-0.39</v>
      </c>
      <c r="QV32" s="19">
        <v>12.5</v>
      </c>
      <c r="QW32" s="19">
        <v>12.08</v>
      </c>
      <c r="QX32" s="19">
        <v>9.4754000000000005</v>
      </c>
      <c r="QY32" s="19">
        <v>3.0246</v>
      </c>
      <c r="QZ32" s="19">
        <v>39.9</v>
      </c>
      <c r="RA32" s="19">
        <v>26.75</v>
      </c>
      <c r="RB32" s="19">
        <v>26.752800000000001</v>
      </c>
      <c r="RC32" s="19">
        <v>13.1472</v>
      </c>
      <c r="RD32" s="19">
        <v>14.2</v>
      </c>
      <c r="RE32" s="19">
        <v>12.5998</v>
      </c>
      <c r="RF32" s="19">
        <v>12.5998</v>
      </c>
      <c r="RG32" s="19">
        <v>1.6002000000000001</v>
      </c>
      <c r="RH32" s="19">
        <v>2.2999999999999998</v>
      </c>
      <c r="RI32" s="19">
        <v>2.25</v>
      </c>
      <c r="RJ32" s="19">
        <v>2.25</v>
      </c>
      <c r="RK32" s="19">
        <v>0.05</v>
      </c>
      <c r="RL32" s="19">
        <v>0</v>
      </c>
      <c r="RM32" s="19"/>
      <c r="RN32" s="19"/>
      <c r="RO32" s="19">
        <v>0</v>
      </c>
      <c r="RP32" s="19">
        <v>1.5</v>
      </c>
      <c r="RQ32" s="19">
        <v>1.28</v>
      </c>
      <c r="RR32" s="19">
        <v>1.28</v>
      </c>
      <c r="RS32" s="19">
        <v>0.22</v>
      </c>
      <c r="RT32" s="19">
        <v>0.4</v>
      </c>
      <c r="RU32" s="19">
        <v>0.4</v>
      </c>
      <c r="RV32" s="19">
        <v>0.4</v>
      </c>
      <c r="RW32" s="19">
        <v>0</v>
      </c>
      <c r="RX32" s="19">
        <v>7.2</v>
      </c>
      <c r="RY32" s="19">
        <v>7</v>
      </c>
      <c r="RZ32" s="19">
        <v>7</v>
      </c>
      <c r="SA32" s="19">
        <v>0.2</v>
      </c>
      <c r="SB32" s="19">
        <v>0.4</v>
      </c>
      <c r="SC32" s="19">
        <v>0.37</v>
      </c>
      <c r="SD32" s="19">
        <v>0.37</v>
      </c>
      <c r="SE32" s="19">
        <v>0.03</v>
      </c>
      <c r="SF32" s="19">
        <v>19.8</v>
      </c>
      <c r="SG32" s="19">
        <v>8.8000000000000007</v>
      </c>
      <c r="SH32" s="19">
        <v>8.8000000000000007</v>
      </c>
      <c r="SI32" s="19">
        <v>11</v>
      </c>
      <c r="SJ32" s="19">
        <v>3.8</v>
      </c>
      <c r="SK32" s="19">
        <v>4.3</v>
      </c>
      <c r="SL32" s="19">
        <v>4.3</v>
      </c>
      <c r="SM32" s="19">
        <v>-0.5</v>
      </c>
      <c r="SN32" s="19">
        <v>6.1</v>
      </c>
      <c r="SO32" s="19">
        <v>5</v>
      </c>
      <c r="SP32" s="19">
        <v>5</v>
      </c>
      <c r="SQ32" s="19">
        <v>1.1000000000000001</v>
      </c>
      <c r="SR32" s="19">
        <v>8.4</v>
      </c>
      <c r="SS32" s="19">
        <v>7</v>
      </c>
      <c r="ST32" s="19">
        <v>7</v>
      </c>
      <c r="SU32" s="19">
        <v>1.4</v>
      </c>
      <c r="SV32" s="19">
        <v>25.6</v>
      </c>
      <c r="SW32" s="19">
        <v>23.34</v>
      </c>
      <c r="SX32" s="19">
        <v>22.740100000000002</v>
      </c>
      <c r="SY32" s="19">
        <v>2.8599000000000001</v>
      </c>
      <c r="SZ32" s="19">
        <v>35.200000000000003</v>
      </c>
      <c r="TA32" s="19">
        <v>43.17</v>
      </c>
      <c r="TB32" s="19">
        <v>38.819499999999998</v>
      </c>
      <c r="TC32" s="19">
        <v>-3.6194999999999999</v>
      </c>
      <c r="TD32" s="19">
        <v>28.7</v>
      </c>
      <c r="TE32" s="19">
        <v>27.653700000000001</v>
      </c>
      <c r="TF32" s="19">
        <v>27.653700000000001</v>
      </c>
      <c r="TG32" s="19">
        <v>1.0463</v>
      </c>
      <c r="TH32" s="19">
        <v>30.9</v>
      </c>
      <c r="TI32" s="19">
        <v>36.01</v>
      </c>
      <c r="TJ32" s="19">
        <v>36.0075</v>
      </c>
      <c r="TK32" s="19">
        <v>-5.1074999999999999</v>
      </c>
      <c r="TL32" s="19">
        <v>68.7</v>
      </c>
      <c r="TM32" s="19">
        <v>44.38</v>
      </c>
      <c r="TN32" s="19">
        <v>31.475100000000001</v>
      </c>
      <c r="TO32" s="19">
        <v>37.224899999999998</v>
      </c>
      <c r="TP32" s="19">
        <v>3.8</v>
      </c>
      <c r="TQ32" s="19">
        <v>4.3600000000000003</v>
      </c>
      <c r="TR32" s="19">
        <v>4.3615000000000004</v>
      </c>
      <c r="TS32" s="19">
        <v>-0.5615</v>
      </c>
      <c r="TT32" s="19">
        <v>2.8</v>
      </c>
      <c r="TU32" s="19">
        <v>2.23</v>
      </c>
      <c r="TV32" s="19">
        <v>2.0495999999999999</v>
      </c>
      <c r="TW32" s="19">
        <v>0.75039999999999996</v>
      </c>
      <c r="TX32" s="19">
        <v>38.1</v>
      </c>
      <c r="TY32" s="19">
        <v>39.409999999999997</v>
      </c>
      <c r="TZ32" s="19">
        <v>39.409999999999997</v>
      </c>
      <c r="UA32" s="19">
        <v>-1.31</v>
      </c>
      <c r="UB32" s="19">
        <v>9.9</v>
      </c>
      <c r="UC32" s="19">
        <v>7.5</v>
      </c>
      <c r="UD32" s="19">
        <v>7.5</v>
      </c>
      <c r="UE32" s="19">
        <v>2.4</v>
      </c>
      <c r="UF32" s="19">
        <v>2.6</v>
      </c>
      <c r="UG32" s="19">
        <v>2.1</v>
      </c>
      <c r="UH32" s="19">
        <v>2.1</v>
      </c>
      <c r="UI32" s="19">
        <v>0.5</v>
      </c>
      <c r="UJ32" s="19">
        <v>7.5</v>
      </c>
      <c r="UK32" s="19">
        <v>7.5</v>
      </c>
      <c r="UL32" s="19">
        <v>7.5</v>
      </c>
      <c r="UM32" s="19">
        <v>0</v>
      </c>
      <c r="UN32" s="19">
        <v>5.4</v>
      </c>
      <c r="UO32" s="19">
        <v>6</v>
      </c>
      <c r="UP32" s="19">
        <v>6</v>
      </c>
      <c r="UQ32" s="19">
        <v>-0.6</v>
      </c>
      <c r="UR32" s="19">
        <v>6</v>
      </c>
      <c r="US32" s="19">
        <v>6</v>
      </c>
      <c r="UT32" s="19">
        <v>6</v>
      </c>
      <c r="UU32" s="19">
        <v>0</v>
      </c>
      <c r="UV32" s="19">
        <v>6.2</v>
      </c>
      <c r="UW32" s="19">
        <v>7</v>
      </c>
      <c r="UX32" s="19">
        <v>7</v>
      </c>
      <c r="UY32" s="19">
        <v>-0.8</v>
      </c>
      <c r="UZ32" s="19">
        <v>15.4</v>
      </c>
      <c r="VA32" s="19">
        <v>12.78</v>
      </c>
      <c r="VB32" s="19">
        <v>12.783899999999999</v>
      </c>
      <c r="VC32" s="19">
        <v>2.6160999999999999</v>
      </c>
      <c r="VD32" s="19">
        <v>203.1</v>
      </c>
      <c r="VE32" s="19">
        <v>200.26509999999999</v>
      </c>
      <c r="VF32" s="19">
        <v>200.26509999999999</v>
      </c>
      <c r="VG32" s="19">
        <v>2.8349000000000002</v>
      </c>
      <c r="VH32" s="19">
        <v>15.9</v>
      </c>
      <c r="VI32" s="19">
        <v>14.43</v>
      </c>
      <c r="VJ32" s="19">
        <v>14.43</v>
      </c>
      <c r="VK32" s="19">
        <v>1.47</v>
      </c>
      <c r="VL32" s="19">
        <v>110.8</v>
      </c>
      <c r="VM32" s="19">
        <v>115</v>
      </c>
      <c r="VN32" s="19">
        <v>115</v>
      </c>
      <c r="VO32" s="19">
        <v>-4.2</v>
      </c>
      <c r="VP32" s="19">
        <v>0.6</v>
      </c>
      <c r="VQ32" s="19">
        <v>0.6</v>
      </c>
      <c r="VR32" s="19">
        <v>0.6</v>
      </c>
      <c r="VS32" s="19">
        <v>0</v>
      </c>
      <c r="VT32" s="19">
        <v>2.1</v>
      </c>
      <c r="VU32" s="19">
        <v>5.66</v>
      </c>
      <c r="VV32" s="19">
        <v>5</v>
      </c>
      <c r="VW32" s="19">
        <v>-2.9</v>
      </c>
      <c r="VX32" s="19">
        <v>1.5</v>
      </c>
      <c r="VY32" s="19">
        <v>17.600000000000001</v>
      </c>
      <c r="VZ32" s="19">
        <v>22</v>
      </c>
      <c r="WA32" s="19">
        <v>-20.5</v>
      </c>
      <c r="WB32" s="19">
        <v>83.4</v>
      </c>
      <c r="WC32" s="19">
        <v>82.8</v>
      </c>
      <c r="WD32" s="19">
        <v>82.8</v>
      </c>
      <c r="WE32" s="19">
        <v>0.6</v>
      </c>
      <c r="WF32" s="19">
        <v>4.5</v>
      </c>
      <c r="WG32" s="19">
        <v>4.3499999999999996</v>
      </c>
      <c r="WH32" s="19">
        <v>4.3499999999999996</v>
      </c>
      <c r="WI32" s="19">
        <v>0.15</v>
      </c>
      <c r="WJ32" s="19">
        <v>2.2000000000000002</v>
      </c>
      <c r="WK32" s="19">
        <v>1.1000000000000001</v>
      </c>
      <c r="WL32" s="19">
        <v>1.1000000000000001</v>
      </c>
      <c r="WM32" s="19">
        <v>1.1000000000000001</v>
      </c>
      <c r="WN32" s="19">
        <v>1.2</v>
      </c>
      <c r="WO32" s="19">
        <v>1.1000000000000001</v>
      </c>
      <c r="WP32" s="19">
        <v>1.1000000000000001</v>
      </c>
      <c r="WQ32" s="19">
        <v>0.1</v>
      </c>
      <c r="WR32" s="19">
        <v>1.3</v>
      </c>
      <c r="WS32" s="19">
        <v>1.4</v>
      </c>
      <c r="WT32" s="19">
        <v>1.4</v>
      </c>
      <c r="WU32" s="19">
        <v>-0.1</v>
      </c>
      <c r="WV32" s="19">
        <v>15.9</v>
      </c>
      <c r="WW32" s="19">
        <v>14.9617</v>
      </c>
      <c r="WX32" s="19">
        <v>14.9617</v>
      </c>
      <c r="WY32" s="19">
        <v>0.93830000000000002</v>
      </c>
      <c r="WZ32" s="19">
        <v>6</v>
      </c>
      <c r="XA32" s="19">
        <v>8</v>
      </c>
      <c r="XB32" s="19">
        <v>8</v>
      </c>
      <c r="XC32" s="19">
        <v>-2</v>
      </c>
      <c r="XD32" s="19">
        <v>18.100000000000001</v>
      </c>
      <c r="XE32" s="19">
        <v>17.391300000000001</v>
      </c>
      <c r="XF32" s="19">
        <v>17.391300000000001</v>
      </c>
      <c r="XG32" s="19">
        <v>0.7087</v>
      </c>
      <c r="XH32" s="19">
        <v>14.2</v>
      </c>
      <c r="XI32" s="19">
        <v>13.52657</v>
      </c>
      <c r="XJ32" s="19">
        <v>13.52657</v>
      </c>
      <c r="XK32" s="19">
        <v>0.67342999999999997</v>
      </c>
      <c r="XL32" s="19">
        <v>10.1</v>
      </c>
      <c r="XM32" s="19">
        <v>10.8</v>
      </c>
      <c r="XN32" s="19">
        <v>10.8</v>
      </c>
      <c r="XO32" s="19">
        <v>-0.7</v>
      </c>
      <c r="XP32" s="19"/>
      <c r="XQ32" s="19"/>
      <c r="XR32" s="19"/>
      <c r="XS32" s="19">
        <v>0</v>
      </c>
      <c r="XT32" s="19"/>
      <c r="XU32" s="19"/>
      <c r="XV32" s="19"/>
      <c r="XW32" s="19">
        <v>0</v>
      </c>
      <c r="XX32" s="19">
        <v>18.600000000000001</v>
      </c>
      <c r="XY32" s="19">
        <v>19</v>
      </c>
      <c r="XZ32" s="19">
        <v>14</v>
      </c>
      <c r="YA32" s="19">
        <v>4.5999999999999996</v>
      </c>
      <c r="YB32" s="19"/>
      <c r="YC32" s="19"/>
      <c r="YD32" s="19"/>
      <c r="YE32" s="19">
        <v>0</v>
      </c>
      <c r="YF32" s="19"/>
      <c r="YG32" s="19"/>
      <c r="YH32" s="19"/>
      <c r="YI32" s="19">
        <v>0</v>
      </c>
      <c r="YJ32" s="19">
        <v>11.5</v>
      </c>
      <c r="YK32" s="19">
        <v>11</v>
      </c>
      <c r="YL32" s="19">
        <v>11</v>
      </c>
      <c r="YM32" s="19">
        <v>0.5</v>
      </c>
      <c r="YN32" s="19">
        <v>17.600000000000001</v>
      </c>
      <c r="YO32" s="19">
        <v>17.690000000000001</v>
      </c>
      <c r="YP32" s="19">
        <v>17.690000000000001</v>
      </c>
      <c r="YQ32" s="19">
        <v>-0.09</v>
      </c>
    </row>
    <row r="33" spans="1:667" ht="24" customHeight="1" x14ac:dyDescent="0.3">
      <c r="A33" s="1"/>
      <c r="B33" s="13" t="s">
        <v>40</v>
      </c>
      <c r="C33" s="13" t="s">
        <v>913</v>
      </c>
      <c r="D33" s="14">
        <v>92.4</v>
      </c>
      <c r="E33" s="14">
        <v>45.091740000000001</v>
      </c>
      <c r="F33" s="14">
        <v>19.499379999999999</v>
      </c>
      <c r="G33" s="14">
        <v>72.900620000000004</v>
      </c>
      <c r="H33" s="14">
        <v>642.29999999999995</v>
      </c>
      <c r="I33" s="14">
        <v>650</v>
      </c>
      <c r="J33" s="14">
        <v>650</v>
      </c>
      <c r="K33" s="14">
        <v>-7.7</v>
      </c>
      <c r="L33" s="14">
        <v>213.8</v>
      </c>
      <c r="M33" s="14">
        <v>210.43502000000001</v>
      </c>
      <c r="N33" s="14">
        <v>210.43502000000001</v>
      </c>
      <c r="O33" s="14">
        <v>3.3649800000000001</v>
      </c>
      <c r="P33" s="14">
        <v>0</v>
      </c>
      <c r="Q33" s="14"/>
      <c r="R33" s="14">
        <v>8.8258700000000001</v>
      </c>
      <c r="S33" s="14">
        <v>-8.8258700000000001</v>
      </c>
      <c r="T33" s="14">
        <v>0</v>
      </c>
      <c r="U33" s="14"/>
      <c r="V33" s="14">
        <v>8.5166900000000005</v>
      </c>
      <c r="W33" s="14">
        <v>-8.5166900000000005</v>
      </c>
      <c r="X33" s="14">
        <v>80.599999999999994</v>
      </c>
      <c r="Y33" s="14">
        <v>78.024500000000003</v>
      </c>
      <c r="Z33" s="14">
        <v>90.013239999999996</v>
      </c>
      <c r="AA33" s="14">
        <v>-9.4132400000000001</v>
      </c>
      <c r="AB33" s="14">
        <v>105.7</v>
      </c>
      <c r="AC33" s="14">
        <v>100</v>
      </c>
      <c r="AD33" s="14">
        <v>100.149</v>
      </c>
      <c r="AE33" s="14">
        <v>5.5510000000000002</v>
      </c>
      <c r="AF33" s="14"/>
      <c r="AG33" s="14"/>
      <c r="AH33" s="14"/>
      <c r="AI33" s="14">
        <v>0</v>
      </c>
      <c r="AJ33" s="14"/>
      <c r="AK33" s="14"/>
      <c r="AL33" s="14"/>
      <c r="AM33" s="14">
        <v>0</v>
      </c>
      <c r="AN33" s="14">
        <v>127.7</v>
      </c>
      <c r="AO33" s="14">
        <v>135.58384000000001</v>
      </c>
      <c r="AP33" s="14">
        <v>144.49376000000001</v>
      </c>
      <c r="AQ33" s="14">
        <v>-16.793759999999999</v>
      </c>
      <c r="AR33" s="14">
        <v>127.5</v>
      </c>
      <c r="AS33" s="14">
        <v>135.58384000000001</v>
      </c>
      <c r="AT33" s="14">
        <v>144.49376000000001</v>
      </c>
      <c r="AU33" s="14">
        <v>-16.993760000000002</v>
      </c>
      <c r="AV33" s="14">
        <v>127.7</v>
      </c>
      <c r="AW33" s="14">
        <v>135.58384000000001</v>
      </c>
      <c r="AX33" s="14">
        <v>144.49376000000001</v>
      </c>
      <c r="AY33" s="14">
        <v>-16.793759999999999</v>
      </c>
      <c r="AZ33" s="14">
        <v>215.9</v>
      </c>
      <c r="BA33" s="14">
        <v>203.98649</v>
      </c>
      <c r="BB33" s="14">
        <v>217.39152000000001</v>
      </c>
      <c r="BC33" s="14">
        <v>-1.49152</v>
      </c>
      <c r="BD33" s="14">
        <v>110.2</v>
      </c>
      <c r="BE33" s="14">
        <v>120.77719999999999</v>
      </c>
      <c r="BF33" s="14">
        <v>206.04143999999999</v>
      </c>
      <c r="BG33" s="14">
        <v>-95.841440000000006</v>
      </c>
      <c r="BH33" s="14">
        <v>71.400000000000006</v>
      </c>
      <c r="BI33" s="14">
        <v>60.569949999999999</v>
      </c>
      <c r="BJ33" s="14">
        <v>103.33009</v>
      </c>
      <c r="BK33" s="14">
        <v>-31.93009</v>
      </c>
      <c r="BL33" s="14">
        <v>68.3</v>
      </c>
      <c r="BM33" s="14">
        <v>73.212440000000001</v>
      </c>
      <c r="BN33" s="14">
        <v>73.212440000000001</v>
      </c>
      <c r="BO33" s="14">
        <v>-4.9124400000000001</v>
      </c>
      <c r="BP33" s="14">
        <v>4.5</v>
      </c>
      <c r="BQ33" s="14">
        <v>3.4360300000000001</v>
      </c>
      <c r="BR33" s="14">
        <v>3.4360300000000001</v>
      </c>
      <c r="BS33" s="14">
        <v>1.0639700000000001</v>
      </c>
      <c r="BT33" s="14"/>
      <c r="BU33" s="14"/>
      <c r="BV33" s="14"/>
      <c r="BW33" s="14">
        <v>0</v>
      </c>
      <c r="BX33" s="14"/>
      <c r="BY33" s="14"/>
      <c r="BZ33" s="14"/>
      <c r="CA33" s="14">
        <v>0</v>
      </c>
      <c r="CB33" s="14"/>
      <c r="CC33" s="14"/>
      <c r="CD33" s="14"/>
      <c r="CE33" s="14">
        <v>0</v>
      </c>
      <c r="CF33" s="14">
        <v>155.30000000000001</v>
      </c>
      <c r="CG33" s="14">
        <v>156.99965</v>
      </c>
      <c r="CH33" s="14">
        <v>156.99965</v>
      </c>
      <c r="CI33" s="14">
        <v>-1.6996500000000001</v>
      </c>
      <c r="CJ33" s="14">
        <v>7.3</v>
      </c>
      <c r="CK33" s="14">
        <v>5.1038399999999999</v>
      </c>
      <c r="CL33" s="14">
        <v>5.1038399999999999</v>
      </c>
      <c r="CM33" s="14">
        <v>2.1961599999999999</v>
      </c>
      <c r="CN33" s="14">
        <v>5.2</v>
      </c>
      <c r="CO33" s="14">
        <v>2.74064</v>
      </c>
      <c r="CP33" s="14">
        <v>2.74064</v>
      </c>
      <c r="CQ33" s="14">
        <v>2.4593600000000002</v>
      </c>
      <c r="CR33" s="14">
        <v>8</v>
      </c>
      <c r="CS33" s="14">
        <v>18.99436</v>
      </c>
      <c r="CT33" s="14">
        <v>18.99436</v>
      </c>
      <c r="CU33" s="14">
        <v>-10.99436</v>
      </c>
      <c r="CV33" s="14">
        <v>6.7</v>
      </c>
      <c r="CW33" s="14">
        <v>6.8787000000000003</v>
      </c>
      <c r="CX33" s="14">
        <v>6.8787000000000003</v>
      </c>
      <c r="CY33" s="14">
        <v>-0.1787</v>
      </c>
      <c r="CZ33" s="14">
        <v>59.9</v>
      </c>
      <c r="DA33" s="14">
        <v>71.445629999999994</v>
      </c>
      <c r="DB33" s="14">
        <v>85.397090000000006</v>
      </c>
      <c r="DC33" s="14">
        <v>-25.49709</v>
      </c>
      <c r="DD33" s="14"/>
      <c r="DE33" s="14"/>
      <c r="DF33" s="14"/>
      <c r="DG33" s="14">
        <v>0</v>
      </c>
      <c r="DH33" s="14"/>
      <c r="DI33" s="14"/>
      <c r="DJ33" s="14"/>
      <c r="DK33" s="14">
        <v>0</v>
      </c>
      <c r="DL33" s="14"/>
      <c r="DM33" s="14"/>
      <c r="DN33" s="14"/>
      <c r="DO33" s="14">
        <v>0</v>
      </c>
      <c r="DP33" s="14"/>
      <c r="DQ33" s="14"/>
      <c r="DR33" s="14"/>
      <c r="DS33" s="14">
        <v>0</v>
      </c>
      <c r="DT33" s="14">
        <v>60.7</v>
      </c>
      <c r="DU33" s="14">
        <v>70.190100000000001</v>
      </c>
      <c r="DV33" s="14">
        <v>54.210340000000002</v>
      </c>
      <c r="DW33" s="14">
        <v>6.4896599999999998</v>
      </c>
      <c r="DX33" s="14">
        <v>162.9</v>
      </c>
      <c r="DY33" s="14">
        <v>107.62522</v>
      </c>
      <c r="DZ33" s="14">
        <v>20.725390000000001</v>
      </c>
      <c r="EA33" s="14">
        <v>142.17461</v>
      </c>
      <c r="EB33" s="14">
        <v>96.8</v>
      </c>
      <c r="EC33" s="14">
        <v>87.720910000000003</v>
      </c>
      <c r="ED33" s="14">
        <v>158.14573999999999</v>
      </c>
      <c r="EE33" s="14">
        <v>-61.345739999999999</v>
      </c>
      <c r="EF33" s="14"/>
      <c r="EG33" s="14"/>
      <c r="EH33" s="14"/>
      <c r="EI33" s="14">
        <v>0</v>
      </c>
      <c r="EJ33" s="14"/>
      <c r="EK33" s="14"/>
      <c r="EL33" s="14"/>
      <c r="EM33" s="14">
        <v>0</v>
      </c>
      <c r="EN33" s="14">
        <v>6.5</v>
      </c>
      <c r="EO33" s="14">
        <v>6.39</v>
      </c>
      <c r="EP33" s="14">
        <v>6.39</v>
      </c>
      <c r="EQ33" s="14">
        <v>0.11</v>
      </c>
      <c r="ER33" s="14">
        <v>188.3</v>
      </c>
      <c r="ES33" s="14">
        <v>193.99903</v>
      </c>
      <c r="ET33" s="14">
        <v>171.11367999999999</v>
      </c>
      <c r="EU33" s="14">
        <v>17.186319999999998</v>
      </c>
      <c r="EV33" s="14">
        <v>74</v>
      </c>
      <c r="EW33" s="14">
        <v>48.372819999999997</v>
      </c>
      <c r="EX33" s="14">
        <v>48.372819999999997</v>
      </c>
      <c r="EY33" s="14">
        <v>25.627179999999999</v>
      </c>
      <c r="EZ33" s="14">
        <v>120.2</v>
      </c>
      <c r="FA33" s="14">
        <v>117.49386</v>
      </c>
      <c r="FB33" s="14"/>
      <c r="FC33" s="14">
        <v>120.2</v>
      </c>
      <c r="FD33" s="14">
        <v>40.5</v>
      </c>
      <c r="FE33" s="14">
        <v>29.720469999999999</v>
      </c>
      <c r="FF33" s="14">
        <v>29.720469999999999</v>
      </c>
      <c r="FG33" s="14">
        <v>10.779529999999999</v>
      </c>
      <c r="FH33" s="14">
        <v>18.399999999999999</v>
      </c>
      <c r="FI33" s="14">
        <v>19.099519999999998</v>
      </c>
      <c r="FJ33" s="14">
        <v>18.176390000000001</v>
      </c>
      <c r="FK33" s="14">
        <v>0.22361</v>
      </c>
      <c r="FL33" s="14">
        <v>18.8</v>
      </c>
      <c r="FM33" s="14">
        <v>18.164249999999999</v>
      </c>
      <c r="FN33" s="14">
        <v>18.164249999999999</v>
      </c>
      <c r="FO33" s="14">
        <v>0.63575000000000004</v>
      </c>
      <c r="FP33" s="14">
        <v>85.7</v>
      </c>
      <c r="FQ33" s="14">
        <v>43.457839999999997</v>
      </c>
      <c r="FR33" s="14">
        <v>43.457839999999997</v>
      </c>
      <c r="FS33" s="14">
        <v>42.242159999999998</v>
      </c>
      <c r="FT33" s="14">
        <v>120.9</v>
      </c>
      <c r="FU33" s="14">
        <v>137.34092999999999</v>
      </c>
      <c r="FV33" s="14">
        <v>183.26383999999999</v>
      </c>
      <c r="FW33" s="14">
        <v>-62.363840000000003</v>
      </c>
      <c r="FX33" s="14">
        <v>0</v>
      </c>
      <c r="FY33" s="14"/>
      <c r="FZ33" s="14"/>
      <c r="GA33" s="14">
        <v>0</v>
      </c>
      <c r="GB33" s="14">
        <v>73.400000000000006</v>
      </c>
      <c r="GC33" s="14">
        <v>68.876679999999993</v>
      </c>
      <c r="GD33" s="14">
        <v>91.907089999999997</v>
      </c>
      <c r="GE33" s="14">
        <v>-18.507090000000002</v>
      </c>
      <c r="GF33" s="14">
        <v>104.5</v>
      </c>
      <c r="GG33" s="14">
        <v>109.84155</v>
      </c>
      <c r="GH33" s="14">
        <v>109.84155</v>
      </c>
      <c r="GI33" s="14">
        <v>-5.3415499999999998</v>
      </c>
      <c r="GJ33" s="14">
        <v>41.2</v>
      </c>
      <c r="GK33" s="14">
        <v>46.809660000000001</v>
      </c>
      <c r="GL33" s="14">
        <v>45</v>
      </c>
      <c r="GM33" s="14">
        <v>-3.8</v>
      </c>
      <c r="GN33" s="14">
        <v>33</v>
      </c>
      <c r="GO33" s="14">
        <v>33.191110000000002</v>
      </c>
      <c r="GP33" s="14">
        <v>34.273429999999998</v>
      </c>
      <c r="GQ33" s="14">
        <v>-1.2734300000000001</v>
      </c>
      <c r="GR33" s="14">
        <v>3.4</v>
      </c>
      <c r="GS33" s="14"/>
      <c r="GT33" s="14"/>
      <c r="GU33" s="14">
        <v>3.4</v>
      </c>
      <c r="GV33" s="14">
        <v>16.399999999999999</v>
      </c>
      <c r="GW33" s="14">
        <v>13.523910000000001</v>
      </c>
      <c r="GX33" s="14">
        <v>13.523910000000001</v>
      </c>
      <c r="GY33" s="14">
        <v>2.87609</v>
      </c>
      <c r="GZ33" s="14">
        <v>82.5</v>
      </c>
      <c r="HA33" s="14">
        <v>86.851500000000001</v>
      </c>
      <c r="HB33" s="14">
        <v>52.541139999999999</v>
      </c>
      <c r="HC33" s="14">
        <v>29.958860000000001</v>
      </c>
      <c r="HD33" s="14"/>
      <c r="HE33" s="14"/>
      <c r="HF33" s="14"/>
      <c r="HG33" s="14">
        <v>0</v>
      </c>
      <c r="HH33" s="14"/>
      <c r="HI33" s="14"/>
      <c r="HJ33" s="14"/>
      <c r="HK33" s="14">
        <v>0</v>
      </c>
      <c r="HL33" s="14">
        <v>29.8</v>
      </c>
      <c r="HM33" s="14">
        <v>28.023219999999998</v>
      </c>
      <c r="HN33" s="14">
        <v>32.332999999999998</v>
      </c>
      <c r="HO33" s="14">
        <v>-2.5329999999999999</v>
      </c>
      <c r="HP33" s="14">
        <v>80.099999999999994</v>
      </c>
      <c r="HQ33" s="14">
        <v>84.067499999999995</v>
      </c>
      <c r="HR33" s="14"/>
      <c r="HS33" s="14">
        <v>80.099999999999994</v>
      </c>
      <c r="HT33" s="14"/>
      <c r="HU33" s="14"/>
      <c r="HV33" s="14"/>
      <c r="HW33" s="14">
        <v>0</v>
      </c>
      <c r="HX33" s="14">
        <v>0</v>
      </c>
      <c r="HY33" s="14"/>
      <c r="HZ33" s="14">
        <v>45.291899999999998</v>
      </c>
      <c r="IA33" s="14">
        <v>-45.291899999999998</v>
      </c>
      <c r="IB33" s="14"/>
      <c r="IC33" s="14"/>
      <c r="ID33" s="14"/>
      <c r="IE33" s="14">
        <v>0</v>
      </c>
      <c r="IF33" s="14"/>
      <c r="IG33" s="14"/>
      <c r="IH33" s="14"/>
      <c r="II33" s="14">
        <v>0</v>
      </c>
      <c r="IJ33" s="14"/>
      <c r="IK33" s="14"/>
      <c r="IL33" s="14"/>
      <c r="IM33" s="14">
        <v>0</v>
      </c>
      <c r="IN33" s="14">
        <v>79.2</v>
      </c>
      <c r="IO33" s="14">
        <v>97.312759999999997</v>
      </c>
      <c r="IP33" s="14">
        <v>97.312759999999997</v>
      </c>
      <c r="IQ33" s="14">
        <v>-18.112760000000002</v>
      </c>
      <c r="IR33" s="14">
        <v>75</v>
      </c>
      <c r="IS33" s="14">
        <v>103.77211</v>
      </c>
      <c r="IT33" s="14">
        <v>176.25659999999999</v>
      </c>
      <c r="IU33" s="14">
        <v>-101.25660000000001</v>
      </c>
      <c r="IV33" s="14">
        <v>75.5</v>
      </c>
      <c r="IW33" s="14">
        <v>103.77211</v>
      </c>
      <c r="IX33" s="14">
        <v>176.25659999999999</v>
      </c>
      <c r="IY33" s="14">
        <v>-100.75660000000001</v>
      </c>
      <c r="IZ33" s="14">
        <v>75.099999999999994</v>
      </c>
      <c r="JA33" s="14">
        <v>103.77211</v>
      </c>
      <c r="JB33" s="14">
        <v>176.25659999999999</v>
      </c>
      <c r="JC33" s="14">
        <v>-101.1566</v>
      </c>
      <c r="JD33" s="14">
        <v>174.3</v>
      </c>
      <c r="JE33" s="14">
        <v>156.12560999999999</v>
      </c>
      <c r="JF33" s="14">
        <v>265.17885000000001</v>
      </c>
      <c r="JG33" s="14">
        <v>-90.87885</v>
      </c>
      <c r="JH33" s="14">
        <v>38.1</v>
      </c>
      <c r="JI33" s="14">
        <v>46.475070000000002</v>
      </c>
      <c r="JJ33" s="14">
        <v>46.475070000000002</v>
      </c>
      <c r="JK33" s="14">
        <v>-8.3750699999999991</v>
      </c>
      <c r="JL33" s="14">
        <v>27.3</v>
      </c>
      <c r="JM33" s="14">
        <v>23.307320000000001</v>
      </c>
      <c r="JN33" s="14">
        <v>23.307320000000001</v>
      </c>
      <c r="JO33" s="14">
        <v>3.99268</v>
      </c>
      <c r="JP33" s="14"/>
      <c r="JQ33" s="14"/>
      <c r="JR33" s="14"/>
      <c r="JS33" s="14">
        <v>0</v>
      </c>
      <c r="JT33" s="14"/>
      <c r="JU33" s="14"/>
      <c r="JV33" s="14"/>
      <c r="JW33" s="14">
        <v>0</v>
      </c>
      <c r="JX33" s="14"/>
      <c r="JY33" s="14"/>
      <c r="JZ33" s="14"/>
      <c r="KA33" s="14">
        <v>0</v>
      </c>
      <c r="KB33" s="14">
        <v>27.5</v>
      </c>
      <c r="KC33" s="14">
        <v>56</v>
      </c>
      <c r="KD33" s="14">
        <v>56</v>
      </c>
      <c r="KE33" s="14">
        <v>-28.5</v>
      </c>
      <c r="KF33" s="14"/>
      <c r="KG33" s="14"/>
      <c r="KH33" s="14"/>
      <c r="KI33" s="14">
        <v>0</v>
      </c>
      <c r="KJ33" s="14"/>
      <c r="KK33" s="14"/>
      <c r="KL33" s="14"/>
      <c r="KM33" s="14">
        <v>0</v>
      </c>
      <c r="KN33" s="14">
        <v>0</v>
      </c>
      <c r="KO33" s="14">
        <v>2.50101</v>
      </c>
      <c r="KP33" s="14">
        <v>2.50101</v>
      </c>
      <c r="KQ33" s="14">
        <v>-2.50101</v>
      </c>
      <c r="KR33" s="14">
        <v>130.9</v>
      </c>
      <c r="KS33" s="14">
        <v>182.65492</v>
      </c>
      <c r="KT33" s="14"/>
      <c r="KU33" s="14">
        <v>130.9</v>
      </c>
      <c r="KV33" s="14">
        <v>96</v>
      </c>
      <c r="KW33" s="14">
        <v>73.122590000000002</v>
      </c>
      <c r="KX33" s="14">
        <v>94.223089999999999</v>
      </c>
      <c r="KY33" s="14">
        <v>1.77691</v>
      </c>
      <c r="KZ33" s="14">
        <v>64.7</v>
      </c>
      <c r="LA33" s="14">
        <v>66.809659999999994</v>
      </c>
      <c r="LB33" s="14">
        <v>66.809659999999994</v>
      </c>
      <c r="LC33" s="14">
        <v>-2.1096599999999999</v>
      </c>
      <c r="LD33" s="14">
        <v>76.400000000000006</v>
      </c>
      <c r="LE33" s="14">
        <v>62.845970000000001</v>
      </c>
      <c r="LF33" s="14">
        <v>72.37388</v>
      </c>
      <c r="LG33" s="14">
        <v>4.0261199999999997</v>
      </c>
      <c r="LH33" s="14">
        <v>29.4</v>
      </c>
      <c r="LI33" s="14">
        <v>29.806760000000001</v>
      </c>
      <c r="LJ33" s="14">
        <v>29.806760000000001</v>
      </c>
      <c r="LK33" s="14">
        <v>-0.40676000000000001</v>
      </c>
      <c r="LL33" s="14"/>
      <c r="LM33" s="14"/>
      <c r="LN33" s="14"/>
      <c r="LO33" s="14">
        <v>0</v>
      </c>
      <c r="LP33" s="14"/>
      <c r="LQ33" s="14"/>
      <c r="LR33" s="14"/>
      <c r="LS33" s="14">
        <v>0</v>
      </c>
      <c r="LT33" s="14"/>
      <c r="LU33" s="14"/>
      <c r="LV33" s="14"/>
      <c r="LW33" s="14">
        <v>0</v>
      </c>
      <c r="LX33" s="14">
        <v>140.19999999999999</v>
      </c>
      <c r="LY33" s="14">
        <v>151.77182999999999</v>
      </c>
      <c r="LZ33" s="14">
        <v>150.63695999999999</v>
      </c>
      <c r="MA33" s="14">
        <v>-10.436959999999999</v>
      </c>
      <c r="MB33" s="14">
        <v>142.5</v>
      </c>
      <c r="MC33" s="14">
        <v>151.77182999999999</v>
      </c>
      <c r="MD33" s="14">
        <v>150.63695999999999</v>
      </c>
      <c r="ME33" s="14">
        <v>-8.1369600000000002</v>
      </c>
      <c r="MF33" s="14">
        <v>146.80000000000001</v>
      </c>
      <c r="MG33" s="14">
        <v>152.2276</v>
      </c>
      <c r="MH33" s="14">
        <v>151.08932999999999</v>
      </c>
      <c r="MI33" s="14">
        <v>-4.2893299999999996</v>
      </c>
      <c r="MJ33" s="14"/>
      <c r="MK33" s="14"/>
      <c r="ML33" s="14"/>
      <c r="MM33" s="14">
        <v>0</v>
      </c>
      <c r="MN33" s="14"/>
      <c r="MO33" s="14"/>
      <c r="MP33" s="14"/>
      <c r="MQ33" s="14">
        <v>0</v>
      </c>
      <c r="MR33" s="14"/>
      <c r="MS33" s="14"/>
      <c r="MT33" s="14"/>
      <c r="MU33" s="14">
        <v>0</v>
      </c>
      <c r="MV33" s="14"/>
      <c r="MW33" s="14"/>
      <c r="MX33" s="14"/>
      <c r="MY33" s="14">
        <v>0</v>
      </c>
      <c r="MZ33" s="14"/>
      <c r="NA33" s="14"/>
      <c r="NB33" s="14"/>
      <c r="NC33" s="14">
        <v>0</v>
      </c>
      <c r="ND33" s="14">
        <v>205.3</v>
      </c>
      <c r="NE33" s="14">
        <v>205.29381000000001</v>
      </c>
      <c r="NF33" s="14">
        <v>205.29381000000001</v>
      </c>
      <c r="NG33" s="14">
        <v>6.1900000000000002E-3</v>
      </c>
      <c r="NH33" s="14">
        <v>98.8</v>
      </c>
      <c r="NI33" s="14">
        <v>102.95515</v>
      </c>
      <c r="NJ33" s="14">
        <v>102.95515</v>
      </c>
      <c r="NK33" s="14">
        <v>-4.1551499999999999</v>
      </c>
      <c r="NL33" s="14">
        <v>8.3000000000000007</v>
      </c>
      <c r="NM33" s="14">
        <v>9.09</v>
      </c>
      <c r="NN33" s="14">
        <v>9.09</v>
      </c>
      <c r="NO33" s="14">
        <v>-0.79</v>
      </c>
      <c r="NP33" s="14">
        <v>3.7</v>
      </c>
      <c r="NQ33" s="14">
        <v>9.8520199999999996</v>
      </c>
      <c r="NR33" s="14">
        <v>9.8520199999999996</v>
      </c>
      <c r="NS33" s="14">
        <v>-6.1520200000000003</v>
      </c>
      <c r="NT33" s="14">
        <v>1.3</v>
      </c>
      <c r="NU33" s="14">
        <v>1.119</v>
      </c>
      <c r="NV33" s="14">
        <v>1.119</v>
      </c>
      <c r="NW33" s="14">
        <v>0.18099999999999999</v>
      </c>
      <c r="NX33" s="14">
        <v>60.6</v>
      </c>
      <c r="NY33" s="14">
        <v>66.209999999999994</v>
      </c>
      <c r="NZ33" s="14">
        <v>58.162300000000002</v>
      </c>
      <c r="OA33" s="14">
        <v>2.4377</v>
      </c>
      <c r="OB33" s="14">
        <v>65.7</v>
      </c>
      <c r="OC33" s="14">
        <v>63.751399999999997</v>
      </c>
      <c r="OD33" s="14">
        <v>63.751399999999997</v>
      </c>
      <c r="OE33" s="14">
        <v>1.9486000000000001</v>
      </c>
      <c r="OF33" s="14">
        <v>14.9</v>
      </c>
      <c r="OG33" s="14">
        <v>13.05</v>
      </c>
      <c r="OH33" s="14">
        <v>13.0467</v>
      </c>
      <c r="OI33" s="14">
        <v>1.8532999999999999</v>
      </c>
      <c r="OJ33" s="14">
        <v>0.4</v>
      </c>
      <c r="OK33" s="14">
        <v>0.2</v>
      </c>
      <c r="OL33" s="14">
        <v>0.1</v>
      </c>
      <c r="OM33" s="14">
        <v>0.3</v>
      </c>
      <c r="ON33" s="14">
        <v>17.5</v>
      </c>
      <c r="OO33" s="14">
        <v>20.33764</v>
      </c>
      <c r="OP33" s="14">
        <v>20.33764</v>
      </c>
      <c r="OQ33" s="14">
        <v>-2.8376399999999999</v>
      </c>
      <c r="OR33" s="14">
        <v>9.9</v>
      </c>
      <c r="OS33" s="14">
        <v>9</v>
      </c>
      <c r="OT33" s="14">
        <v>9</v>
      </c>
      <c r="OU33" s="14">
        <v>0.9</v>
      </c>
      <c r="OV33" s="14">
        <v>5.5</v>
      </c>
      <c r="OW33" s="14">
        <v>5.67</v>
      </c>
      <c r="OX33" s="14">
        <v>5.67</v>
      </c>
      <c r="OY33" s="14">
        <v>-0.17</v>
      </c>
      <c r="OZ33" s="14">
        <v>164.1</v>
      </c>
      <c r="PA33" s="14">
        <v>163.05619999999999</v>
      </c>
      <c r="PB33" s="14">
        <v>163.05619999999999</v>
      </c>
      <c r="PC33" s="14">
        <v>1.0438000000000001</v>
      </c>
      <c r="PD33" s="14">
        <v>83.3</v>
      </c>
      <c r="PE33" s="14">
        <v>84.12</v>
      </c>
      <c r="PF33" s="14">
        <v>84.12</v>
      </c>
      <c r="PG33" s="14">
        <v>-0.82</v>
      </c>
      <c r="PH33" s="14">
        <v>0.9</v>
      </c>
      <c r="PI33" s="14">
        <v>0.98</v>
      </c>
      <c r="PJ33" s="14">
        <v>0.98</v>
      </c>
      <c r="PK33" s="14">
        <v>-0.08</v>
      </c>
      <c r="PL33" s="14">
        <v>1.7</v>
      </c>
      <c r="PM33" s="14">
        <v>1.8</v>
      </c>
      <c r="PN33" s="14">
        <v>1.8</v>
      </c>
      <c r="PO33" s="14">
        <v>-0.1</v>
      </c>
      <c r="PP33" s="14">
        <v>3.2</v>
      </c>
      <c r="PQ33" s="14">
        <v>3.2</v>
      </c>
      <c r="PR33" s="14">
        <v>3.2</v>
      </c>
      <c r="PS33" s="14">
        <v>0</v>
      </c>
      <c r="PT33" s="14">
        <v>20.2</v>
      </c>
      <c r="PU33" s="14">
        <v>13.61378</v>
      </c>
      <c r="PV33" s="14">
        <v>13.61378</v>
      </c>
      <c r="PW33" s="14">
        <v>6.58622</v>
      </c>
      <c r="PX33" s="14"/>
      <c r="PY33" s="14"/>
      <c r="PZ33" s="14"/>
      <c r="QA33" s="14">
        <v>0</v>
      </c>
      <c r="QB33" s="14">
        <v>4</v>
      </c>
      <c r="QC33" s="14">
        <v>4</v>
      </c>
      <c r="QD33" s="14">
        <v>4</v>
      </c>
      <c r="QE33" s="14">
        <v>0</v>
      </c>
      <c r="QF33" s="14">
        <v>3.6</v>
      </c>
      <c r="QG33" s="14">
        <v>3.6</v>
      </c>
      <c r="QH33" s="14">
        <v>3.6</v>
      </c>
      <c r="QI33" s="14">
        <v>0</v>
      </c>
      <c r="QJ33" s="14">
        <v>14.9</v>
      </c>
      <c r="QK33" s="14">
        <v>14.492749999999999</v>
      </c>
      <c r="QL33" s="14">
        <v>14.492749999999999</v>
      </c>
      <c r="QM33" s="14">
        <v>0.40725</v>
      </c>
      <c r="QN33" s="14">
        <v>12.1</v>
      </c>
      <c r="QO33" s="14">
        <v>12.56</v>
      </c>
      <c r="QP33" s="14">
        <v>12.56</v>
      </c>
      <c r="QQ33" s="14">
        <v>-0.46</v>
      </c>
      <c r="QR33" s="14">
        <v>15.1</v>
      </c>
      <c r="QS33" s="14">
        <v>15.355</v>
      </c>
      <c r="QT33" s="14">
        <v>15.355</v>
      </c>
      <c r="QU33" s="14">
        <v>-0.255</v>
      </c>
      <c r="QV33" s="14">
        <v>12.1</v>
      </c>
      <c r="QW33" s="14">
        <v>12.41</v>
      </c>
      <c r="QX33" s="14">
        <v>9.9215</v>
      </c>
      <c r="QY33" s="14">
        <v>2.1785000000000001</v>
      </c>
      <c r="QZ33" s="14">
        <v>39</v>
      </c>
      <c r="RA33" s="14">
        <v>33.770000000000003</v>
      </c>
      <c r="RB33" s="14">
        <v>33.771500000000003</v>
      </c>
      <c r="RC33" s="14">
        <v>5.2285000000000004</v>
      </c>
      <c r="RD33" s="14">
        <v>14.1</v>
      </c>
      <c r="RE33" s="14">
        <v>12.323399999999999</v>
      </c>
      <c r="RF33" s="14">
        <v>12.323399999999999</v>
      </c>
      <c r="RG33" s="14">
        <v>1.7766</v>
      </c>
      <c r="RH33" s="14">
        <v>2.2999999999999998</v>
      </c>
      <c r="RI33" s="14">
        <v>2.25</v>
      </c>
      <c r="RJ33" s="14">
        <v>2.25</v>
      </c>
      <c r="RK33" s="14">
        <v>0.05</v>
      </c>
      <c r="RL33" s="14">
        <v>0</v>
      </c>
      <c r="RM33" s="14"/>
      <c r="RN33" s="14"/>
      <c r="RO33" s="14">
        <v>0</v>
      </c>
      <c r="RP33" s="14">
        <v>1.5</v>
      </c>
      <c r="RQ33" s="14">
        <v>1.28</v>
      </c>
      <c r="RR33" s="14">
        <v>1.28</v>
      </c>
      <c r="RS33" s="14">
        <v>0.22</v>
      </c>
      <c r="RT33" s="14">
        <v>0.4</v>
      </c>
      <c r="RU33" s="14">
        <v>0.4</v>
      </c>
      <c r="RV33" s="14">
        <v>0.4</v>
      </c>
      <c r="RW33" s="14">
        <v>0</v>
      </c>
      <c r="RX33" s="14">
        <v>7.2</v>
      </c>
      <c r="RY33" s="14">
        <v>7</v>
      </c>
      <c r="RZ33" s="14">
        <v>7</v>
      </c>
      <c r="SA33" s="14">
        <v>0.2</v>
      </c>
      <c r="SB33" s="14">
        <v>0.4</v>
      </c>
      <c r="SC33" s="14">
        <v>0.374</v>
      </c>
      <c r="SD33" s="14">
        <v>0.374</v>
      </c>
      <c r="SE33" s="14">
        <v>2.5999999999999999E-2</v>
      </c>
      <c r="SF33" s="14">
        <v>19.8</v>
      </c>
      <c r="SG33" s="14">
        <v>8.8000000000000007</v>
      </c>
      <c r="SH33" s="14">
        <v>8.8000000000000007</v>
      </c>
      <c r="SI33" s="14">
        <v>11</v>
      </c>
      <c r="SJ33" s="14">
        <v>3.7</v>
      </c>
      <c r="SK33" s="14">
        <v>4.3</v>
      </c>
      <c r="SL33" s="14">
        <v>4.3</v>
      </c>
      <c r="SM33" s="14">
        <v>-0.6</v>
      </c>
      <c r="SN33" s="14">
        <v>6</v>
      </c>
      <c r="SO33" s="14">
        <v>5</v>
      </c>
      <c r="SP33" s="14">
        <v>5</v>
      </c>
      <c r="SQ33" s="14">
        <v>1</v>
      </c>
      <c r="SR33" s="14">
        <v>8.6999999999999993</v>
      </c>
      <c r="SS33" s="14">
        <v>7</v>
      </c>
      <c r="ST33" s="14">
        <v>7</v>
      </c>
      <c r="SU33" s="14">
        <v>1.7</v>
      </c>
      <c r="SV33" s="14">
        <v>20</v>
      </c>
      <c r="SW33" s="14">
        <v>22.11</v>
      </c>
      <c r="SX33" s="14">
        <v>22.9344</v>
      </c>
      <c r="SY33" s="14">
        <v>-2.9344000000000001</v>
      </c>
      <c r="SZ33" s="14">
        <v>34.9</v>
      </c>
      <c r="TA33" s="14">
        <v>49.01</v>
      </c>
      <c r="TB33" s="14">
        <v>45.559699999999999</v>
      </c>
      <c r="TC33" s="14">
        <v>-10.659700000000001</v>
      </c>
      <c r="TD33" s="14">
        <v>28.7</v>
      </c>
      <c r="TE33" s="14">
        <v>27.525300000000001</v>
      </c>
      <c r="TF33" s="14">
        <v>27.525300000000001</v>
      </c>
      <c r="TG33" s="14">
        <v>1.1747000000000001</v>
      </c>
      <c r="TH33" s="14">
        <v>41.7</v>
      </c>
      <c r="TI33" s="14">
        <v>46.93</v>
      </c>
      <c r="TJ33" s="14">
        <v>46.9283</v>
      </c>
      <c r="TK33" s="14">
        <v>-5.2282999999999999</v>
      </c>
      <c r="TL33" s="14">
        <v>50.8</v>
      </c>
      <c r="TM33" s="14">
        <v>43.46</v>
      </c>
      <c r="TN33" s="14">
        <v>42.710700000000003</v>
      </c>
      <c r="TO33" s="14">
        <v>8.0892999999999997</v>
      </c>
      <c r="TP33" s="14">
        <v>6.7</v>
      </c>
      <c r="TQ33" s="14">
        <v>6.05</v>
      </c>
      <c r="TR33" s="14">
        <v>6.0488999999999997</v>
      </c>
      <c r="TS33" s="14">
        <v>0.65110000000000001</v>
      </c>
      <c r="TT33" s="14">
        <v>3.4</v>
      </c>
      <c r="TU33" s="14">
        <v>2.38</v>
      </c>
      <c r="TV33" s="14">
        <v>2.7389000000000001</v>
      </c>
      <c r="TW33" s="14">
        <v>0.66110000000000002</v>
      </c>
      <c r="TX33" s="14">
        <v>38.1</v>
      </c>
      <c r="TY33" s="14">
        <v>38.700000000000003</v>
      </c>
      <c r="TZ33" s="14">
        <v>38.700000000000003</v>
      </c>
      <c r="UA33" s="14">
        <v>-0.6</v>
      </c>
      <c r="UB33" s="14">
        <v>9.3000000000000007</v>
      </c>
      <c r="UC33" s="14">
        <v>7.5</v>
      </c>
      <c r="UD33" s="14">
        <v>7.5</v>
      </c>
      <c r="UE33" s="14">
        <v>1.8</v>
      </c>
      <c r="UF33" s="14">
        <v>2.6</v>
      </c>
      <c r="UG33" s="14">
        <v>2.1</v>
      </c>
      <c r="UH33" s="14">
        <v>2.1</v>
      </c>
      <c r="UI33" s="14">
        <v>0.5</v>
      </c>
      <c r="UJ33" s="14">
        <v>7.2</v>
      </c>
      <c r="UK33" s="14">
        <v>7.5</v>
      </c>
      <c r="UL33" s="14">
        <v>7.5</v>
      </c>
      <c r="UM33" s="14">
        <v>-0.3</v>
      </c>
      <c r="UN33" s="14">
        <v>5.5</v>
      </c>
      <c r="UO33" s="14">
        <v>6</v>
      </c>
      <c r="UP33" s="14">
        <v>6</v>
      </c>
      <c r="UQ33" s="14">
        <v>-0.5</v>
      </c>
      <c r="UR33" s="14">
        <v>6</v>
      </c>
      <c r="US33" s="14">
        <v>6</v>
      </c>
      <c r="UT33" s="14">
        <v>6</v>
      </c>
      <c r="UU33" s="14">
        <v>0</v>
      </c>
      <c r="UV33" s="14">
        <v>6.2</v>
      </c>
      <c r="UW33" s="14">
        <v>7</v>
      </c>
      <c r="UX33" s="14">
        <v>7</v>
      </c>
      <c r="UY33" s="14">
        <v>-0.8</v>
      </c>
      <c r="UZ33" s="14">
        <v>15.9</v>
      </c>
      <c r="VA33" s="14">
        <v>13.17</v>
      </c>
      <c r="VB33" s="14">
        <v>13.167899999999999</v>
      </c>
      <c r="VC33" s="14">
        <v>2.7321</v>
      </c>
      <c r="VD33" s="14">
        <v>203.3</v>
      </c>
      <c r="VE33" s="14">
        <v>201.36750000000001</v>
      </c>
      <c r="VF33" s="14">
        <v>201.36750000000001</v>
      </c>
      <c r="VG33" s="14">
        <v>1.9325000000000001</v>
      </c>
      <c r="VH33" s="14">
        <v>15.6</v>
      </c>
      <c r="VI33" s="14">
        <v>14.284000000000001</v>
      </c>
      <c r="VJ33" s="14">
        <v>14.284000000000001</v>
      </c>
      <c r="VK33" s="14">
        <v>1.3160000000000001</v>
      </c>
      <c r="VL33" s="14">
        <v>110.8</v>
      </c>
      <c r="VM33" s="14">
        <v>115</v>
      </c>
      <c r="VN33" s="14">
        <v>115</v>
      </c>
      <c r="VO33" s="14">
        <v>-4.2</v>
      </c>
      <c r="VP33" s="14">
        <v>0.6</v>
      </c>
      <c r="VQ33" s="14">
        <v>0.6</v>
      </c>
      <c r="VR33" s="14">
        <v>0.6</v>
      </c>
      <c r="VS33" s="14">
        <v>0</v>
      </c>
      <c r="VT33" s="14">
        <v>1.8</v>
      </c>
      <c r="VU33" s="14">
        <v>6.73</v>
      </c>
      <c r="VV33" s="14">
        <v>11</v>
      </c>
      <c r="VW33" s="14">
        <v>-9.1999999999999993</v>
      </c>
      <c r="VX33" s="14">
        <v>0.7</v>
      </c>
      <c r="VY33" s="14">
        <v>24</v>
      </c>
      <c r="VZ33" s="14">
        <v>30</v>
      </c>
      <c r="WA33" s="14">
        <v>-29.3</v>
      </c>
      <c r="WB33" s="14">
        <v>82.6</v>
      </c>
      <c r="WC33" s="14">
        <v>82.8</v>
      </c>
      <c r="WD33" s="14">
        <v>82.8</v>
      </c>
      <c r="WE33" s="14">
        <v>-0.2</v>
      </c>
      <c r="WF33" s="14">
        <v>4.5</v>
      </c>
      <c r="WG33" s="14">
        <v>4.3499999999999996</v>
      </c>
      <c r="WH33" s="14">
        <v>4.3499999999999996</v>
      </c>
      <c r="WI33" s="14">
        <v>0.15</v>
      </c>
      <c r="WJ33" s="14">
        <v>2.2000000000000002</v>
      </c>
      <c r="WK33" s="14">
        <v>1.1000000000000001</v>
      </c>
      <c r="WL33" s="14">
        <v>1.1000000000000001</v>
      </c>
      <c r="WM33" s="14">
        <v>1.1000000000000001</v>
      </c>
      <c r="WN33" s="14">
        <v>1.2</v>
      </c>
      <c r="WO33" s="14">
        <v>1.1000000000000001</v>
      </c>
      <c r="WP33" s="14">
        <v>1.1000000000000001</v>
      </c>
      <c r="WQ33" s="14">
        <v>0.1</v>
      </c>
      <c r="WR33" s="14">
        <v>1.3</v>
      </c>
      <c r="WS33" s="14">
        <v>1.4</v>
      </c>
      <c r="WT33" s="14">
        <v>1.4</v>
      </c>
      <c r="WU33" s="14">
        <v>-0.1</v>
      </c>
      <c r="WV33" s="14">
        <v>15.6</v>
      </c>
      <c r="WW33" s="14">
        <v>14.694800000000001</v>
      </c>
      <c r="WX33" s="14">
        <v>14.694800000000001</v>
      </c>
      <c r="WY33" s="14">
        <v>0.9052</v>
      </c>
      <c r="WZ33" s="14">
        <v>5.8</v>
      </c>
      <c r="XA33" s="14">
        <v>8</v>
      </c>
      <c r="XB33" s="14">
        <v>8</v>
      </c>
      <c r="XC33" s="14">
        <v>-2.2000000000000002</v>
      </c>
      <c r="XD33" s="14">
        <v>18.100000000000001</v>
      </c>
      <c r="XE33" s="14">
        <v>17.391300000000001</v>
      </c>
      <c r="XF33" s="14">
        <v>17.391300000000001</v>
      </c>
      <c r="XG33" s="14">
        <v>0.7087</v>
      </c>
      <c r="XH33" s="14">
        <v>14.1</v>
      </c>
      <c r="XI33" s="14">
        <v>13.52657</v>
      </c>
      <c r="XJ33" s="14">
        <v>13.52657</v>
      </c>
      <c r="XK33" s="14">
        <v>0.57343</v>
      </c>
      <c r="XL33" s="14">
        <v>9.3000000000000007</v>
      </c>
      <c r="XM33" s="14">
        <v>10.8</v>
      </c>
      <c r="XN33" s="14">
        <v>10.8</v>
      </c>
      <c r="XO33" s="14">
        <v>-1.5</v>
      </c>
      <c r="XP33" s="14"/>
      <c r="XQ33" s="14"/>
      <c r="XR33" s="14"/>
      <c r="XS33" s="14">
        <v>0</v>
      </c>
      <c r="XT33" s="14"/>
      <c r="XU33" s="14"/>
      <c r="XV33" s="14"/>
      <c r="XW33" s="14">
        <v>0</v>
      </c>
      <c r="XX33" s="14">
        <v>18.7</v>
      </c>
      <c r="XY33" s="14">
        <v>19</v>
      </c>
      <c r="XZ33" s="14">
        <v>14</v>
      </c>
      <c r="YA33" s="14">
        <v>4.7</v>
      </c>
      <c r="YB33" s="14"/>
      <c r="YC33" s="14"/>
      <c r="YD33" s="14"/>
      <c r="YE33" s="14">
        <v>0</v>
      </c>
      <c r="YF33" s="14"/>
      <c r="YG33" s="14"/>
      <c r="YH33" s="14"/>
      <c r="YI33" s="14">
        <v>0</v>
      </c>
      <c r="YJ33" s="14">
        <v>11.3</v>
      </c>
      <c r="YK33" s="14">
        <v>11</v>
      </c>
      <c r="YL33" s="14">
        <v>11</v>
      </c>
      <c r="YM33" s="14">
        <v>0.3</v>
      </c>
      <c r="YN33" s="14">
        <v>17.600000000000001</v>
      </c>
      <c r="YO33" s="14">
        <v>17.690000000000001</v>
      </c>
      <c r="YP33" s="14">
        <v>17.690000000000001</v>
      </c>
      <c r="YQ33" s="14">
        <v>-0.09</v>
      </c>
    </row>
    <row r="34" spans="1:667" ht="24" customHeight="1" x14ac:dyDescent="0.3">
      <c r="A34" s="1"/>
      <c r="B34" s="16" t="s">
        <v>40</v>
      </c>
      <c r="C34" s="16" t="s">
        <v>914</v>
      </c>
      <c r="D34" s="17">
        <v>93.6</v>
      </c>
      <c r="E34" s="17">
        <v>43.945520000000002</v>
      </c>
      <c r="F34" s="17">
        <v>10.362690000000001</v>
      </c>
      <c r="G34" s="17">
        <v>83.237309999999994</v>
      </c>
      <c r="H34" s="17">
        <v>647.9</v>
      </c>
      <c r="I34" s="17">
        <v>650</v>
      </c>
      <c r="J34" s="17">
        <v>650</v>
      </c>
      <c r="K34" s="17">
        <v>-2.1</v>
      </c>
      <c r="L34" s="17">
        <v>215.2</v>
      </c>
      <c r="M34" s="17">
        <v>210.43502000000001</v>
      </c>
      <c r="N34" s="17">
        <v>210.43502000000001</v>
      </c>
      <c r="O34" s="17">
        <v>4.7649800000000004</v>
      </c>
      <c r="P34" s="17">
        <v>0</v>
      </c>
      <c r="Q34" s="17"/>
      <c r="R34" s="17">
        <v>8.8258700000000001</v>
      </c>
      <c r="S34" s="17">
        <v>-8.8258700000000001</v>
      </c>
      <c r="T34" s="17">
        <v>0</v>
      </c>
      <c r="U34" s="17"/>
      <c r="V34" s="17">
        <v>8.5166900000000005</v>
      </c>
      <c r="W34" s="17">
        <v>-8.5166900000000005</v>
      </c>
      <c r="X34" s="17">
        <v>71.900000000000006</v>
      </c>
      <c r="Y34" s="17">
        <v>56.334850000000003</v>
      </c>
      <c r="Z34" s="17">
        <v>76.798159999999996</v>
      </c>
      <c r="AA34" s="17">
        <v>-4.8981599999999998</v>
      </c>
      <c r="AB34" s="17">
        <v>107.6</v>
      </c>
      <c r="AC34" s="17">
        <v>103.61085</v>
      </c>
      <c r="AD34" s="17">
        <v>100.149</v>
      </c>
      <c r="AE34" s="17">
        <v>7.4509999999999996</v>
      </c>
      <c r="AF34" s="17"/>
      <c r="AG34" s="17"/>
      <c r="AH34" s="17"/>
      <c r="AI34" s="17">
        <v>0</v>
      </c>
      <c r="AJ34" s="17"/>
      <c r="AK34" s="17"/>
      <c r="AL34" s="17"/>
      <c r="AM34" s="17">
        <v>0</v>
      </c>
      <c r="AN34" s="17">
        <v>140.5</v>
      </c>
      <c r="AO34" s="17">
        <v>135.58384000000001</v>
      </c>
      <c r="AP34" s="17">
        <v>149.48213999999999</v>
      </c>
      <c r="AQ34" s="17">
        <v>-8.9821399999999993</v>
      </c>
      <c r="AR34" s="17">
        <v>140.69999999999999</v>
      </c>
      <c r="AS34" s="17">
        <v>135.58384000000001</v>
      </c>
      <c r="AT34" s="17">
        <v>149.48213999999999</v>
      </c>
      <c r="AU34" s="17">
        <v>-8.7821400000000001</v>
      </c>
      <c r="AV34" s="17">
        <v>140.19999999999999</v>
      </c>
      <c r="AW34" s="17">
        <v>135.58384000000001</v>
      </c>
      <c r="AX34" s="17">
        <v>149.48213999999999</v>
      </c>
      <c r="AY34" s="17">
        <v>-9.2821400000000001</v>
      </c>
      <c r="AZ34" s="17">
        <v>225</v>
      </c>
      <c r="BA34" s="17">
        <v>203.98649</v>
      </c>
      <c r="BB34" s="17">
        <v>224.89655999999999</v>
      </c>
      <c r="BC34" s="17">
        <v>0.10344</v>
      </c>
      <c r="BD34" s="17">
        <v>109.6</v>
      </c>
      <c r="BE34" s="17">
        <v>120.77719999999999</v>
      </c>
      <c r="BF34" s="17">
        <v>206.04143999999999</v>
      </c>
      <c r="BG34" s="17">
        <v>-96.44144</v>
      </c>
      <c r="BH34" s="17">
        <v>69.900000000000006</v>
      </c>
      <c r="BI34" s="17">
        <v>60.569949999999999</v>
      </c>
      <c r="BJ34" s="17">
        <v>103.33009</v>
      </c>
      <c r="BK34" s="17">
        <v>-33.43009</v>
      </c>
      <c r="BL34" s="17">
        <v>70</v>
      </c>
      <c r="BM34" s="17">
        <v>73.212440000000001</v>
      </c>
      <c r="BN34" s="17">
        <v>73.212440000000001</v>
      </c>
      <c r="BO34" s="17">
        <v>-3.21244</v>
      </c>
      <c r="BP34" s="17">
        <v>4.5999999999999996</v>
      </c>
      <c r="BQ34" s="17">
        <v>3.4360300000000001</v>
      </c>
      <c r="BR34" s="17">
        <v>3.4360300000000001</v>
      </c>
      <c r="BS34" s="17">
        <v>1.1639699999999999</v>
      </c>
      <c r="BT34" s="17"/>
      <c r="BU34" s="17"/>
      <c r="BV34" s="17"/>
      <c r="BW34" s="17">
        <v>0</v>
      </c>
      <c r="BX34" s="17"/>
      <c r="BY34" s="17"/>
      <c r="BZ34" s="17"/>
      <c r="CA34" s="17">
        <v>0</v>
      </c>
      <c r="CB34" s="17"/>
      <c r="CC34" s="17"/>
      <c r="CD34" s="17"/>
      <c r="CE34" s="17">
        <v>0</v>
      </c>
      <c r="CF34" s="17">
        <v>159.19999999999999</v>
      </c>
      <c r="CG34" s="17">
        <v>156.99965</v>
      </c>
      <c r="CH34" s="17">
        <v>156.99965</v>
      </c>
      <c r="CI34" s="17">
        <v>2.2003499999999998</v>
      </c>
      <c r="CJ34" s="17">
        <v>8.1</v>
      </c>
      <c r="CK34" s="17">
        <v>5.1038399999999999</v>
      </c>
      <c r="CL34" s="17">
        <v>5.1038399999999999</v>
      </c>
      <c r="CM34" s="17">
        <v>2.9961600000000002</v>
      </c>
      <c r="CN34" s="17">
        <v>5.4</v>
      </c>
      <c r="CO34" s="17">
        <v>2.74064</v>
      </c>
      <c r="CP34" s="17">
        <v>2.74064</v>
      </c>
      <c r="CQ34" s="17">
        <v>2.6593599999999999</v>
      </c>
      <c r="CR34" s="17">
        <v>8.1</v>
      </c>
      <c r="CS34" s="17">
        <v>18.999359999999999</v>
      </c>
      <c r="CT34" s="17">
        <v>18.999359999999999</v>
      </c>
      <c r="CU34" s="17">
        <v>-10.89936</v>
      </c>
      <c r="CV34" s="17">
        <v>6.7</v>
      </c>
      <c r="CW34" s="17">
        <v>6.8787000000000003</v>
      </c>
      <c r="CX34" s="17">
        <v>6.8787000000000003</v>
      </c>
      <c r="CY34" s="17">
        <v>-0.1787</v>
      </c>
      <c r="CZ34" s="17">
        <v>60.4</v>
      </c>
      <c r="DA34" s="17">
        <v>69.075119999999998</v>
      </c>
      <c r="DB34" s="17">
        <v>74.812240000000003</v>
      </c>
      <c r="DC34" s="17">
        <v>-14.412240000000001</v>
      </c>
      <c r="DD34" s="17"/>
      <c r="DE34" s="17"/>
      <c r="DF34" s="17"/>
      <c r="DG34" s="17">
        <v>0</v>
      </c>
      <c r="DH34" s="17"/>
      <c r="DI34" s="17"/>
      <c r="DJ34" s="17"/>
      <c r="DK34" s="17">
        <v>0</v>
      </c>
      <c r="DL34" s="17"/>
      <c r="DM34" s="17"/>
      <c r="DN34" s="17"/>
      <c r="DO34" s="17">
        <v>0</v>
      </c>
      <c r="DP34" s="17"/>
      <c r="DQ34" s="17"/>
      <c r="DR34" s="17"/>
      <c r="DS34" s="17">
        <v>0</v>
      </c>
      <c r="DT34" s="17">
        <v>63</v>
      </c>
      <c r="DU34" s="17">
        <v>69.598330000000004</v>
      </c>
      <c r="DV34" s="17">
        <v>48.210389999999997</v>
      </c>
      <c r="DW34" s="17">
        <v>14.78961</v>
      </c>
      <c r="DX34" s="17">
        <v>130.6</v>
      </c>
      <c r="DY34" s="17">
        <v>90.440790000000007</v>
      </c>
      <c r="DZ34" s="17"/>
      <c r="EA34" s="17">
        <v>130.6</v>
      </c>
      <c r="EB34" s="17">
        <v>70</v>
      </c>
      <c r="EC34" s="17">
        <v>128.09214</v>
      </c>
      <c r="ED34" s="17">
        <v>149.16768999999999</v>
      </c>
      <c r="EE34" s="17">
        <v>-79.167689999999993</v>
      </c>
      <c r="EF34" s="17"/>
      <c r="EG34" s="17"/>
      <c r="EH34" s="17"/>
      <c r="EI34" s="17">
        <v>0</v>
      </c>
      <c r="EJ34" s="17"/>
      <c r="EK34" s="17"/>
      <c r="EL34" s="17"/>
      <c r="EM34" s="17">
        <v>0</v>
      </c>
      <c r="EN34" s="17">
        <v>6.5</v>
      </c>
      <c r="EO34" s="17">
        <v>6.39</v>
      </c>
      <c r="EP34" s="17">
        <v>6.39</v>
      </c>
      <c r="EQ34" s="17">
        <v>0.11</v>
      </c>
      <c r="ER34" s="17">
        <v>188.5</v>
      </c>
      <c r="ES34" s="17">
        <v>210.82096000000001</v>
      </c>
      <c r="ET34" s="17">
        <v>290.15544</v>
      </c>
      <c r="EU34" s="17">
        <v>-101.65544</v>
      </c>
      <c r="EV34" s="17">
        <v>76.599999999999994</v>
      </c>
      <c r="EW34" s="17">
        <v>48.372819999999997</v>
      </c>
      <c r="EX34" s="17">
        <v>48.372819999999997</v>
      </c>
      <c r="EY34" s="17">
        <v>28.227180000000001</v>
      </c>
      <c r="EZ34" s="17">
        <v>127.4</v>
      </c>
      <c r="FA34" s="17">
        <v>120.20725</v>
      </c>
      <c r="FB34" s="17"/>
      <c r="FC34" s="17">
        <v>127.4</v>
      </c>
      <c r="FD34" s="17">
        <v>41.5</v>
      </c>
      <c r="FE34" s="17">
        <v>29.720469999999999</v>
      </c>
      <c r="FF34" s="17">
        <v>29.720469999999999</v>
      </c>
      <c r="FG34" s="17">
        <v>11.779529999999999</v>
      </c>
      <c r="FH34" s="17">
        <v>18.399999999999999</v>
      </c>
      <c r="FI34" s="17">
        <v>19.099519999999998</v>
      </c>
      <c r="FJ34" s="17">
        <v>18.176390000000001</v>
      </c>
      <c r="FK34" s="17">
        <v>0.22361</v>
      </c>
      <c r="FL34" s="17">
        <v>18.8</v>
      </c>
      <c r="FM34" s="17">
        <v>18.164249999999999</v>
      </c>
      <c r="FN34" s="17">
        <v>18.164249999999999</v>
      </c>
      <c r="FO34" s="17">
        <v>0.63575000000000004</v>
      </c>
      <c r="FP34" s="17">
        <v>86.9</v>
      </c>
      <c r="FQ34" s="17">
        <v>43.457839999999997</v>
      </c>
      <c r="FR34" s="17">
        <v>43.457839999999997</v>
      </c>
      <c r="FS34" s="17">
        <v>43.442160000000001</v>
      </c>
      <c r="FT34" s="17">
        <v>125.5</v>
      </c>
      <c r="FU34" s="17">
        <v>137.34092999999999</v>
      </c>
      <c r="FV34" s="17">
        <v>183.26383999999999</v>
      </c>
      <c r="FW34" s="17">
        <v>-57.763840000000002</v>
      </c>
      <c r="FX34" s="17">
        <v>0</v>
      </c>
      <c r="FY34" s="17"/>
      <c r="FZ34" s="17"/>
      <c r="GA34" s="17">
        <v>0</v>
      </c>
      <c r="GB34" s="17">
        <v>73</v>
      </c>
      <c r="GC34" s="17">
        <v>68.876679999999993</v>
      </c>
      <c r="GD34" s="17">
        <v>91.907089999999997</v>
      </c>
      <c r="GE34" s="17">
        <v>-18.90709</v>
      </c>
      <c r="GF34" s="17">
        <v>107.9</v>
      </c>
      <c r="GG34" s="17">
        <v>109.84155</v>
      </c>
      <c r="GH34" s="17">
        <v>57.706180000000003</v>
      </c>
      <c r="GI34" s="17">
        <v>50.193820000000002</v>
      </c>
      <c r="GJ34" s="17">
        <v>46.2</v>
      </c>
      <c r="GK34" s="17">
        <v>45</v>
      </c>
      <c r="GL34" s="17">
        <v>46.809660000000001</v>
      </c>
      <c r="GM34" s="17">
        <v>-0.60965999999999998</v>
      </c>
      <c r="GN34" s="17">
        <v>34.4</v>
      </c>
      <c r="GO34" s="17">
        <v>33.191110000000002</v>
      </c>
      <c r="GP34" s="17">
        <v>34.273429999999998</v>
      </c>
      <c r="GQ34" s="17">
        <v>0.12656999999999999</v>
      </c>
      <c r="GR34" s="17">
        <v>3.4</v>
      </c>
      <c r="GS34" s="17"/>
      <c r="GT34" s="17"/>
      <c r="GU34" s="17">
        <v>3.4</v>
      </c>
      <c r="GV34" s="17">
        <v>17.8</v>
      </c>
      <c r="GW34" s="17">
        <v>13.523910000000001</v>
      </c>
      <c r="GX34" s="17">
        <v>13.523910000000001</v>
      </c>
      <c r="GY34" s="17">
        <v>4.2760899999999999</v>
      </c>
      <c r="GZ34" s="17">
        <v>84.5</v>
      </c>
      <c r="HA34" s="17">
        <v>86.851500000000001</v>
      </c>
      <c r="HB34" s="17">
        <v>76.328500000000005</v>
      </c>
      <c r="HC34" s="17">
        <v>8.1715</v>
      </c>
      <c r="HD34" s="17"/>
      <c r="HE34" s="17"/>
      <c r="HF34" s="17"/>
      <c r="HG34" s="17">
        <v>0</v>
      </c>
      <c r="HH34" s="17"/>
      <c r="HI34" s="17"/>
      <c r="HJ34" s="17"/>
      <c r="HK34" s="17">
        <v>0</v>
      </c>
      <c r="HL34" s="17">
        <v>32.5</v>
      </c>
      <c r="HM34" s="17">
        <v>38.501130000000003</v>
      </c>
      <c r="HN34" s="17">
        <v>4.6632100000000003</v>
      </c>
      <c r="HO34" s="17">
        <v>27.836790000000001</v>
      </c>
      <c r="HP34" s="17">
        <v>80</v>
      </c>
      <c r="HQ34" s="17"/>
      <c r="HR34" s="17"/>
      <c r="HS34" s="17">
        <v>80</v>
      </c>
      <c r="HT34" s="17"/>
      <c r="HU34" s="17"/>
      <c r="HV34" s="17"/>
      <c r="HW34" s="17">
        <v>0</v>
      </c>
      <c r="HX34" s="17">
        <v>0</v>
      </c>
      <c r="HY34" s="17">
        <v>45.291899999999998</v>
      </c>
      <c r="HZ34" s="17">
        <v>45.291899999999998</v>
      </c>
      <c r="IA34" s="17">
        <v>-45.291899999999998</v>
      </c>
      <c r="IB34" s="17"/>
      <c r="IC34" s="17"/>
      <c r="ID34" s="17"/>
      <c r="IE34" s="17">
        <v>0</v>
      </c>
      <c r="IF34" s="17"/>
      <c r="IG34" s="17"/>
      <c r="IH34" s="17"/>
      <c r="II34" s="17">
        <v>0</v>
      </c>
      <c r="IJ34" s="17"/>
      <c r="IK34" s="17"/>
      <c r="IL34" s="17"/>
      <c r="IM34" s="17">
        <v>0</v>
      </c>
      <c r="IN34" s="17">
        <v>80.8</v>
      </c>
      <c r="IO34" s="17">
        <v>97.312759999999997</v>
      </c>
      <c r="IP34" s="17">
        <v>33.569940000000003</v>
      </c>
      <c r="IQ34" s="17">
        <v>47.230060000000002</v>
      </c>
      <c r="IR34" s="17">
        <v>77.400000000000006</v>
      </c>
      <c r="IS34" s="17">
        <v>117.58851</v>
      </c>
      <c r="IT34" s="17">
        <v>177.01374000000001</v>
      </c>
      <c r="IU34" s="17">
        <v>-99.613740000000007</v>
      </c>
      <c r="IV34" s="17">
        <v>77.2</v>
      </c>
      <c r="IW34" s="17">
        <v>117.58851</v>
      </c>
      <c r="IX34" s="17">
        <v>177.01374000000001</v>
      </c>
      <c r="IY34" s="17">
        <v>-99.813739999999996</v>
      </c>
      <c r="IZ34" s="17">
        <v>77.099999999999994</v>
      </c>
      <c r="JA34" s="17">
        <v>117.58851</v>
      </c>
      <c r="JB34" s="17">
        <v>177.01374000000001</v>
      </c>
      <c r="JC34" s="17">
        <v>-99.913740000000004</v>
      </c>
      <c r="JD34" s="17">
        <v>162.9</v>
      </c>
      <c r="JE34" s="17">
        <v>176.91244</v>
      </c>
      <c r="JF34" s="17">
        <v>266.31796000000003</v>
      </c>
      <c r="JG34" s="17">
        <v>-103.41795999999999</v>
      </c>
      <c r="JH34" s="17">
        <v>40.9</v>
      </c>
      <c r="JI34" s="17">
        <v>46.475070000000002</v>
      </c>
      <c r="JJ34" s="17">
        <v>46.475070000000002</v>
      </c>
      <c r="JK34" s="17">
        <v>-5.5750700000000002</v>
      </c>
      <c r="JL34" s="17">
        <v>27.7</v>
      </c>
      <c r="JM34" s="17">
        <v>23.307320000000001</v>
      </c>
      <c r="JN34" s="17">
        <v>23.307320000000001</v>
      </c>
      <c r="JO34" s="17">
        <v>4.3926800000000004</v>
      </c>
      <c r="JP34" s="17"/>
      <c r="JQ34" s="17"/>
      <c r="JR34" s="17"/>
      <c r="JS34" s="17">
        <v>0</v>
      </c>
      <c r="JT34" s="17"/>
      <c r="JU34" s="17"/>
      <c r="JV34" s="17"/>
      <c r="JW34" s="17">
        <v>0</v>
      </c>
      <c r="JX34" s="17"/>
      <c r="JY34" s="17"/>
      <c r="JZ34" s="17"/>
      <c r="KA34" s="17">
        <v>0</v>
      </c>
      <c r="KB34" s="17">
        <v>56.3</v>
      </c>
      <c r="KC34" s="17">
        <v>56</v>
      </c>
      <c r="KD34" s="17">
        <v>56</v>
      </c>
      <c r="KE34" s="17">
        <v>0.3</v>
      </c>
      <c r="KF34" s="17"/>
      <c r="KG34" s="17"/>
      <c r="KH34" s="17"/>
      <c r="KI34" s="17">
        <v>0</v>
      </c>
      <c r="KJ34" s="17"/>
      <c r="KK34" s="17"/>
      <c r="KL34" s="17"/>
      <c r="KM34" s="17">
        <v>0</v>
      </c>
      <c r="KN34" s="17">
        <v>0</v>
      </c>
      <c r="KO34" s="17">
        <v>2.50101</v>
      </c>
      <c r="KP34" s="17">
        <v>2.50101</v>
      </c>
      <c r="KQ34" s="17">
        <v>-2.50101</v>
      </c>
      <c r="KR34" s="17">
        <v>158.6</v>
      </c>
      <c r="KS34" s="17">
        <v>67.000969999999995</v>
      </c>
      <c r="KT34" s="17"/>
      <c r="KU34" s="17">
        <v>158.6</v>
      </c>
      <c r="KV34" s="17">
        <v>112.7</v>
      </c>
      <c r="KW34" s="17">
        <v>87.638729999999995</v>
      </c>
      <c r="KX34" s="17">
        <v>92.444500000000005</v>
      </c>
      <c r="KY34" s="17">
        <v>20.255500000000001</v>
      </c>
      <c r="KZ34" s="17">
        <v>66</v>
      </c>
      <c r="LA34" s="17">
        <v>66.809659999999994</v>
      </c>
      <c r="LB34" s="17">
        <v>66.809659999999994</v>
      </c>
      <c r="LC34" s="17">
        <v>-0.80966000000000005</v>
      </c>
      <c r="LD34" s="17">
        <v>76.900000000000006</v>
      </c>
      <c r="LE34" s="17">
        <v>72.37388</v>
      </c>
      <c r="LF34" s="17">
        <v>72.37388</v>
      </c>
      <c r="LG34" s="17">
        <v>4.5261199999999997</v>
      </c>
      <c r="LH34" s="17">
        <v>30.2</v>
      </c>
      <c r="LI34" s="17">
        <v>29.806760000000001</v>
      </c>
      <c r="LJ34" s="17">
        <v>29.806760000000001</v>
      </c>
      <c r="LK34" s="17">
        <v>0.39323999999999998</v>
      </c>
      <c r="LL34" s="17"/>
      <c r="LM34" s="17"/>
      <c r="LN34" s="17"/>
      <c r="LO34" s="17">
        <v>0</v>
      </c>
      <c r="LP34" s="17"/>
      <c r="LQ34" s="17"/>
      <c r="LR34" s="17"/>
      <c r="LS34" s="17">
        <v>0</v>
      </c>
      <c r="LT34" s="17"/>
      <c r="LU34" s="17"/>
      <c r="LV34" s="17"/>
      <c r="LW34" s="17">
        <v>0</v>
      </c>
      <c r="LX34" s="17">
        <v>138.9</v>
      </c>
      <c r="LY34" s="17">
        <v>151.77182999999999</v>
      </c>
      <c r="LZ34" s="17">
        <v>150.63695999999999</v>
      </c>
      <c r="MA34" s="17">
        <v>-11.73696</v>
      </c>
      <c r="MB34" s="17">
        <v>142.30000000000001</v>
      </c>
      <c r="MC34" s="17">
        <v>151.77182999999999</v>
      </c>
      <c r="MD34" s="17">
        <v>150.63695999999999</v>
      </c>
      <c r="ME34" s="17">
        <v>-8.3369599999999995</v>
      </c>
      <c r="MF34" s="17">
        <v>145.80000000000001</v>
      </c>
      <c r="MG34" s="17">
        <v>152.2276</v>
      </c>
      <c r="MH34" s="17">
        <v>151.08932999999999</v>
      </c>
      <c r="MI34" s="17">
        <v>-5.2893299999999996</v>
      </c>
      <c r="MJ34" s="17"/>
      <c r="MK34" s="17"/>
      <c r="ML34" s="17"/>
      <c r="MM34" s="17">
        <v>0</v>
      </c>
      <c r="MN34" s="17"/>
      <c r="MO34" s="17"/>
      <c r="MP34" s="17"/>
      <c r="MQ34" s="17">
        <v>0</v>
      </c>
      <c r="MR34" s="17"/>
      <c r="MS34" s="17"/>
      <c r="MT34" s="17"/>
      <c r="MU34" s="17">
        <v>0</v>
      </c>
      <c r="MV34" s="17"/>
      <c r="MW34" s="17"/>
      <c r="MX34" s="17"/>
      <c r="MY34" s="17">
        <v>0</v>
      </c>
      <c r="MZ34" s="17"/>
      <c r="NA34" s="17"/>
      <c r="NB34" s="17"/>
      <c r="NC34" s="17">
        <v>0</v>
      </c>
      <c r="ND34" s="17">
        <v>205.4</v>
      </c>
      <c r="NE34" s="17">
        <v>205.29381000000001</v>
      </c>
      <c r="NF34" s="17">
        <v>205.29381000000001</v>
      </c>
      <c r="NG34" s="17">
        <v>0.10619000000000001</v>
      </c>
      <c r="NH34" s="17">
        <v>98.7</v>
      </c>
      <c r="NI34" s="17">
        <v>102.95515</v>
      </c>
      <c r="NJ34" s="17">
        <v>102.95515</v>
      </c>
      <c r="NK34" s="17">
        <v>-4.2551500000000004</v>
      </c>
      <c r="NL34" s="17">
        <v>8.1999999999999993</v>
      </c>
      <c r="NM34" s="17">
        <v>9.09</v>
      </c>
      <c r="NN34" s="17">
        <v>9.09</v>
      </c>
      <c r="NO34" s="17">
        <v>-0.89</v>
      </c>
      <c r="NP34" s="17">
        <v>3.8</v>
      </c>
      <c r="NQ34" s="17">
        <v>9.8520199999999996</v>
      </c>
      <c r="NR34" s="17">
        <v>9.8520199999999996</v>
      </c>
      <c r="NS34" s="17">
        <v>-6.0520199999999997</v>
      </c>
      <c r="NT34" s="17">
        <v>1.1000000000000001</v>
      </c>
      <c r="NU34" s="17">
        <v>1.115</v>
      </c>
      <c r="NV34" s="17">
        <v>1.115</v>
      </c>
      <c r="NW34" s="17">
        <v>-1.4999999999999999E-2</v>
      </c>
      <c r="NX34" s="17">
        <v>67.099999999999994</v>
      </c>
      <c r="NY34" s="17">
        <v>68.78</v>
      </c>
      <c r="NZ34" s="17">
        <v>58.659199999999998</v>
      </c>
      <c r="OA34" s="17">
        <v>8.4407999999999994</v>
      </c>
      <c r="OB34" s="17">
        <v>65.599999999999994</v>
      </c>
      <c r="OC34" s="17">
        <v>63.295999999999999</v>
      </c>
      <c r="OD34" s="17">
        <v>63.295999999999999</v>
      </c>
      <c r="OE34" s="17">
        <v>2.3039999999999998</v>
      </c>
      <c r="OF34" s="17">
        <v>13.7</v>
      </c>
      <c r="OG34" s="17">
        <v>13.01</v>
      </c>
      <c r="OH34" s="17">
        <v>13.0052</v>
      </c>
      <c r="OI34" s="17">
        <v>0.69479999999999997</v>
      </c>
      <c r="OJ34" s="17">
        <v>0.4</v>
      </c>
      <c r="OK34" s="17">
        <v>0.1</v>
      </c>
      <c r="OL34" s="17">
        <v>0.1</v>
      </c>
      <c r="OM34" s="17">
        <v>0.3</v>
      </c>
      <c r="ON34" s="17">
        <v>17.7</v>
      </c>
      <c r="OO34" s="17">
        <v>20.33764</v>
      </c>
      <c r="OP34" s="17">
        <v>20.33764</v>
      </c>
      <c r="OQ34" s="17">
        <v>-2.6376400000000002</v>
      </c>
      <c r="OR34" s="17">
        <v>10</v>
      </c>
      <c r="OS34" s="17">
        <v>9</v>
      </c>
      <c r="OT34" s="17">
        <v>9</v>
      </c>
      <c r="OU34" s="17">
        <v>1</v>
      </c>
      <c r="OV34" s="17">
        <v>5.4</v>
      </c>
      <c r="OW34" s="17">
        <v>4.3386100000000001</v>
      </c>
      <c r="OX34" s="17">
        <v>5.67</v>
      </c>
      <c r="OY34" s="17">
        <v>-0.27</v>
      </c>
      <c r="OZ34" s="17">
        <v>163.1</v>
      </c>
      <c r="PA34" s="17">
        <v>164.3475</v>
      </c>
      <c r="PB34" s="17">
        <v>164.3475</v>
      </c>
      <c r="PC34" s="17">
        <v>-1.2475000000000001</v>
      </c>
      <c r="PD34" s="17">
        <v>82.8</v>
      </c>
      <c r="PE34" s="17">
        <v>85.04</v>
      </c>
      <c r="PF34" s="17">
        <v>85.04</v>
      </c>
      <c r="PG34" s="17">
        <v>-2.2400000000000002</v>
      </c>
      <c r="PH34" s="17">
        <v>0.9</v>
      </c>
      <c r="PI34" s="17">
        <v>0.94</v>
      </c>
      <c r="PJ34" s="17">
        <v>0.94</v>
      </c>
      <c r="PK34" s="17">
        <v>-0.04</v>
      </c>
      <c r="PL34" s="17">
        <v>1.7</v>
      </c>
      <c r="PM34" s="17">
        <v>1.8</v>
      </c>
      <c r="PN34" s="17">
        <v>1.8</v>
      </c>
      <c r="PO34" s="17">
        <v>-0.1</v>
      </c>
      <c r="PP34" s="17">
        <v>3.2</v>
      </c>
      <c r="PQ34" s="17">
        <v>3.2</v>
      </c>
      <c r="PR34" s="17">
        <v>3.2</v>
      </c>
      <c r="PS34" s="17">
        <v>0</v>
      </c>
      <c r="PT34" s="17">
        <v>20.5</v>
      </c>
      <c r="PU34" s="17">
        <v>13.61378</v>
      </c>
      <c r="PV34" s="17">
        <v>13.61378</v>
      </c>
      <c r="PW34" s="17">
        <v>6.8862199999999998</v>
      </c>
      <c r="PX34" s="17"/>
      <c r="PY34" s="17"/>
      <c r="PZ34" s="17"/>
      <c r="QA34" s="17">
        <v>0</v>
      </c>
      <c r="QB34" s="17">
        <v>4</v>
      </c>
      <c r="QC34" s="17">
        <v>4</v>
      </c>
      <c r="QD34" s="17">
        <v>4</v>
      </c>
      <c r="QE34" s="17">
        <v>0</v>
      </c>
      <c r="QF34" s="17">
        <v>3.6</v>
      </c>
      <c r="QG34" s="17">
        <v>3.6</v>
      </c>
      <c r="QH34" s="17">
        <v>3.6</v>
      </c>
      <c r="QI34" s="17">
        <v>0</v>
      </c>
      <c r="QJ34" s="17">
        <v>14.9</v>
      </c>
      <c r="QK34" s="17">
        <v>14.492749999999999</v>
      </c>
      <c r="QL34" s="17">
        <v>14.492749999999999</v>
      </c>
      <c r="QM34" s="17">
        <v>0.40725</v>
      </c>
      <c r="QN34" s="17">
        <v>12.1</v>
      </c>
      <c r="QO34" s="17">
        <v>12.64</v>
      </c>
      <c r="QP34" s="17">
        <v>12.64</v>
      </c>
      <c r="QQ34" s="17">
        <v>-0.54</v>
      </c>
      <c r="QR34" s="17">
        <v>15.2</v>
      </c>
      <c r="QS34" s="17">
        <v>15.43</v>
      </c>
      <c r="QT34" s="17">
        <v>15.43</v>
      </c>
      <c r="QU34" s="17">
        <v>-0.23</v>
      </c>
      <c r="QV34" s="17">
        <v>11.4</v>
      </c>
      <c r="QW34" s="17">
        <v>12.92</v>
      </c>
      <c r="QX34" s="17">
        <v>10.3803</v>
      </c>
      <c r="QY34" s="17">
        <v>1.0197000000000001</v>
      </c>
      <c r="QZ34" s="17">
        <v>40.5</v>
      </c>
      <c r="RA34" s="17">
        <v>36.369999999999997</v>
      </c>
      <c r="RB34" s="17">
        <v>36.368400000000001</v>
      </c>
      <c r="RC34" s="17">
        <v>4.1315999999999997</v>
      </c>
      <c r="RD34" s="17">
        <v>14</v>
      </c>
      <c r="RE34" s="17">
        <v>12.540100000000001</v>
      </c>
      <c r="RF34" s="17">
        <v>12.540100000000001</v>
      </c>
      <c r="RG34" s="17">
        <v>1.4599</v>
      </c>
      <c r="RH34" s="17">
        <v>2.4</v>
      </c>
      <c r="RI34" s="17">
        <v>2.25</v>
      </c>
      <c r="RJ34" s="17">
        <v>2.25</v>
      </c>
      <c r="RK34" s="17">
        <v>0.15</v>
      </c>
      <c r="RL34" s="17">
        <v>0</v>
      </c>
      <c r="RM34" s="17"/>
      <c r="RN34" s="17"/>
      <c r="RO34" s="17">
        <v>0</v>
      </c>
      <c r="RP34" s="17">
        <v>1.5</v>
      </c>
      <c r="RQ34" s="17">
        <v>1.28</v>
      </c>
      <c r="RR34" s="17">
        <v>1.28</v>
      </c>
      <c r="RS34" s="17">
        <v>0.22</v>
      </c>
      <c r="RT34" s="17">
        <v>0.4</v>
      </c>
      <c r="RU34" s="17">
        <v>0.4</v>
      </c>
      <c r="RV34" s="17">
        <v>0.4</v>
      </c>
      <c r="RW34" s="17">
        <v>0</v>
      </c>
      <c r="RX34" s="17">
        <v>7.3</v>
      </c>
      <c r="RY34" s="17">
        <v>7</v>
      </c>
      <c r="RZ34" s="17">
        <v>7</v>
      </c>
      <c r="SA34" s="17">
        <v>0.3</v>
      </c>
      <c r="SB34" s="17">
        <v>0.4</v>
      </c>
      <c r="SC34" s="17">
        <v>0.379</v>
      </c>
      <c r="SD34" s="17">
        <v>0.379</v>
      </c>
      <c r="SE34" s="17">
        <v>2.1000000000000001E-2</v>
      </c>
      <c r="SF34" s="17">
        <v>19.8</v>
      </c>
      <c r="SG34" s="17">
        <v>8.8000000000000007</v>
      </c>
      <c r="SH34" s="17">
        <v>8.8000000000000007</v>
      </c>
      <c r="SI34" s="17">
        <v>11</v>
      </c>
      <c r="SJ34" s="17">
        <v>3.6</v>
      </c>
      <c r="SK34" s="17">
        <v>4.3</v>
      </c>
      <c r="SL34" s="17">
        <v>4.3</v>
      </c>
      <c r="SM34" s="17">
        <v>-0.7</v>
      </c>
      <c r="SN34" s="17">
        <v>6.1</v>
      </c>
      <c r="SO34" s="17">
        <v>5</v>
      </c>
      <c r="SP34" s="17">
        <v>5</v>
      </c>
      <c r="SQ34" s="17">
        <v>1.1000000000000001</v>
      </c>
      <c r="SR34" s="17">
        <v>8.8000000000000007</v>
      </c>
      <c r="SS34" s="17">
        <v>7</v>
      </c>
      <c r="ST34" s="17">
        <v>7</v>
      </c>
      <c r="SU34" s="17">
        <v>1.8</v>
      </c>
      <c r="SV34" s="17">
        <v>19.399999999999999</v>
      </c>
      <c r="SW34" s="17">
        <v>22.46</v>
      </c>
      <c r="SX34" s="17">
        <v>23.0624</v>
      </c>
      <c r="SY34" s="17">
        <v>-3.6623999999999999</v>
      </c>
      <c r="SZ34" s="17">
        <v>25.9</v>
      </c>
      <c r="TA34" s="17">
        <v>53.16</v>
      </c>
      <c r="TB34" s="17">
        <v>47.532499999999999</v>
      </c>
      <c r="TC34" s="17">
        <v>-21.6325</v>
      </c>
      <c r="TD34" s="17">
        <v>28.9</v>
      </c>
      <c r="TE34" s="17">
        <v>27.619900000000001</v>
      </c>
      <c r="TF34" s="17">
        <v>27.619900000000001</v>
      </c>
      <c r="TG34" s="17">
        <v>1.2801</v>
      </c>
      <c r="TH34" s="17">
        <v>30.2</v>
      </c>
      <c r="TI34" s="17">
        <v>48.59</v>
      </c>
      <c r="TJ34" s="17">
        <v>48.588299999999997</v>
      </c>
      <c r="TK34" s="17">
        <v>-18.388300000000001</v>
      </c>
      <c r="TL34" s="17">
        <v>29.6</v>
      </c>
      <c r="TM34" s="17">
        <v>45.68</v>
      </c>
      <c r="TN34" s="17">
        <v>44.022300000000001</v>
      </c>
      <c r="TO34" s="17">
        <v>-14.4223</v>
      </c>
      <c r="TP34" s="17">
        <v>3</v>
      </c>
      <c r="TQ34" s="17">
        <v>6.05</v>
      </c>
      <c r="TR34" s="17">
        <v>6.0462999999999996</v>
      </c>
      <c r="TS34" s="17">
        <v>-3.0463</v>
      </c>
      <c r="TT34" s="17">
        <v>1.8</v>
      </c>
      <c r="TU34" s="17">
        <v>2.61</v>
      </c>
      <c r="TV34" s="17">
        <v>2.9468999999999999</v>
      </c>
      <c r="TW34" s="17">
        <v>-1.1469</v>
      </c>
      <c r="TX34" s="17">
        <v>38.200000000000003</v>
      </c>
      <c r="TY34" s="17">
        <v>38.6</v>
      </c>
      <c r="TZ34" s="17">
        <v>38.6</v>
      </c>
      <c r="UA34" s="17">
        <v>-0.4</v>
      </c>
      <c r="UB34" s="17">
        <v>9.3000000000000007</v>
      </c>
      <c r="UC34" s="17">
        <v>7.5</v>
      </c>
      <c r="UD34" s="17">
        <v>7.5</v>
      </c>
      <c r="UE34" s="17">
        <v>1.8</v>
      </c>
      <c r="UF34" s="17">
        <v>2.6</v>
      </c>
      <c r="UG34" s="17">
        <v>2.1</v>
      </c>
      <c r="UH34" s="17">
        <v>2.1</v>
      </c>
      <c r="UI34" s="17">
        <v>0.5</v>
      </c>
      <c r="UJ34" s="17">
        <v>7.2</v>
      </c>
      <c r="UK34" s="17">
        <v>7.5</v>
      </c>
      <c r="UL34" s="17">
        <v>7.5</v>
      </c>
      <c r="UM34" s="17">
        <v>-0.3</v>
      </c>
      <c r="UN34" s="17">
        <v>5.5</v>
      </c>
      <c r="UO34" s="17">
        <v>6</v>
      </c>
      <c r="UP34" s="17">
        <v>6</v>
      </c>
      <c r="UQ34" s="17">
        <v>-0.5</v>
      </c>
      <c r="UR34" s="17">
        <v>6</v>
      </c>
      <c r="US34" s="17">
        <v>6</v>
      </c>
      <c r="UT34" s="17">
        <v>6</v>
      </c>
      <c r="UU34" s="17">
        <v>0</v>
      </c>
      <c r="UV34" s="17">
        <v>6.2</v>
      </c>
      <c r="UW34" s="17">
        <v>7</v>
      </c>
      <c r="UX34" s="17">
        <v>7</v>
      </c>
      <c r="UY34" s="17">
        <v>-0.8</v>
      </c>
      <c r="UZ34" s="17">
        <v>16.399999999999999</v>
      </c>
      <c r="VA34" s="17">
        <v>12.99</v>
      </c>
      <c r="VB34" s="17">
        <v>12.9893</v>
      </c>
      <c r="VC34" s="17">
        <v>3.4106999999999998</v>
      </c>
      <c r="VD34" s="17">
        <v>203.5</v>
      </c>
      <c r="VE34" s="17">
        <v>200.86490000000001</v>
      </c>
      <c r="VF34" s="17">
        <v>200.86490000000001</v>
      </c>
      <c r="VG34" s="17">
        <v>2.6351</v>
      </c>
      <c r="VH34" s="17">
        <v>15.2</v>
      </c>
      <c r="VI34" s="17">
        <v>12.974500000000001</v>
      </c>
      <c r="VJ34" s="17">
        <v>12.974500000000001</v>
      </c>
      <c r="VK34" s="17">
        <v>2.2254999999999998</v>
      </c>
      <c r="VL34" s="17">
        <v>113.1</v>
      </c>
      <c r="VM34" s="17">
        <v>117</v>
      </c>
      <c r="VN34" s="17">
        <v>117</v>
      </c>
      <c r="VO34" s="17">
        <v>-3.9</v>
      </c>
      <c r="VP34" s="17">
        <v>0.6</v>
      </c>
      <c r="VQ34" s="17">
        <v>0.6</v>
      </c>
      <c r="VR34" s="17">
        <v>0.6</v>
      </c>
      <c r="VS34" s="17">
        <v>0</v>
      </c>
      <c r="VT34" s="17">
        <v>0</v>
      </c>
      <c r="VU34" s="17">
        <v>10.81</v>
      </c>
      <c r="VV34" s="17">
        <v>20</v>
      </c>
      <c r="VW34" s="17">
        <v>-20</v>
      </c>
      <c r="VX34" s="17">
        <v>0</v>
      </c>
      <c r="VY34" s="17">
        <v>32.799999999999997</v>
      </c>
      <c r="VZ34" s="17">
        <v>41</v>
      </c>
      <c r="WA34" s="17">
        <v>-41</v>
      </c>
      <c r="WB34" s="17">
        <v>83.7</v>
      </c>
      <c r="WC34" s="17">
        <v>84.24</v>
      </c>
      <c r="WD34" s="17">
        <v>84.24</v>
      </c>
      <c r="WE34" s="17">
        <v>-0.54</v>
      </c>
      <c r="WF34" s="17">
        <v>4.5</v>
      </c>
      <c r="WG34" s="17">
        <v>4.3499999999999996</v>
      </c>
      <c r="WH34" s="17">
        <v>4.3499999999999996</v>
      </c>
      <c r="WI34" s="17">
        <v>0.15</v>
      </c>
      <c r="WJ34" s="17">
        <v>2.2000000000000002</v>
      </c>
      <c r="WK34" s="17">
        <v>1.1000000000000001</v>
      </c>
      <c r="WL34" s="17">
        <v>1.1000000000000001</v>
      </c>
      <c r="WM34" s="17">
        <v>1.1000000000000001</v>
      </c>
      <c r="WN34" s="17">
        <v>1.2</v>
      </c>
      <c r="WO34" s="17">
        <v>1.1000000000000001</v>
      </c>
      <c r="WP34" s="17">
        <v>1.1000000000000001</v>
      </c>
      <c r="WQ34" s="17">
        <v>0.1</v>
      </c>
      <c r="WR34" s="17">
        <v>1.3</v>
      </c>
      <c r="WS34" s="17">
        <v>1.4</v>
      </c>
      <c r="WT34" s="17">
        <v>1.4</v>
      </c>
      <c r="WU34" s="17">
        <v>-0.1</v>
      </c>
      <c r="WV34" s="17">
        <v>14.9</v>
      </c>
      <c r="WW34" s="17">
        <v>13.9292</v>
      </c>
      <c r="WX34" s="17">
        <v>13.9292</v>
      </c>
      <c r="WY34" s="17">
        <v>0.9708</v>
      </c>
      <c r="WZ34" s="17">
        <v>5.6</v>
      </c>
      <c r="XA34" s="17">
        <v>8</v>
      </c>
      <c r="XB34" s="17">
        <v>8</v>
      </c>
      <c r="XC34" s="17">
        <v>-2.4</v>
      </c>
      <c r="XD34" s="17">
        <v>18</v>
      </c>
      <c r="XE34" s="17">
        <v>17.391300000000001</v>
      </c>
      <c r="XF34" s="17">
        <v>17.391300000000001</v>
      </c>
      <c r="XG34" s="17">
        <v>0.60870000000000002</v>
      </c>
      <c r="XH34" s="17">
        <v>14.1</v>
      </c>
      <c r="XI34" s="17">
        <v>13.52657</v>
      </c>
      <c r="XJ34" s="17">
        <v>13.52657</v>
      </c>
      <c r="XK34" s="17">
        <v>0.57343</v>
      </c>
      <c r="XL34" s="17">
        <v>9.3000000000000007</v>
      </c>
      <c r="XM34" s="17">
        <v>10.8</v>
      </c>
      <c r="XN34" s="17">
        <v>10.8</v>
      </c>
      <c r="XO34" s="17">
        <v>-1.5</v>
      </c>
      <c r="XP34" s="17"/>
      <c r="XQ34" s="17"/>
      <c r="XR34" s="17"/>
      <c r="XS34" s="17">
        <v>0</v>
      </c>
      <c r="XT34" s="17"/>
      <c r="XU34" s="17"/>
      <c r="XV34" s="17"/>
      <c r="XW34" s="17">
        <v>0</v>
      </c>
      <c r="XX34" s="17">
        <v>18.8</v>
      </c>
      <c r="XY34" s="17">
        <v>19</v>
      </c>
      <c r="XZ34" s="17">
        <v>14</v>
      </c>
      <c r="YA34" s="17">
        <v>4.8</v>
      </c>
      <c r="YB34" s="17"/>
      <c r="YC34" s="17"/>
      <c r="YD34" s="17"/>
      <c r="YE34" s="17">
        <v>0</v>
      </c>
      <c r="YF34" s="17"/>
      <c r="YG34" s="17"/>
      <c r="YH34" s="17"/>
      <c r="YI34" s="17">
        <v>0</v>
      </c>
      <c r="YJ34" s="17">
        <v>11</v>
      </c>
      <c r="YK34" s="17">
        <v>11</v>
      </c>
      <c r="YL34" s="17">
        <v>11</v>
      </c>
      <c r="YM34" s="17">
        <v>0</v>
      </c>
      <c r="YN34" s="17">
        <v>16.7</v>
      </c>
      <c r="YO34" s="17">
        <v>17.690000000000001</v>
      </c>
      <c r="YP34" s="17">
        <v>17.690000000000001</v>
      </c>
      <c r="YQ34" s="17">
        <v>-0.99</v>
      </c>
    </row>
    <row r="35" spans="1:667" ht="24" customHeight="1" x14ac:dyDescent="0.3">
      <c r="A35" s="1"/>
      <c r="B35" s="16" t="s">
        <v>40</v>
      </c>
      <c r="C35" s="16" t="s">
        <v>915</v>
      </c>
      <c r="D35" s="17">
        <v>92.5</v>
      </c>
      <c r="E35" s="17">
        <v>43.616779999999999</v>
      </c>
      <c r="F35" s="17">
        <v>10.362690000000001</v>
      </c>
      <c r="G35" s="17">
        <v>82.137309999999999</v>
      </c>
      <c r="H35" s="17">
        <v>651.1</v>
      </c>
      <c r="I35" s="17">
        <v>650</v>
      </c>
      <c r="J35" s="17">
        <v>650</v>
      </c>
      <c r="K35" s="17">
        <v>1.1000000000000001</v>
      </c>
      <c r="L35" s="17">
        <v>216.6</v>
      </c>
      <c r="M35" s="17">
        <v>210.43502000000001</v>
      </c>
      <c r="N35" s="17">
        <v>210.43502000000001</v>
      </c>
      <c r="O35" s="17">
        <v>6.1649799999999999</v>
      </c>
      <c r="P35" s="17">
        <v>0</v>
      </c>
      <c r="Q35" s="17"/>
      <c r="R35" s="17">
        <v>8.8258700000000001</v>
      </c>
      <c r="S35" s="17">
        <v>-8.8258700000000001</v>
      </c>
      <c r="T35" s="17">
        <v>0</v>
      </c>
      <c r="U35" s="17"/>
      <c r="V35" s="17">
        <v>8.5166900000000005</v>
      </c>
      <c r="W35" s="17">
        <v>-8.5166900000000005</v>
      </c>
      <c r="X35" s="17">
        <v>72.400000000000006</v>
      </c>
      <c r="Y35" s="17">
        <v>53.104550000000003</v>
      </c>
      <c r="Z35" s="17">
        <v>76.798159999999996</v>
      </c>
      <c r="AA35" s="17">
        <v>-4.3981599999999998</v>
      </c>
      <c r="AB35" s="17">
        <v>108.8</v>
      </c>
      <c r="AC35" s="17">
        <v>100.85915</v>
      </c>
      <c r="AD35" s="17">
        <v>100.149</v>
      </c>
      <c r="AE35" s="17">
        <v>8.6509999999999998</v>
      </c>
      <c r="AF35" s="17"/>
      <c r="AG35" s="17"/>
      <c r="AH35" s="17"/>
      <c r="AI35" s="17">
        <v>0</v>
      </c>
      <c r="AJ35" s="17"/>
      <c r="AK35" s="17"/>
      <c r="AL35" s="17"/>
      <c r="AM35" s="17">
        <v>0</v>
      </c>
      <c r="AN35" s="17">
        <v>138.9</v>
      </c>
      <c r="AO35" s="17">
        <v>135.58384000000001</v>
      </c>
      <c r="AP35" s="17">
        <v>141.12857</v>
      </c>
      <c r="AQ35" s="17">
        <v>-2.2285699999999999</v>
      </c>
      <c r="AR35" s="17">
        <v>138.4</v>
      </c>
      <c r="AS35" s="17">
        <v>135.58384000000001</v>
      </c>
      <c r="AT35" s="17">
        <v>141.12857</v>
      </c>
      <c r="AU35" s="17">
        <v>-2.7285699999999999</v>
      </c>
      <c r="AV35" s="17">
        <v>139.30000000000001</v>
      </c>
      <c r="AW35" s="17">
        <v>135.58384000000001</v>
      </c>
      <c r="AX35" s="17">
        <v>141.12857</v>
      </c>
      <c r="AY35" s="17">
        <v>-1.82857</v>
      </c>
      <c r="AZ35" s="17">
        <v>230.8</v>
      </c>
      <c r="BA35" s="17">
        <v>203.98649</v>
      </c>
      <c r="BB35" s="17">
        <v>212.32856000000001</v>
      </c>
      <c r="BC35" s="17">
        <v>18.471440000000001</v>
      </c>
      <c r="BD35" s="17">
        <v>112</v>
      </c>
      <c r="BE35" s="17">
        <v>120.77719999999999</v>
      </c>
      <c r="BF35" s="17">
        <v>206.04143999999999</v>
      </c>
      <c r="BG35" s="17">
        <v>-94.041439999999994</v>
      </c>
      <c r="BH35" s="17">
        <v>70.099999999999994</v>
      </c>
      <c r="BI35" s="17">
        <v>60.569949999999999</v>
      </c>
      <c r="BJ35" s="17">
        <v>103.33009</v>
      </c>
      <c r="BK35" s="17">
        <v>-33.230089999999997</v>
      </c>
      <c r="BL35" s="17">
        <v>70.3</v>
      </c>
      <c r="BM35" s="17">
        <v>73.212440000000001</v>
      </c>
      <c r="BN35" s="17">
        <v>73.212440000000001</v>
      </c>
      <c r="BO35" s="17">
        <v>-2.9124400000000001</v>
      </c>
      <c r="BP35" s="17">
        <v>4.5999999999999996</v>
      </c>
      <c r="BQ35" s="17">
        <v>3.4360300000000001</v>
      </c>
      <c r="BR35" s="17">
        <v>3.4360300000000001</v>
      </c>
      <c r="BS35" s="17">
        <v>1.1639699999999999</v>
      </c>
      <c r="BT35" s="17"/>
      <c r="BU35" s="17"/>
      <c r="BV35" s="17"/>
      <c r="BW35" s="17">
        <v>0</v>
      </c>
      <c r="BX35" s="17"/>
      <c r="BY35" s="17"/>
      <c r="BZ35" s="17"/>
      <c r="CA35" s="17">
        <v>0</v>
      </c>
      <c r="CB35" s="17"/>
      <c r="CC35" s="17"/>
      <c r="CD35" s="17"/>
      <c r="CE35" s="17">
        <v>0</v>
      </c>
      <c r="CF35" s="17">
        <v>159.5</v>
      </c>
      <c r="CG35" s="17">
        <v>156.99965</v>
      </c>
      <c r="CH35" s="17">
        <v>156.99965</v>
      </c>
      <c r="CI35" s="17">
        <v>2.5003500000000001</v>
      </c>
      <c r="CJ35" s="17">
        <v>8.1</v>
      </c>
      <c r="CK35" s="17">
        <v>5.1038399999999999</v>
      </c>
      <c r="CL35" s="17">
        <v>5.1038399999999999</v>
      </c>
      <c r="CM35" s="17">
        <v>2.9961600000000002</v>
      </c>
      <c r="CN35" s="17">
        <v>5.4</v>
      </c>
      <c r="CO35" s="17">
        <v>2.74064</v>
      </c>
      <c r="CP35" s="17">
        <v>2.74064</v>
      </c>
      <c r="CQ35" s="17">
        <v>2.6593599999999999</v>
      </c>
      <c r="CR35" s="17">
        <v>0</v>
      </c>
      <c r="CS35" s="17">
        <v>18.996359999999999</v>
      </c>
      <c r="CT35" s="17">
        <v>18.996359999999999</v>
      </c>
      <c r="CU35" s="17">
        <v>-18.996359999999999</v>
      </c>
      <c r="CV35" s="17">
        <v>6.7</v>
      </c>
      <c r="CW35" s="17">
        <v>6.8787000000000003</v>
      </c>
      <c r="CX35" s="17">
        <v>6.8787000000000003</v>
      </c>
      <c r="CY35" s="17">
        <v>-0.1787</v>
      </c>
      <c r="CZ35" s="17">
        <v>61.2</v>
      </c>
      <c r="DA35" s="17">
        <v>69.439610000000002</v>
      </c>
      <c r="DB35" s="17">
        <v>68.397750000000002</v>
      </c>
      <c r="DC35" s="17">
        <v>-7.1977500000000001</v>
      </c>
      <c r="DD35" s="17"/>
      <c r="DE35" s="17"/>
      <c r="DF35" s="17"/>
      <c r="DG35" s="17">
        <v>0</v>
      </c>
      <c r="DH35" s="17"/>
      <c r="DI35" s="17"/>
      <c r="DJ35" s="17"/>
      <c r="DK35" s="17">
        <v>0</v>
      </c>
      <c r="DL35" s="17"/>
      <c r="DM35" s="17"/>
      <c r="DN35" s="17"/>
      <c r="DO35" s="17">
        <v>0</v>
      </c>
      <c r="DP35" s="17"/>
      <c r="DQ35" s="17"/>
      <c r="DR35" s="17"/>
      <c r="DS35" s="17">
        <v>0</v>
      </c>
      <c r="DT35" s="17">
        <v>63</v>
      </c>
      <c r="DU35" s="17">
        <v>69.26294</v>
      </c>
      <c r="DV35" s="17">
        <v>45.367229999999999</v>
      </c>
      <c r="DW35" s="17">
        <v>17.632770000000001</v>
      </c>
      <c r="DX35" s="17">
        <v>131.9</v>
      </c>
      <c r="DY35" s="17">
        <v>101.05997000000001</v>
      </c>
      <c r="DZ35" s="17"/>
      <c r="EA35" s="17">
        <v>131.9</v>
      </c>
      <c r="EB35" s="17">
        <v>85.2</v>
      </c>
      <c r="EC35" s="17">
        <v>110.15061</v>
      </c>
      <c r="ED35" s="17">
        <v>127.83153</v>
      </c>
      <c r="EE35" s="17">
        <v>-42.631529999999998</v>
      </c>
      <c r="EF35" s="17"/>
      <c r="EG35" s="17"/>
      <c r="EH35" s="17"/>
      <c r="EI35" s="17">
        <v>0</v>
      </c>
      <c r="EJ35" s="17"/>
      <c r="EK35" s="17"/>
      <c r="EL35" s="17"/>
      <c r="EM35" s="17">
        <v>0</v>
      </c>
      <c r="EN35" s="17">
        <v>6.5</v>
      </c>
      <c r="EO35" s="17">
        <v>6.39</v>
      </c>
      <c r="EP35" s="17">
        <v>6.39</v>
      </c>
      <c r="EQ35" s="17">
        <v>0.11</v>
      </c>
      <c r="ER35" s="17">
        <v>189.3</v>
      </c>
      <c r="ES35" s="17">
        <v>221.83028999999999</v>
      </c>
      <c r="ET35" s="17">
        <v>290.15544</v>
      </c>
      <c r="EU35" s="17">
        <v>-100.85544</v>
      </c>
      <c r="EV35" s="17">
        <v>77.3</v>
      </c>
      <c r="EW35" s="17">
        <v>48.372819999999997</v>
      </c>
      <c r="EX35" s="17">
        <v>48.372819999999997</v>
      </c>
      <c r="EY35" s="17">
        <v>28.92718</v>
      </c>
      <c r="EZ35" s="17">
        <v>147.80000000000001</v>
      </c>
      <c r="FA35" s="17"/>
      <c r="FB35" s="17"/>
      <c r="FC35" s="17">
        <v>147.80000000000001</v>
      </c>
      <c r="FD35" s="17">
        <v>41.6</v>
      </c>
      <c r="FE35" s="17">
        <v>29.720469999999999</v>
      </c>
      <c r="FF35" s="17">
        <v>29.720469999999999</v>
      </c>
      <c r="FG35" s="17">
        <v>11.879530000000001</v>
      </c>
      <c r="FH35" s="17">
        <v>18.3</v>
      </c>
      <c r="FI35" s="17">
        <v>19.099519999999998</v>
      </c>
      <c r="FJ35" s="17">
        <v>18.176390000000001</v>
      </c>
      <c r="FK35" s="17">
        <v>0.12361</v>
      </c>
      <c r="FL35" s="17">
        <v>18.8</v>
      </c>
      <c r="FM35" s="17">
        <v>18.164249999999999</v>
      </c>
      <c r="FN35" s="17">
        <v>18.164249999999999</v>
      </c>
      <c r="FO35" s="17">
        <v>0.63575000000000004</v>
      </c>
      <c r="FP35" s="17">
        <v>87</v>
      </c>
      <c r="FQ35" s="17">
        <v>43.806899999999999</v>
      </c>
      <c r="FR35" s="17">
        <v>43.806899999999999</v>
      </c>
      <c r="FS35" s="17">
        <v>43.193100000000001</v>
      </c>
      <c r="FT35" s="17">
        <v>127</v>
      </c>
      <c r="FU35" s="17">
        <v>137.34092999999999</v>
      </c>
      <c r="FV35" s="17">
        <v>183.26383999999999</v>
      </c>
      <c r="FW35" s="17">
        <v>-56.263840000000002</v>
      </c>
      <c r="FX35" s="17">
        <v>0</v>
      </c>
      <c r="FY35" s="17"/>
      <c r="FZ35" s="17"/>
      <c r="GA35" s="17">
        <v>0</v>
      </c>
      <c r="GB35" s="17">
        <v>73.599999999999994</v>
      </c>
      <c r="GC35" s="17">
        <v>68.876679999999993</v>
      </c>
      <c r="GD35" s="17">
        <v>91.907089999999997</v>
      </c>
      <c r="GE35" s="17">
        <v>-18.307089999999999</v>
      </c>
      <c r="GF35" s="17">
        <v>108.5</v>
      </c>
      <c r="GG35" s="17">
        <v>109.84155</v>
      </c>
      <c r="GH35" s="17">
        <v>59.200589999999998</v>
      </c>
      <c r="GI35" s="17">
        <v>49.299410000000002</v>
      </c>
      <c r="GJ35" s="17">
        <v>47.1</v>
      </c>
      <c r="GK35" s="17">
        <v>46.809660000000001</v>
      </c>
      <c r="GL35" s="17">
        <v>45</v>
      </c>
      <c r="GM35" s="17">
        <v>2.1</v>
      </c>
      <c r="GN35" s="17">
        <v>34.4</v>
      </c>
      <c r="GO35" s="17">
        <v>33.191110000000002</v>
      </c>
      <c r="GP35" s="17">
        <v>34.273429999999998</v>
      </c>
      <c r="GQ35" s="17">
        <v>0.12656999999999999</v>
      </c>
      <c r="GR35" s="17">
        <v>3.4</v>
      </c>
      <c r="GS35" s="17"/>
      <c r="GT35" s="17"/>
      <c r="GU35" s="17">
        <v>3.4</v>
      </c>
      <c r="GV35" s="17">
        <v>17.5</v>
      </c>
      <c r="GW35" s="17">
        <v>13.523910000000001</v>
      </c>
      <c r="GX35" s="17">
        <v>13.523910000000001</v>
      </c>
      <c r="GY35" s="17">
        <v>3.9760900000000001</v>
      </c>
      <c r="GZ35" s="17">
        <v>84.7</v>
      </c>
      <c r="HA35" s="17">
        <v>86.851500000000001</v>
      </c>
      <c r="HB35" s="17">
        <v>68.249470000000002</v>
      </c>
      <c r="HC35" s="17">
        <v>16.450530000000001</v>
      </c>
      <c r="HD35" s="17"/>
      <c r="HE35" s="17"/>
      <c r="HF35" s="17"/>
      <c r="HG35" s="17">
        <v>0</v>
      </c>
      <c r="HH35" s="17"/>
      <c r="HI35" s="17"/>
      <c r="HJ35" s="17"/>
      <c r="HK35" s="17">
        <v>0</v>
      </c>
      <c r="HL35" s="17">
        <v>32.799999999999997</v>
      </c>
      <c r="HM35" s="17">
        <v>43.111020000000003</v>
      </c>
      <c r="HN35" s="17"/>
      <c r="HO35" s="17">
        <v>32.799999999999997</v>
      </c>
      <c r="HP35" s="17">
        <v>80.099999999999994</v>
      </c>
      <c r="HQ35" s="17"/>
      <c r="HR35" s="17"/>
      <c r="HS35" s="17">
        <v>80.099999999999994</v>
      </c>
      <c r="HT35" s="17"/>
      <c r="HU35" s="17"/>
      <c r="HV35" s="17"/>
      <c r="HW35" s="17">
        <v>0</v>
      </c>
      <c r="HX35" s="17">
        <v>0</v>
      </c>
      <c r="HY35" s="17">
        <v>45.291899999999998</v>
      </c>
      <c r="HZ35" s="17">
        <v>45.291899999999998</v>
      </c>
      <c r="IA35" s="17">
        <v>-45.291899999999998</v>
      </c>
      <c r="IB35" s="17"/>
      <c r="IC35" s="17"/>
      <c r="ID35" s="17"/>
      <c r="IE35" s="17">
        <v>0</v>
      </c>
      <c r="IF35" s="17"/>
      <c r="IG35" s="17"/>
      <c r="IH35" s="17"/>
      <c r="II35" s="17">
        <v>0</v>
      </c>
      <c r="IJ35" s="17"/>
      <c r="IK35" s="17"/>
      <c r="IL35" s="17"/>
      <c r="IM35" s="17">
        <v>0</v>
      </c>
      <c r="IN35" s="17">
        <v>80.900000000000006</v>
      </c>
      <c r="IO35" s="17">
        <v>97.312759999999997</v>
      </c>
      <c r="IP35" s="17">
        <v>35.397060000000003</v>
      </c>
      <c r="IQ35" s="17">
        <v>45.502940000000002</v>
      </c>
      <c r="IR35" s="17">
        <v>104</v>
      </c>
      <c r="IS35" s="17">
        <v>127.0848</v>
      </c>
      <c r="IT35" s="17">
        <v>177.01374000000001</v>
      </c>
      <c r="IU35" s="17">
        <v>-73.013739999999999</v>
      </c>
      <c r="IV35" s="17">
        <v>103.9</v>
      </c>
      <c r="IW35" s="17">
        <v>127.0848</v>
      </c>
      <c r="IX35" s="17">
        <v>177.01374000000001</v>
      </c>
      <c r="IY35" s="17">
        <v>-73.113740000000007</v>
      </c>
      <c r="IZ35" s="17">
        <v>104.1</v>
      </c>
      <c r="JA35" s="17">
        <v>127.0848</v>
      </c>
      <c r="JB35" s="17">
        <v>177.01374000000001</v>
      </c>
      <c r="JC35" s="17">
        <v>-72.913740000000004</v>
      </c>
      <c r="JD35" s="17">
        <v>188</v>
      </c>
      <c r="JE35" s="17">
        <v>191.19964999999999</v>
      </c>
      <c r="JF35" s="17">
        <v>266.31796000000003</v>
      </c>
      <c r="JG35" s="17">
        <v>-78.317959999999999</v>
      </c>
      <c r="JH35" s="17">
        <v>40.5</v>
      </c>
      <c r="JI35" s="17">
        <v>46.475070000000002</v>
      </c>
      <c r="JJ35" s="17">
        <v>46.475070000000002</v>
      </c>
      <c r="JK35" s="17">
        <v>-5.9750699999999997</v>
      </c>
      <c r="JL35" s="17">
        <v>27.9</v>
      </c>
      <c r="JM35" s="17">
        <v>23.307320000000001</v>
      </c>
      <c r="JN35" s="17">
        <v>23.307320000000001</v>
      </c>
      <c r="JO35" s="17">
        <v>4.5926799999999997</v>
      </c>
      <c r="JP35" s="17"/>
      <c r="JQ35" s="17"/>
      <c r="JR35" s="17"/>
      <c r="JS35" s="17">
        <v>0</v>
      </c>
      <c r="JT35" s="17"/>
      <c r="JU35" s="17"/>
      <c r="JV35" s="17"/>
      <c r="JW35" s="17">
        <v>0</v>
      </c>
      <c r="JX35" s="17"/>
      <c r="JY35" s="17"/>
      <c r="JZ35" s="17"/>
      <c r="KA35" s="17">
        <v>0</v>
      </c>
      <c r="KB35" s="17">
        <v>56.9</v>
      </c>
      <c r="KC35" s="17">
        <v>56</v>
      </c>
      <c r="KD35" s="17">
        <v>56</v>
      </c>
      <c r="KE35" s="17">
        <v>0.9</v>
      </c>
      <c r="KF35" s="17"/>
      <c r="KG35" s="17"/>
      <c r="KH35" s="17"/>
      <c r="KI35" s="17">
        <v>0</v>
      </c>
      <c r="KJ35" s="17"/>
      <c r="KK35" s="17"/>
      <c r="KL35" s="17"/>
      <c r="KM35" s="17">
        <v>0</v>
      </c>
      <c r="KN35" s="17">
        <v>0</v>
      </c>
      <c r="KO35" s="17">
        <v>2.50101</v>
      </c>
      <c r="KP35" s="17">
        <v>2.50101</v>
      </c>
      <c r="KQ35" s="17">
        <v>-2.50101</v>
      </c>
      <c r="KR35" s="17">
        <v>109.9</v>
      </c>
      <c r="KS35" s="17">
        <v>60.869570000000003</v>
      </c>
      <c r="KT35" s="17"/>
      <c r="KU35" s="17">
        <v>109.9</v>
      </c>
      <c r="KV35" s="17">
        <v>93.9</v>
      </c>
      <c r="KW35" s="17">
        <v>92.444500000000005</v>
      </c>
      <c r="KX35" s="17">
        <v>92.444500000000005</v>
      </c>
      <c r="KY35" s="17">
        <v>1.4555</v>
      </c>
      <c r="KZ35" s="17">
        <v>66.5</v>
      </c>
      <c r="LA35" s="17">
        <v>66.809659999999994</v>
      </c>
      <c r="LB35" s="17">
        <v>66.809659999999994</v>
      </c>
      <c r="LC35" s="17">
        <v>-0.30965999999999999</v>
      </c>
      <c r="LD35" s="17">
        <v>77.599999999999994</v>
      </c>
      <c r="LE35" s="17">
        <v>72.37388</v>
      </c>
      <c r="LF35" s="17">
        <v>72.37388</v>
      </c>
      <c r="LG35" s="17">
        <v>5.2261199999999999</v>
      </c>
      <c r="LH35" s="17">
        <v>30.2</v>
      </c>
      <c r="LI35" s="17">
        <v>29.806760000000001</v>
      </c>
      <c r="LJ35" s="17">
        <v>29.806760000000001</v>
      </c>
      <c r="LK35" s="17">
        <v>0.39323999999999998</v>
      </c>
      <c r="LL35" s="17"/>
      <c r="LM35" s="17"/>
      <c r="LN35" s="17"/>
      <c r="LO35" s="17">
        <v>0</v>
      </c>
      <c r="LP35" s="17"/>
      <c r="LQ35" s="17"/>
      <c r="LR35" s="17"/>
      <c r="LS35" s="17">
        <v>0</v>
      </c>
      <c r="LT35" s="17"/>
      <c r="LU35" s="17"/>
      <c r="LV35" s="17"/>
      <c r="LW35" s="17">
        <v>0</v>
      </c>
      <c r="LX35" s="17">
        <v>139.5</v>
      </c>
      <c r="LY35" s="17">
        <v>151.77182999999999</v>
      </c>
      <c r="LZ35" s="17">
        <v>150.63695999999999</v>
      </c>
      <c r="MA35" s="17">
        <v>-11.13696</v>
      </c>
      <c r="MB35" s="17">
        <v>142</v>
      </c>
      <c r="MC35" s="17">
        <v>151.77182999999999</v>
      </c>
      <c r="MD35" s="17">
        <v>150.63695999999999</v>
      </c>
      <c r="ME35" s="17">
        <v>-8.6369600000000002</v>
      </c>
      <c r="MF35" s="17">
        <v>146.69999999999999</v>
      </c>
      <c r="MG35" s="17">
        <v>152.2276</v>
      </c>
      <c r="MH35" s="17">
        <v>151.08932999999999</v>
      </c>
      <c r="MI35" s="17">
        <v>-4.3893300000000002</v>
      </c>
      <c r="MJ35" s="17"/>
      <c r="MK35" s="17"/>
      <c r="ML35" s="17"/>
      <c r="MM35" s="17">
        <v>0</v>
      </c>
      <c r="MN35" s="17"/>
      <c r="MO35" s="17"/>
      <c r="MP35" s="17"/>
      <c r="MQ35" s="17">
        <v>0</v>
      </c>
      <c r="MR35" s="17"/>
      <c r="MS35" s="17"/>
      <c r="MT35" s="17"/>
      <c r="MU35" s="17">
        <v>0</v>
      </c>
      <c r="MV35" s="17"/>
      <c r="MW35" s="17"/>
      <c r="MX35" s="17"/>
      <c r="MY35" s="17">
        <v>0</v>
      </c>
      <c r="MZ35" s="17"/>
      <c r="NA35" s="17"/>
      <c r="NB35" s="17"/>
      <c r="NC35" s="17">
        <v>0</v>
      </c>
      <c r="ND35" s="17">
        <v>205.6</v>
      </c>
      <c r="NE35" s="17">
        <v>205.29381000000001</v>
      </c>
      <c r="NF35" s="17">
        <v>205.29381000000001</v>
      </c>
      <c r="NG35" s="17">
        <v>0.30619000000000002</v>
      </c>
      <c r="NH35" s="17">
        <v>98.8</v>
      </c>
      <c r="NI35" s="17">
        <v>102.95515</v>
      </c>
      <c r="NJ35" s="17">
        <v>102.95515</v>
      </c>
      <c r="NK35" s="17">
        <v>-4.1551499999999999</v>
      </c>
      <c r="NL35" s="17">
        <v>8.1999999999999993</v>
      </c>
      <c r="NM35" s="17">
        <v>9.09</v>
      </c>
      <c r="NN35" s="17">
        <v>9.09</v>
      </c>
      <c r="NO35" s="17">
        <v>-0.89</v>
      </c>
      <c r="NP35" s="17">
        <v>3.8</v>
      </c>
      <c r="NQ35" s="17">
        <v>9.8520199999999996</v>
      </c>
      <c r="NR35" s="17">
        <v>9.8520199999999996</v>
      </c>
      <c r="NS35" s="17">
        <v>-6.0520199999999997</v>
      </c>
      <c r="NT35" s="17">
        <v>1.2</v>
      </c>
      <c r="NU35" s="17">
        <v>1.115</v>
      </c>
      <c r="NV35" s="17">
        <v>1.115</v>
      </c>
      <c r="NW35" s="17">
        <v>8.5000000000000006E-2</v>
      </c>
      <c r="NX35" s="17">
        <v>58.3</v>
      </c>
      <c r="NY35" s="17">
        <v>74.44</v>
      </c>
      <c r="NZ35" s="17">
        <v>60.515300000000003</v>
      </c>
      <c r="OA35" s="17">
        <v>-2.2153</v>
      </c>
      <c r="OB35" s="17">
        <v>66.5</v>
      </c>
      <c r="OC35" s="17">
        <v>63.118200000000002</v>
      </c>
      <c r="OD35" s="17">
        <v>63.118200000000002</v>
      </c>
      <c r="OE35" s="17">
        <v>3.3818000000000001</v>
      </c>
      <c r="OF35" s="17">
        <v>14.4</v>
      </c>
      <c r="OG35" s="17">
        <v>12.28</v>
      </c>
      <c r="OH35" s="17">
        <v>12.2775</v>
      </c>
      <c r="OI35" s="17">
        <v>2.1225000000000001</v>
      </c>
      <c r="OJ35" s="17">
        <v>0.2</v>
      </c>
      <c r="OK35" s="17">
        <v>0.1</v>
      </c>
      <c r="OL35" s="17"/>
      <c r="OM35" s="17">
        <v>0.2</v>
      </c>
      <c r="ON35" s="17">
        <v>17.600000000000001</v>
      </c>
      <c r="OO35" s="17">
        <v>20.33764</v>
      </c>
      <c r="OP35" s="17">
        <v>20.33764</v>
      </c>
      <c r="OQ35" s="17">
        <v>-2.7376399999999999</v>
      </c>
      <c r="OR35" s="17">
        <v>10</v>
      </c>
      <c r="OS35" s="17">
        <v>9</v>
      </c>
      <c r="OT35" s="17">
        <v>9</v>
      </c>
      <c r="OU35" s="17">
        <v>1</v>
      </c>
      <c r="OV35" s="17">
        <v>5.5</v>
      </c>
      <c r="OW35" s="17">
        <v>4.1284400000000003</v>
      </c>
      <c r="OX35" s="17">
        <v>5.67</v>
      </c>
      <c r="OY35" s="17">
        <v>-0.17</v>
      </c>
      <c r="OZ35" s="17">
        <v>166.1</v>
      </c>
      <c r="PA35" s="17">
        <v>166.17779999999999</v>
      </c>
      <c r="PB35" s="17">
        <v>166.17779999999999</v>
      </c>
      <c r="PC35" s="17">
        <v>-7.7799999999999994E-2</v>
      </c>
      <c r="PD35" s="17">
        <v>84.1</v>
      </c>
      <c r="PE35" s="17">
        <v>86.45</v>
      </c>
      <c r="PF35" s="17">
        <v>86.45</v>
      </c>
      <c r="PG35" s="17">
        <v>-2.35</v>
      </c>
      <c r="PH35" s="17">
        <v>0.9</v>
      </c>
      <c r="PI35" s="17">
        <v>0.95</v>
      </c>
      <c r="PJ35" s="17">
        <v>0.95</v>
      </c>
      <c r="PK35" s="17">
        <v>-0.05</v>
      </c>
      <c r="PL35" s="17">
        <v>1.7</v>
      </c>
      <c r="PM35" s="17">
        <v>1.8</v>
      </c>
      <c r="PN35" s="17">
        <v>1.8</v>
      </c>
      <c r="PO35" s="17">
        <v>-0.1</v>
      </c>
      <c r="PP35" s="17">
        <v>3.2</v>
      </c>
      <c r="PQ35" s="17">
        <v>3.2</v>
      </c>
      <c r="PR35" s="17">
        <v>3.2</v>
      </c>
      <c r="PS35" s="17">
        <v>0</v>
      </c>
      <c r="PT35" s="17">
        <v>20.6</v>
      </c>
      <c r="PU35" s="17">
        <v>13.61378</v>
      </c>
      <c r="PV35" s="17">
        <v>13.61378</v>
      </c>
      <c r="PW35" s="17">
        <v>6.9862200000000003</v>
      </c>
      <c r="PX35" s="17"/>
      <c r="PY35" s="17"/>
      <c r="PZ35" s="17"/>
      <c r="QA35" s="17">
        <v>0</v>
      </c>
      <c r="QB35" s="17">
        <v>4</v>
      </c>
      <c r="QC35" s="17">
        <v>4</v>
      </c>
      <c r="QD35" s="17">
        <v>4</v>
      </c>
      <c r="QE35" s="17">
        <v>0</v>
      </c>
      <c r="QF35" s="17">
        <v>3.5</v>
      </c>
      <c r="QG35" s="17">
        <v>3.6</v>
      </c>
      <c r="QH35" s="17">
        <v>3.6</v>
      </c>
      <c r="QI35" s="17">
        <v>-0.1</v>
      </c>
      <c r="QJ35" s="17">
        <v>14.8</v>
      </c>
      <c r="QK35" s="17">
        <v>14.492749999999999</v>
      </c>
      <c r="QL35" s="17">
        <v>14.492749999999999</v>
      </c>
      <c r="QM35" s="17">
        <v>0.30725000000000002</v>
      </c>
      <c r="QN35" s="17">
        <v>12.1</v>
      </c>
      <c r="QO35" s="17">
        <v>12.785</v>
      </c>
      <c r="QP35" s="17">
        <v>12.785</v>
      </c>
      <c r="QQ35" s="17">
        <v>-0.68500000000000005</v>
      </c>
      <c r="QR35" s="17">
        <v>15.3</v>
      </c>
      <c r="QS35" s="17">
        <v>15.455</v>
      </c>
      <c r="QT35" s="17">
        <v>15.455</v>
      </c>
      <c r="QU35" s="17">
        <v>-0.155</v>
      </c>
      <c r="QV35" s="17">
        <v>9.8000000000000007</v>
      </c>
      <c r="QW35" s="17">
        <v>14.04</v>
      </c>
      <c r="QX35" s="17">
        <v>10.928699999999999</v>
      </c>
      <c r="QY35" s="17">
        <v>-1.1287</v>
      </c>
      <c r="QZ35" s="17">
        <v>41.6</v>
      </c>
      <c r="RA35" s="17">
        <v>37.9</v>
      </c>
      <c r="RB35" s="17">
        <v>37.898000000000003</v>
      </c>
      <c r="RC35" s="17">
        <v>3.702</v>
      </c>
      <c r="RD35" s="17">
        <v>14.1</v>
      </c>
      <c r="RE35" s="17">
        <v>11.356400000000001</v>
      </c>
      <c r="RF35" s="17">
        <v>11.356400000000001</v>
      </c>
      <c r="RG35" s="17">
        <v>2.7435999999999998</v>
      </c>
      <c r="RH35" s="17">
        <v>2.4</v>
      </c>
      <c r="RI35" s="17">
        <v>2.25</v>
      </c>
      <c r="RJ35" s="17">
        <v>2.25</v>
      </c>
      <c r="RK35" s="17">
        <v>0.15</v>
      </c>
      <c r="RL35" s="17">
        <v>0</v>
      </c>
      <c r="RM35" s="17"/>
      <c r="RN35" s="17"/>
      <c r="RO35" s="17">
        <v>0</v>
      </c>
      <c r="RP35" s="17">
        <v>1.5</v>
      </c>
      <c r="RQ35" s="17">
        <v>1.24</v>
      </c>
      <c r="RR35" s="17">
        <v>1.24</v>
      </c>
      <c r="RS35" s="17">
        <v>0.26</v>
      </c>
      <c r="RT35" s="17">
        <v>0.4</v>
      </c>
      <c r="RU35" s="17">
        <v>0.4</v>
      </c>
      <c r="RV35" s="17">
        <v>0.4</v>
      </c>
      <c r="RW35" s="17">
        <v>0</v>
      </c>
      <c r="RX35" s="17">
        <v>7.4</v>
      </c>
      <c r="RY35" s="17">
        <v>7</v>
      </c>
      <c r="RZ35" s="17">
        <v>7</v>
      </c>
      <c r="SA35" s="17">
        <v>0.4</v>
      </c>
      <c r="SB35" s="17">
        <v>0.4</v>
      </c>
      <c r="SC35" s="17">
        <v>0.38200000000000001</v>
      </c>
      <c r="SD35" s="17">
        <v>0.38200000000000001</v>
      </c>
      <c r="SE35" s="17">
        <v>1.7999999999999999E-2</v>
      </c>
      <c r="SF35" s="17">
        <v>19.8</v>
      </c>
      <c r="SG35" s="17">
        <v>8.8000000000000007</v>
      </c>
      <c r="SH35" s="17">
        <v>8.8000000000000007</v>
      </c>
      <c r="SI35" s="17">
        <v>11</v>
      </c>
      <c r="SJ35" s="17">
        <v>3.6</v>
      </c>
      <c r="SK35" s="17">
        <v>4.3</v>
      </c>
      <c r="SL35" s="17">
        <v>4.3</v>
      </c>
      <c r="SM35" s="17">
        <v>-0.7</v>
      </c>
      <c r="SN35" s="17">
        <v>6.5</v>
      </c>
      <c r="SO35" s="17">
        <v>5</v>
      </c>
      <c r="SP35" s="17">
        <v>5</v>
      </c>
      <c r="SQ35" s="17">
        <v>1.5</v>
      </c>
      <c r="SR35" s="17">
        <v>9</v>
      </c>
      <c r="SS35" s="17">
        <v>7</v>
      </c>
      <c r="ST35" s="17">
        <v>7</v>
      </c>
      <c r="SU35" s="17">
        <v>2</v>
      </c>
      <c r="SV35" s="17">
        <v>22.9</v>
      </c>
      <c r="SW35" s="17">
        <v>23.25</v>
      </c>
      <c r="SX35" s="17">
        <v>23.375</v>
      </c>
      <c r="SY35" s="17">
        <v>-0.47499999999999998</v>
      </c>
      <c r="SZ35" s="17">
        <v>23.9</v>
      </c>
      <c r="TA35" s="17">
        <v>54.86</v>
      </c>
      <c r="TB35" s="17">
        <v>47.630600000000001</v>
      </c>
      <c r="TC35" s="17">
        <v>-23.730599999999999</v>
      </c>
      <c r="TD35" s="17">
        <v>29.2</v>
      </c>
      <c r="TE35" s="17">
        <v>27.692699999999999</v>
      </c>
      <c r="TF35" s="17">
        <v>27.692699999999999</v>
      </c>
      <c r="TG35" s="17">
        <v>1.5073000000000001</v>
      </c>
      <c r="TH35" s="17">
        <v>17.399999999999999</v>
      </c>
      <c r="TI35" s="17">
        <v>56.16</v>
      </c>
      <c r="TJ35" s="17">
        <v>56.155900000000003</v>
      </c>
      <c r="TK35" s="17">
        <v>-38.755899999999997</v>
      </c>
      <c r="TL35" s="17">
        <v>37.4</v>
      </c>
      <c r="TM35" s="17">
        <v>50.57</v>
      </c>
      <c r="TN35" s="17">
        <v>54.633899999999997</v>
      </c>
      <c r="TO35" s="17">
        <v>-17.233899999999998</v>
      </c>
      <c r="TP35" s="17">
        <v>1.7</v>
      </c>
      <c r="TQ35" s="17">
        <v>7.15</v>
      </c>
      <c r="TR35" s="17">
        <v>7.1532</v>
      </c>
      <c r="TS35" s="17">
        <v>-5.4531999999999998</v>
      </c>
      <c r="TT35" s="17">
        <v>1.4</v>
      </c>
      <c r="TU35" s="17">
        <v>3.12</v>
      </c>
      <c r="TV35" s="17">
        <v>3.7229999999999999</v>
      </c>
      <c r="TW35" s="17">
        <v>-2.323</v>
      </c>
      <c r="TX35" s="17">
        <v>38.5</v>
      </c>
      <c r="TY35" s="17">
        <v>38.51</v>
      </c>
      <c r="TZ35" s="17">
        <v>38.51</v>
      </c>
      <c r="UA35" s="17">
        <v>-0.01</v>
      </c>
      <c r="UB35" s="17">
        <v>9</v>
      </c>
      <c r="UC35" s="17">
        <v>7.5</v>
      </c>
      <c r="UD35" s="17">
        <v>7.5</v>
      </c>
      <c r="UE35" s="17">
        <v>1.5</v>
      </c>
      <c r="UF35" s="17">
        <v>2.6</v>
      </c>
      <c r="UG35" s="17">
        <v>2.1</v>
      </c>
      <c r="UH35" s="17">
        <v>2.1</v>
      </c>
      <c r="UI35" s="17">
        <v>0.5</v>
      </c>
      <c r="UJ35" s="17">
        <v>7.2</v>
      </c>
      <c r="UK35" s="17">
        <v>7.5</v>
      </c>
      <c r="UL35" s="17">
        <v>7.5</v>
      </c>
      <c r="UM35" s="17">
        <v>-0.3</v>
      </c>
      <c r="UN35" s="17">
        <v>5.5</v>
      </c>
      <c r="UO35" s="17">
        <v>6</v>
      </c>
      <c r="UP35" s="17">
        <v>6</v>
      </c>
      <c r="UQ35" s="17">
        <v>-0.5</v>
      </c>
      <c r="UR35" s="17">
        <v>6</v>
      </c>
      <c r="US35" s="17">
        <v>6</v>
      </c>
      <c r="UT35" s="17">
        <v>6</v>
      </c>
      <c r="UU35" s="17">
        <v>0</v>
      </c>
      <c r="UV35" s="17">
        <v>6.2</v>
      </c>
      <c r="UW35" s="17">
        <v>7</v>
      </c>
      <c r="UX35" s="17">
        <v>7</v>
      </c>
      <c r="UY35" s="17">
        <v>-0.8</v>
      </c>
      <c r="UZ35" s="17">
        <v>15.7</v>
      </c>
      <c r="VA35" s="17">
        <v>12.37</v>
      </c>
      <c r="VB35" s="17">
        <v>12.3727</v>
      </c>
      <c r="VC35" s="17">
        <v>3.3273000000000001</v>
      </c>
      <c r="VD35" s="17">
        <v>207.5</v>
      </c>
      <c r="VE35" s="17">
        <v>200.39279999999999</v>
      </c>
      <c r="VF35" s="17">
        <v>200.39279999999999</v>
      </c>
      <c r="VG35" s="17">
        <v>7.1071999999999997</v>
      </c>
      <c r="VH35" s="17">
        <v>14.4</v>
      </c>
      <c r="VI35" s="17">
        <v>12.52</v>
      </c>
      <c r="VJ35" s="17">
        <v>12.52</v>
      </c>
      <c r="VK35" s="17">
        <v>1.88</v>
      </c>
      <c r="VL35" s="17">
        <v>114.4</v>
      </c>
      <c r="VM35" s="17">
        <v>117</v>
      </c>
      <c r="VN35" s="17">
        <v>117</v>
      </c>
      <c r="VO35" s="17">
        <v>-2.6</v>
      </c>
      <c r="VP35" s="17">
        <v>0.6</v>
      </c>
      <c r="VQ35" s="17">
        <v>0.6</v>
      </c>
      <c r="VR35" s="17">
        <v>0.6</v>
      </c>
      <c r="VS35" s="17">
        <v>0</v>
      </c>
      <c r="VT35" s="17">
        <v>0.6</v>
      </c>
      <c r="VU35" s="17">
        <v>19.78</v>
      </c>
      <c r="VV35" s="17">
        <v>31</v>
      </c>
      <c r="VW35" s="17">
        <v>-30.4</v>
      </c>
      <c r="VX35" s="17">
        <v>0</v>
      </c>
      <c r="VY35" s="17">
        <v>41.6</v>
      </c>
      <c r="VZ35" s="17">
        <v>52</v>
      </c>
      <c r="WA35" s="17">
        <v>-52</v>
      </c>
      <c r="WB35" s="17">
        <v>84.1</v>
      </c>
      <c r="WC35" s="17">
        <v>84.24</v>
      </c>
      <c r="WD35" s="17">
        <v>84.24</v>
      </c>
      <c r="WE35" s="17">
        <v>-0.14000000000000001</v>
      </c>
      <c r="WF35" s="17">
        <v>4.5</v>
      </c>
      <c r="WG35" s="17">
        <v>4.3499999999999996</v>
      </c>
      <c r="WH35" s="17">
        <v>4.3499999999999996</v>
      </c>
      <c r="WI35" s="17">
        <v>0.15</v>
      </c>
      <c r="WJ35" s="17">
        <v>2.2000000000000002</v>
      </c>
      <c r="WK35" s="17">
        <v>1.1000000000000001</v>
      </c>
      <c r="WL35" s="17">
        <v>1.1000000000000001</v>
      </c>
      <c r="WM35" s="17">
        <v>1.1000000000000001</v>
      </c>
      <c r="WN35" s="17">
        <v>1.2</v>
      </c>
      <c r="WO35" s="17">
        <v>1.1000000000000001</v>
      </c>
      <c r="WP35" s="17">
        <v>1.1000000000000001</v>
      </c>
      <c r="WQ35" s="17">
        <v>0.1</v>
      </c>
      <c r="WR35" s="17">
        <v>1.3</v>
      </c>
      <c r="WS35" s="17">
        <v>1.4</v>
      </c>
      <c r="WT35" s="17">
        <v>1.4</v>
      </c>
      <c r="WU35" s="17">
        <v>-0.1</v>
      </c>
      <c r="WV35" s="17">
        <v>14.3</v>
      </c>
      <c r="WW35" s="17">
        <v>13.2151</v>
      </c>
      <c r="WX35" s="17">
        <v>13.2151</v>
      </c>
      <c r="WY35" s="17">
        <v>1.0849</v>
      </c>
      <c r="WZ35" s="17">
        <v>5.7</v>
      </c>
      <c r="XA35" s="17">
        <v>8</v>
      </c>
      <c r="XB35" s="17">
        <v>8</v>
      </c>
      <c r="XC35" s="17">
        <v>-2.2999999999999998</v>
      </c>
      <c r="XD35" s="17">
        <v>18.100000000000001</v>
      </c>
      <c r="XE35" s="17">
        <v>17.391300000000001</v>
      </c>
      <c r="XF35" s="17">
        <v>17.391300000000001</v>
      </c>
      <c r="XG35" s="17">
        <v>0.7087</v>
      </c>
      <c r="XH35" s="17">
        <v>14.3</v>
      </c>
      <c r="XI35" s="17">
        <v>13.52657</v>
      </c>
      <c r="XJ35" s="17">
        <v>13.52657</v>
      </c>
      <c r="XK35" s="17">
        <v>0.77342999999999995</v>
      </c>
      <c r="XL35" s="17">
        <v>9.1999999999999993</v>
      </c>
      <c r="XM35" s="17">
        <v>10.8</v>
      </c>
      <c r="XN35" s="17">
        <v>10.8</v>
      </c>
      <c r="XO35" s="17">
        <v>-1.6</v>
      </c>
      <c r="XP35" s="17"/>
      <c r="XQ35" s="17"/>
      <c r="XR35" s="17"/>
      <c r="XS35" s="17">
        <v>0</v>
      </c>
      <c r="XT35" s="17"/>
      <c r="XU35" s="17"/>
      <c r="XV35" s="17"/>
      <c r="XW35" s="17">
        <v>0</v>
      </c>
      <c r="XX35" s="17">
        <v>18.399999999999999</v>
      </c>
      <c r="XY35" s="17">
        <v>19</v>
      </c>
      <c r="XZ35" s="17">
        <v>14</v>
      </c>
      <c r="YA35" s="17">
        <v>4.4000000000000004</v>
      </c>
      <c r="YB35" s="17"/>
      <c r="YC35" s="17"/>
      <c r="YD35" s="17"/>
      <c r="YE35" s="17">
        <v>0</v>
      </c>
      <c r="YF35" s="17"/>
      <c r="YG35" s="17"/>
      <c r="YH35" s="17"/>
      <c r="YI35" s="17">
        <v>0</v>
      </c>
      <c r="YJ35" s="17">
        <v>11.5</v>
      </c>
      <c r="YK35" s="17">
        <v>11</v>
      </c>
      <c r="YL35" s="17">
        <v>11</v>
      </c>
      <c r="YM35" s="17">
        <v>0.5</v>
      </c>
      <c r="YN35" s="17">
        <v>17.600000000000001</v>
      </c>
      <c r="YO35" s="17">
        <v>17.690000000000001</v>
      </c>
      <c r="YP35" s="17">
        <v>17.690000000000001</v>
      </c>
      <c r="YQ35" s="17">
        <v>-0.09</v>
      </c>
    </row>
    <row r="36" spans="1:667" ht="24" customHeight="1" x14ac:dyDescent="0.3">
      <c r="A36" s="1"/>
      <c r="B36" s="16" t="s">
        <v>40</v>
      </c>
      <c r="C36" s="16" t="s">
        <v>916</v>
      </c>
      <c r="D36" s="17">
        <v>91.1</v>
      </c>
      <c r="E36" s="17">
        <v>83.708439999999996</v>
      </c>
      <c r="F36" s="17">
        <v>10.362690000000001</v>
      </c>
      <c r="G36" s="17">
        <v>80.737309999999994</v>
      </c>
      <c r="H36" s="17">
        <v>652.5</v>
      </c>
      <c r="I36" s="17">
        <v>650</v>
      </c>
      <c r="J36" s="17">
        <v>650</v>
      </c>
      <c r="K36" s="17">
        <v>2.5</v>
      </c>
      <c r="L36" s="17">
        <v>217.2</v>
      </c>
      <c r="M36" s="17">
        <v>210.43502000000001</v>
      </c>
      <c r="N36" s="17">
        <v>210.43502000000001</v>
      </c>
      <c r="O36" s="17">
        <v>6.7649800000000004</v>
      </c>
      <c r="P36" s="17">
        <v>0</v>
      </c>
      <c r="Q36" s="17"/>
      <c r="R36" s="17">
        <v>8.8258700000000001</v>
      </c>
      <c r="S36" s="17">
        <v>-8.8258700000000001</v>
      </c>
      <c r="T36" s="17">
        <v>0</v>
      </c>
      <c r="U36" s="17"/>
      <c r="V36" s="17">
        <v>8.5166900000000005</v>
      </c>
      <c r="W36" s="17">
        <v>-8.5166900000000005</v>
      </c>
      <c r="X36" s="17">
        <v>71.900000000000006</v>
      </c>
      <c r="Y36" s="17">
        <v>51.533180000000002</v>
      </c>
      <c r="Z36" s="17">
        <v>76.798159999999996</v>
      </c>
      <c r="AA36" s="17">
        <v>-4.8981599999999998</v>
      </c>
      <c r="AB36" s="17">
        <v>105.1</v>
      </c>
      <c r="AC36" s="17">
        <v>100</v>
      </c>
      <c r="AD36" s="17">
        <v>100.149</v>
      </c>
      <c r="AE36" s="17">
        <v>4.9509999999999996</v>
      </c>
      <c r="AF36" s="17"/>
      <c r="AG36" s="17"/>
      <c r="AH36" s="17"/>
      <c r="AI36" s="17">
        <v>0</v>
      </c>
      <c r="AJ36" s="17"/>
      <c r="AK36" s="17"/>
      <c r="AL36" s="17"/>
      <c r="AM36" s="17">
        <v>0</v>
      </c>
      <c r="AN36" s="17">
        <v>134</v>
      </c>
      <c r="AO36" s="17">
        <v>135.58384000000001</v>
      </c>
      <c r="AP36" s="17">
        <v>135.58384000000001</v>
      </c>
      <c r="AQ36" s="17">
        <v>-1.5838399999999999</v>
      </c>
      <c r="AR36" s="17">
        <v>133.9</v>
      </c>
      <c r="AS36" s="17">
        <v>135.58384000000001</v>
      </c>
      <c r="AT36" s="17">
        <v>135.58384000000001</v>
      </c>
      <c r="AU36" s="17">
        <v>-1.68384</v>
      </c>
      <c r="AV36" s="17">
        <v>134.1</v>
      </c>
      <c r="AW36" s="17">
        <v>135.58384000000001</v>
      </c>
      <c r="AX36" s="17">
        <v>135.58384000000001</v>
      </c>
      <c r="AY36" s="17">
        <v>-1.48384</v>
      </c>
      <c r="AZ36" s="17">
        <v>210.2</v>
      </c>
      <c r="BA36" s="17">
        <v>203.98649</v>
      </c>
      <c r="BB36" s="17">
        <v>203.98649</v>
      </c>
      <c r="BC36" s="17">
        <v>6.2135100000000003</v>
      </c>
      <c r="BD36" s="17">
        <v>110.2</v>
      </c>
      <c r="BE36" s="17">
        <v>120.77719999999999</v>
      </c>
      <c r="BF36" s="17">
        <v>206.04143999999999</v>
      </c>
      <c r="BG36" s="17">
        <v>-95.841440000000006</v>
      </c>
      <c r="BH36" s="17">
        <v>70.5</v>
      </c>
      <c r="BI36" s="17">
        <v>60.569949999999999</v>
      </c>
      <c r="BJ36" s="17">
        <v>103.33009</v>
      </c>
      <c r="BK36" s="17">
        <v>-32.830089999999998</v>
      </c>
      <c r="BL36" s="17">
        <v>74.2</v>
      </c>
      <c r="BM36" s="17">
        <v>73.212440000000001</v>
      </c>
      <c r="BN36" s="17">
        <v>73.212440000000001</v>
      </c>
      <c r="BO36" s="17">
        <v>0.98755999999999999</v>
      </c>
      <c r="BP36" s="17">
        <v>4.5999999999999996</v>
      </c>
      <c r="BQ36" s="17">
        <v>3.4360300000000001</v>
      </c>
      <c r="BR36" s="17">
        <v>3.4360300000000001</v>
      </c>
      <c r="BS36" s="17">
        <v>1.1639699999999999</v>
      </c>
      <c r="BT36" s="17"/>
      <c r="BU36" s="17"/>
      <c r="BV36" s="17"/>
      <c r="BW36" s="17">
        <v>0</v>
      </c>
      <c r="BX36" s="17"/>
      <c r="BY36" s="17"/>
      <c r="BZ36" s="17"/>
      <c r="CA36" s="17">
        <v>0</v>
      </c>
      <c r="CB36" s="17"/>
      <c r="CC36" s="17"/>
      <c r="CD36" s="17"/>
      <c r="CE36" s="17">
        <v>0</v>
      </c>
      <c r="CF36" s="17">
        <v>151.1</v>
      </c>
      <c r="CG36" s="17">
        <v>156.99965</v>
      </c>
      <c r="CH36" s="17">
        <v>156.99965</v>
      </c>
      <c r="CI36" s="17">
        <v>-5.8996500000000003</v>
      </c>
      <c r="CJ36" s="17">
        <v>8.3000000000000007</v>
      </c>
      <c r="CK36" s="17">
        <v>5.1038399999999999</v>
      </c>
      <c r="CL36" s="17">
        <v>5.1038399999999999</v>
      </c>
      <c r="CM36" s="17">
        <v>3.1961599999999999</v>
      </c>
      <c r="CN36" s="17">
        <v>5.4</v>
      </c>
      <c r="CO36" s="17">
        <v>2.74064</v>
      </c>
      <c r="CP36" s="17">
        <v>2.74064</v>
      </c>
      <c r="CQ36" s="17">
        <v>2.6593599999999999</v>
      </c>
      <c r="CR36" s="17">
        <v>0</v>
      </c>
      <c r="CS36" s="17">
        <v>18.996359999999999</v>
      </c>
      <c r="CT36" s="17">
        <v>18.996359999999999</v>
      </c>
      <c r="CU36" s="17">
        <v>-18.996359999999999</v>
      </c>
      <c r="CV36" s="17">
        <v>6.7</v>
      </c>
      <c r="CW36" s="17">
        <v>6.8787000000000003</v>
      </c>
      <c r="CX36" s="17">
        <v>6.8787000000000003</v>
      </c>
      <c r="CY36" s="17">
        <v>-0.1787</v>
      </c>
      <c r="CZ36" s="17">
        <v>61.6</v>
      </c>
      <c r="DA36" s="17">
        <v>77.662779999999998</v>
      </c>
      <c r="DB36" s="17">
        <v>46.699159999999999</v>
      </c>
      <c r="DC36" s="17">
        <v>14.900840000000001</v>
      </c>
      <c r="DD36" s="17"/>
      <c r="DE36" s="17"/>
      <c r="DF36" s="17"/>
      <c r="DG36" s="17">
        <v>0</v>
      </c>
      <c r="DH36" s="17"/>
      <c r="DI36" s="17"/>
      <c r="DJ36" s="17"/>
      <c r="DK36" s="17">
        <v>0</v>
      </c>
      <c r="DL36" s="17"/>
      <c r="DM36" s="17"/>
      <c r="DN36" s="17"/>
      <c r="DO36" s="17">
        <v>0</v>
      </c>
      <c r="DP36" s="17"/>
      <c r="DQ36" s="17"/>
      <c r="DR36" s="17"/>
      <c r="DS36" s="17">
        <v>0</v>
      </c>
      <c r="DT36" s="17">
        <v>77.099999999999994</v>
      </c>
      <c r="DU36" s="17"/>
      <c r="DV36" s="17">
        <v>42.117150000000002</v>
      </c>
      <c r="DW36" s="17">
        <v>34.982849999999999</v>
      </c>
      <c r="DX36" s="17">
        <v>97.3</v>
      </c>
      <c r="DY36" s="17">
        <v>85.195580000000007</v>
      </c>
      <c r="DZ36" s="17"/>
      <c r="EA36" s="17">
        <v>97.3</v>
      </c>
      <c r="EB36" s="17">
        <v>81.400000000000006</v>
      </c>
      <c r="EC36" s="17">
        <v>102.11888</v>
      </c>
      <c r="ED36" s="17">
        <v>118.95514</v>
      </c>
      <c r="EE36" s="17">
        <v>-37.555140000000002</v>
      </c>
      <c r="EF36" s="17"/>
      <c r="EG36" s="17"/>
      <c r="EH36" s="17"/>
      <c r="EI36" s="17">
        <v>0</v>
      </c>
      <c r="EJ36" s="17"/>
      <c r="EK36" s="17"/>
      <c r="EL36" s="17"/>
      <c r="EM36" s="17">
        <v>0</v>
      </c>
      <c r="EN36" s="17">
        <v>6.5</v>
      </c>
      <c r="EO36" s="17">
        <v>6.39</v>
      </c>
      <c r="EP36" s="17">
        <v>6.39</v>
      </c>
      <c r="EQ36" s="17">
        <v>0.11</v>
      </c>
      <c r="ER36" s="17">
        <v>188.8</v>
      </c>
      <c r="ES36" s="17">
        <v>214.45731000000001</v>
      </c>
      <c r="ET36" s="17">
        <v>290.15544</v>
      </c>
      <c r="EU36" s="17">
        <v>-101.35544</v>
      </c>
      <c r="EV36" s="17">
        <v>77.599999999999994</v>
      </c>
      <c r="EW36" s="17">
        <v>48.372819999999997</v>
      </c>
      <c r="EX36" s="17">
        <v>48.372819999999997</v>
      </c>
      <c r="EY36" s="17">
        <v>29.227180000000001</v>
      </c>
      <c r="EZ36" s="17">
        <v>74</v>
      </c>
      <c r="FA36" s="17"/>
      <c r="FB36" s="17"/>
      <c r="FC36" s="17">
        <v>74</v>
      </c>
      <c r="FD36" s="17">
        <v>41.8</v>
      </c>
      <c r="FE36" s="17">
        <v>29.720469999999999</v>
      </c>
      <c r="FF36" s="17">
        <v>29.720469999999999</v>
      </c>
      <c r="FG36" s="17">
        <v>12.07953</v>
      </c>
      <c r="FH36" s="17">
        <v>18.399999999999999</v>
      </c>
      <c r="FI36" s="17">
        <v>19.099519999999998</v>
      </c>
      <c r="FJ36" s="17">
        <v>18.176390000000001</v>
      </c>
      <c r="FK36" s="17">
        <v>0.22361</v>
      </c>
      <c r="FL36" s="17">
        <v>18.8</v>
      </c>
      <c r="FM36" s="17">
        <v>18.164249999999999</v>
      </c>
      <c r="FN36" s="17">
        <v>18.164249999999999</v>
      </c>
      <c r="FO36" s="17">
        <v>0.63575000000000004</v>
      </c>
      <c r="FP36" s="17">
        <v>85</v>
      </c>
      <c r="FQ36" s="17">
        <v>43.806899999999999</v>
      </c>
      <c r="FR36" s="17">
        <v>43.806899999999999</v>
      </c>
      <c r="FS36" s="17">
        <v>41.193100000000001</v>
      </c>
      <c r="FT36" s="17">
        <v>125.4</v>
      </c>
      <c r="FU36" s="17">
        <v>137.34092999999999</v>
      </c>
      <c r="FV36" s="17">
        <v>141.56261000000001</v>
      </c>
      <c r="FW36" s="17">
        <v>-16.162610000000001</v>
      </c>
      <c r="FX36" s="17">
        <v>0</v>
      </c>
      <c r="FY36" s="17"/>
      <c r="FZ36" s="17"/>
      <c r="GA36" s="17">
        <v>0</v>
      </c>
      <c r="GB36" s="17">
        <v>74.3</v>
      </c>
      <c r="GC36" s="17">
        <v>68.876679999999993</v>
      </c>
      <c r="GD36" s="17">
        <v>70.993859999999998</v>
      </c>
      <c r="GE36" s="17">
        <v>3.3061400000000001</v>
      </c>
      <c r="GF36" s="17">
        <v>108.6</v>
      </c>
      <c r="GG36" s="17">
        <v>109.84155</v>
      </c>
      <c r="GH36" s="17">
        <v>50.574689999999997</v>
      </c>
      <c r="GI36" s="17">
        <v>58.025309999999998</v>
      </c>
      <c r="GJ36" s="17">
        <v>45.9</v>
      </c>
      <c r="GK36" s="17">
        <v>45</v>
      </c>
      <c r="GL36" s="17">
        <v>46.809660000000001</v>
      </c>
      <c r="GM36" s="17">
        <v>-0.90966000000000002</v>
      </c>
      <c r="GN36" s="17">
        <v>34.5</v>
      </c>
      <c r="GO36" s="17">
        <v>33.191110000000002</v>
      </c>
      <c r="GP36" s="17">
        <v>34.273429999999998</v>
      </c>
      <c r="GQ36" s="17">
        <v>0.22656999999999999</v>
      </c>
      <c r="GR36" s="17">
        <v>3.4</v>
      </c>
      <c r="GS36" s="17"/>
      <c r="GT36" s="17"/>
      <c r="GU36" s="17">
        <v>3.4</v>
      </c>
      <c r="GV36" s="17">
        <v>16.8</v>
      </c>
      <c r="GW36" s="17">
        <v>13.523910000000001</v>
      </c>
      <c r="GX36" s="17">
        <v>13.523910000000001</v>
      </c>
      <c r="GY36" s="17">
        <v>3.2760899999999999</v>
      </c>
      <c r="GZ36" s="17">
        <v>85</v>
      </c>
      <c r="HA36" s="17">
        <v>86.851500000000001</v>
      </c>
      <c r="HB36" s="17">
        <v>51.114629999999998</v>
      </c>
      <c r="HC36" s="17">
        <v>33.885370000000002</v>
      </c>
      <c r="HD36" s="17"/>
      <c r="HE36" s="17"/>
      <c r="HF36" s="17"/>
      <c r="HG36" s="17">
        <v>0</v>
      </c>
      <c r="HH36" s="17"/>
      <c r="HI36" s="17"/>
      <c r="HJ36" s="17"/>
      <c r="HK36" s="17">
        <v>0</v>
      </c>
      <c r="HL36" s="17">
        <v>32.9</v>
      </c>
      <c r="HM36" s="17">
        <v>58.236559999999997</v>
      </c>
      <c r="HN36" s="17"/>
      <c r="HO36" s="17">
        <v>32.9</v>
      </c>
      <c r="HP36" s="17">
        <v>80</v>
      </c>
      <c r="HQ36" s="17"/>
      <c r="HR36" s="17"/>
      <c r="HS36" s="17">
        <v>80</v>
      </c>
      <c r="HT36" s="17"/>
      <c r="HU36" s="17"/>
      <c r="HV36" s="17"/>
      <c r="HW36" s="17">
        <v>0</v>
      </c>
      <c r="HX36" s="17">
        <v>0</v>
      </c>
      <c r="HY36" s="17">
        <v>45.291899999999998</v>
      </c>
      <c r="HZ36" s="17">
        <v>45.291899999999998</v>
      </c>
      <c r="IA36" s="17">
        <v>-45.291899999999998</v>
      </c>
      <c r="IB36" s="17"/>
      <c r="IC36" s="17"/>
      <c r="ID36" s="17"/>
      <c r="IE36" s="17">
        <v>0</v>
      </c>
      <c r="IF36" s="17"/>
      <c r="IG36" s="17"/>
      <c r="IH36" s="17"/>
      <c r="II36" s="17">
        <v>0</v>
      </c>
      <c r="IJ36" s="17"/>
      <c r="IK36" s="17"/>
      <c r="IL36" s="17"/>
      <c r="IM36" s="17">
        <v>0</v>
      </c>
      <c r="IN36" s="17">
        <v>80.7</v>
      </c>
      <c r="IO36" s="17">
        <v>97.312759999999997</v>
      </c>
      <c r="IP36" s="17">
        <v>24.850680000000001</v>
      </c>
      <c r="IQ36" s="17">
        <v>55.849319999999999</v>
      </c>
      <c r="IR36" s="17">
        <v>128.19999999999999</v>
      </c>
      <c r="IS36" s="17">
        <v>154.41945000000001</v>
      </c>
      <c r="IT36" s="17">
        <v>177.49966000000001</v>
      </c>
      <c r="IU36" s="17">
        <v>-49.299660000000003</v>
      </c>
      <c r="IV36" s="17">
        <v>128.5</v>
      </c>
      <c r="IW36" s="17">
        <v>154.41945000000001</v>
      </c>
      <c r="IX36" s="17">
        <v>177.49966000000001</v>
      </c>
      <c r="IY36" s="17">
        <v>-48.999659999999999</v>
      </c>
      <c r="IZ36" s="17">
        <v>128.4</v>
      </c>
      <c r="JA36" s="17">
        <v>154.41945000000001</v>
      </c>
      <c r="JB36" s="17">
        <v>177.49966000000001</v>
      </c>
      <c r="JC36" s="17">
        <v>-49.09966</v>
      </c>
      <c r="JD36" s="17">
        <v>214.2</v>
      </c>
      <c r="JE36" s="17">
        <v>232.32476</v>
      </c>
      <c r="JF36" s="17">
        <v>267.04903000000002</v>
      </c>
      <c r="JG36" s="17">
        <v>-52.849029999999999</v>
      </c>
      <c r="JH36" s="17">
        <v>40.799999999999997</v>
      </c>
      <c r="JI36" s="17">
        <v>46.475070000000002</v>
      </c>
      <c r="JJ36" s="17">
        <v>46.475070000000002</v>
      </c>
      <c r="JK36" s="17">
        <v>-5.6750699999999998</v>
      </c>
      <c r="JL36" s="17">
        <v>28</v>
      </c>
      <c r="JM36" s="17">
        <v>23.307320000000001</v>
      </c>
      <c r="JN36" s="17">
        <v>23.307320000000001</v>
      </c>
      <c r="JO36" s="17">
        <v>4.6926800000000002</v>
      </c>
      <c r="JP36" s="17"/>
      <c r="JQ36" s="17"/>
      <c r="JR36" s="17"/>
      <c r="JS36" s="17">
        <v>0</v>
      </c>
      <c r="JT36" s="17"/>
      <c r="JU36" s="17"/>
      <c r="JV36" s="17"/>
      <c r="JW36" s="17">
        <v>0</v>
      </c>
      <c r="JX36" s="17"/>
      <c r="JY36" s="17"/>
      <c r="JZ36" s="17"/>
      <c r="KA36" s="17">
        <v>0</v>
      </c>
      <c r="KB36" s="17">
        <v>56.8</v>
      </c>
      <c r="KC36" s="17">
        <v>56</v>
      </c>
      <c r="KD36" s="17">
        <v>56</v>
      </c>
      <c r="KE36" s="17">
        <v>0.8</v>
      </c>
      <c r="KF36" s="17"/>
      <c r="KG36" s="17"/>
      <c r="KH36" s="17"/>
      <c r="KI36" s="17">
        <v>0</v>
      </c>
      <c r="KJ36" s="17"/>
      <c r="KK36" s="17"/>
      <c r="KL36" s="17"/>
      <c r="KM36" s="17">
        <v>0</v>
      </c>
      <c r="KN36" s="17">
        <v>0</v>
      </c>
      <c r="KO36" s="17">
        <v>2.50101</v>
      </c>
      <c r="KP36" s="17">
        <v>2.50101</v>
      </c>
      <c r="KQ36" s="17">
        <v>-2.50101</v>
      </c>
      <c r="KR36" s="17">
        <v>88.9</v>
      </c>
      <c r="KS36" s="17">
        <v>60.869570000000003</v>
      </c>
      <c r="KT36" s="17">
        <v>110.81489999999999</v>
      </c>
      <c r="KU36" s="17">
        <v>-21.914899999999999</v>
      </c>
      <c r="KV36" s="17">
        <v>96.6</v>
      </c>
      <c r="KW36" s="17">
        <v>100.37495</v>
      </c>
      <c r="KX36" s="17">
        <v>90.112129999999993</v>
      </c>
      <c r="KY36" s="17">
        <v>6.48787</v>
      </c>
      <c r="KZ36" s="17">
        <v>62.5</v>
      </c>
      <c r="LA36" s="17">
        <v>66.809659999999994</v>
      </c>
      <c r="LB36" s="17">
        <v>66.809659999999994</v>
      </c>
      <c r="LC36" s="17">
        <v>-4.30966</v>
      </c>
      <c r="LD36" s="17">
        <v>77.5</v>
      </c>
      <c r="LE36" s="17">
        <v>73.607789999999994</v>
      </c>
      <c r="LF36" s="17">
        <v>72.37388</v>
      </c>
      <c r="LG36" s="17">
        <v>5.1261200000000002</v>
      </c>
      <c r="LH36" s="17">
        <v>30.2</v>
      </c>
      <c r="LI36" s="17">
        <v>29.806760000000001</v>
      </c>
      <c r="LJ36" s="17">
        <v>29.806760000000001</v>
      </c>
      <c r="LK36" s="17">
        <v>0.39323999999999998</v>
      </c>
      <c r="LL36" s="17"/>
      <c r="LM36" s="17"/>
      <c r="LN36" s="17"/>
      <c r="LO36" s="17">
        <v>0</v>
      </c>
      <c r="LP36" s="17"/>
      <c r="LQ36" s="17"/>
      <c r="LR36" s="17"/>
      <c r="LS36" s="17">
        <v>0</v>
      </c>
      <c r="LT36" s="17"/>
      <c r="LU36" s="17"/>
      <c r="LV36" s="17"/>
      <c r="LW36" s="17">
        <v>0</v>
      </c>
      <c r="LX36" s="17">
        <v>139.69999999999999</v>
      </c>
      <c r="LY36" s="17">
        <v>103.89400000000001</v>
      </c>
      <c r="LZ36" s="17">
        <v>153.06012000000001</v>
      </c>
      <c r="MA36" s="17">
        <v>-13.36012</v>
      </c>
      <c r="MB36" s="17">
        <v>142.5</v>
      </c>
      <c r="MC36" s="17">
        <v>103.89400000000001</v>
      </c>
      <c r="MD36" s="17">
        <v>153.06012000000001</v>
      </c>
      <c r="ME36" s="17">
        <v>-10.56012</v>
      </c>
      <c r="MF36" s="17">
        <v>146.5</v>
      </c>
      <c r="MG36" s="17">
        <v>104.206</v>
      </c>
      <c r="MH36" s="17">
        <v>153.51975999999999</v>
      </c>
      <c r="MI36" s="17">
        <v>-7.0197599999999998</v>
      </c>
      <c r="MJ36" s="17"/>
      <c r="MK36" s="17"/>
      <c r="ML36" s="17"/>
      <c r="MM36" s="17">
        <v>0</v>
      </c>
      <c r="MN36" s="17"/>
      <c r="MO36" s="17"/>
      <c r="MP36" s="17"/>
      <c r="MQ36" s="17">
        <v>0</v>
      </c>
      <c r="MR36" s="17"/>
      <c r="MS36" s="17"/>
      <c r="MT36" s="17"/>
      <c r="MU36" s="17">
        <v>0</v>
      </c>
      <c r="MV36" s="17"/>
      <c r="MW36" s="17"/>
      <c r="MX36" s="17"/>
      <c r="MY36" s="17">
        <v>0</v>
      </c>
      <c r="MZ36" s="17"/>
      <c r="NA36" s="17"/>
      <c r="NB36" s="17"/>
      <c r="NC36" s="17">
        <v>0</v>
      </c>
      <c r="ND36" s="17">
        <v>206.7</v>
      </c>
      <c r="NE36" s="17">
        <v>205.29381000000001</v>
      </c>
      <c r="NF36" s="17">
        <v>205.29381000000001</v>
      </c>
      <c r="NG36" s="17">
        <v>1.4061900000000001</v>
      </c>
      <c r="NH36" s="17">
        <v>99.1</v>
      </c>
      <c r="NI36" s="17">
        <v>102.95515</v>
      </c>
      <c r="NJ36" s="17">
        <v>102.95515</v>
      </c>
      <c r="NK36" s="17">
        <v>-3.8551500000000001</v>
      </c>
      <c r="NL36" s="17">
        <v>8.1999999999999993</v>
      </c>
      <c r="NM36" s="17">
        <v>9.09</v>
      </c>
      <c r="NN36" s="17">
        <v>9.09</v>
      </c>
      <c r="NO36" s="17">
        <v>-0.89</v>
      </c>
      <c r="NP36" s="17">
        <v>3.8</v>
      </c>
      <c r="NQ36" s="17">
        <v>9.8520199999999996</v>
      </c>
      <c r="NR36" s="17">
        <v>9.8520199999999996</v>
      </c>
      <c r="NS36" s="17">
        <v>-6.0520199999999997</v>
      </c>
      <c r="NT36" s="17">
        <v>1.1000000000000001</v>
      </c>
      <c r="NU36" s="17">
        <v>0.94199999999999995</v>
      </c>
      <c r="NV36" s="17">
        <v>0.94199999999999995</v>
      </c>
      <c r="NW36" s="17">
        <v>0.158</v>
      </c>
      <c r="NX36" s="17">
        <v>65.099999999999994</v>
      </c>
      <c r="NY36" s="17">
        <v>80.099999999999994</v>
      </c>
      <c r="NZ36" s="17">
        <v>64.6006</v>
      </c>
      <c r="OA36" s="17">
        <v>0.49940000000000001</v>
      </c>
      <c r="OB36" s="17">
        <v>66.2</v>
      </c>
      <c r="OC36" s="17">
        <v>62.543399999999998</v>
      </c>
      <c r="OD36" s="17">
        <v>62.543399999999998</v>
      </c>
      <c r="OE36" s="17">
        <v>3.6566000000000001</v>
      </c>
      <c r="OF36" s="17">
        <v>14.2</v>
      </c>
      <c r="OG36" s="17">
        <v>12.41</v>
      </c>
      <c r="OH36" s="17">
        <v>12.405799999999999</v>
      </c>
      <c r="OI36" s="17">
        <v>1.7942</v>
      </c>
      <c r="OJ36" s="17">
        <v>0.2</v>
      </c>
      <c r="OK36" s="17">
        <v>0.1</v>
      </c>
      <c r="OL36" s="17"/>
      <c r="OM36" s="17">
        <v>0.2</v>
      </c>
      <c r="ON36" s="17">
        <v>17.100000000000001</v>
      </c>
      <c r="OO36" s="17">
        <v>20.33764</v>
      </c>
      <c r="OP36" s="17">
        <v>20.33764</v>
      </c>
      <c r="OQ36" s="17">
        <v>-3.2376399999999999</v>
      </c>
      <c r="OR36" s="17">
        <v>9.9</v>
      </c>
      <c r="OS36" s="17">
        <v>9</v>
      </c>
      <c r="OT36" s="17">
        <v>9</v>
      </c>
      <c r="OU36" s="17">
        <v>0.9</v>
      </c>
      <c r="OV36" s="17">
        <v>5.5</v>
      </c>
      <c r="OW36" s="17">
        <v>4.0262000000000002</v>
      </c>
      <c r="OX36" s="17">
        <v>5.67</v>
      </c>
      <c r="OY36" s="17">
        <v>-0.17</v>
      </c>
      <c r="OZ36" s="17">
        <v>166.1</v>
      </c>
      <c r="PA36" s="17">
        <v>167.30099999999999</v>
      </c>
      <c r="PB36" s="17">
        <v>167.30099999999999</v>
      </c>
      <c r="PC36" s="17">
        <v>-1.2010000000000001</v>
      </c>
      <c r="PD36" s="17">
        <v>84.3</v>
      </c>
      <c r="PE36" s="17">
        <v>87.37</v>
      </c>
      <c r="PF36" s="17">
        <v>87.37</v>
      </c>
      <c r="PG36" s="17">
        <v>-3.07</v>
      </c>
      <c r="PH36" s="17">
        <v>0.9</v>
      </c>
      <c r="PI36" s="17">
        <v>0.95</v>
      </c>
      <c r="PJ36" s="17">
        <v>0.95</v>
      </c>
      <c r="PK36" s="17">
        <v>-0.05</v>
      </c>
      <c r="PL36" s="17">
        <v>1.7</v>
      </c>
      <c r="PM36" s="17">
        <v>1.8</v>
      </c>
      <c r="PN36" s="17">
        <v>1.8</v>
      </c>
      <c r="PO36" s="17">
        <v>-0.1</v>
      </c>
      <c r="PP36" s="17">
        <v>3.2</v>
      </c>
      <c r="PQ36" s="17">
        <v>3.2</v>
      </c>
      <c r="PR36" s="17">
        <v>3.2</v>
      </c>
      <c r="PS36" s="17">
        <v>0</v>
      </c>
      <c r="PT36" s="17">
        <v>20.5</v>
      </c>
      <c r="PU36" s="17">
        <v>13.61378</v>
      </c>
      <c r="PV36" s="17">
        <v>13.61378</v>
      </c>
      <c r="PW36" s="17">
        <v>6.8862199999999998</v>
      </c>
      <c r="PX36" s="17"/>
      <c r="PY36" s="17"/>
      <c r="PZ36" s="17"/>
      <c r="QA36" s="17">
        <v>0</v>
      </c>
      <c r="QB36" s="17">
        <v>4</v>
      </c>
      <c r="QC36" s="17">
        <v>4</v>
      </c>
      <c r="QD36" s="17">
        <v>4</v>
      </c>
      <c r="QE36" s="17">
        <v>0</v>
      </c>
      <c r="QF36" s="17">
        <v>3.6</v>
      </c>
      <c r="QG36" s="17">
        <v>3.6</v>
      </c>
      <c r="QH36" s="17">
        <v>3.6</v>
      </c>
      <c r="QI36" s="17">
        <v>0</v>
      </c>
      <c r="QJ36" s="17">
        <v>14.8</v>
      </c>
      <c r="QK36" s="17">
        <v>14.492749999999999</v>
      </c>
      <c r="QL36" s="17">
        <v>14.492749999999999</v>
      </c>
      <c r="QM36" s="17">
        <v>0.30725000000000002</v>
      </c>
      <c r="QN36" s="17">
        <v>12.1</v>
      </c>
      <c r="QO36" s="17">
        <v>12.815</v>
      </c>
      <c r="QP36" s="17">
        <v>12.815</v>
      </c>
      <c r="QQ36" s="17">
        <v>-0.71499999999999997</v>
      </c>
      <c r="QR36" s="17">
        <v>15.2</v>
      </c>
      <c r="QS36" s="17">
        <v>15.43</v>
      </c>
      <c r="QT36" s="17">
        <v>15.43</v>
      </c>
      <c r="QU36" s="17">
        <v>-0.23</v>
      </c>
      <c r="QV36" s="17">
        <v>11.6</v>
      </c>
      <c r="QW36" s="17">
        <v>15.16</v>
      </c>
      <c r="QX36" s="17">
        <v>11.396800000000001</v>
      </c>
      <c r="QY36" s="17">
        <v>0.20319999999999999</v>
      </c>
      <c r="QZ36" s="17">
        <v>50.8</v>
      </c>
      <c r="RA36" s="17">
        <v>39.99</v>
      </c>
      <c r="RB36" s="17">
        <v>39.995199999999997</v>
      </c>
      <c r="RC36" s="17">
        <v>10.8048</v>
      </c>
      <c r="RD36" s="17">
        <v>14.2</v>
      </c>
      <c r="RE36" s="17">
        <v>11.3421</v>
      </c>
      <c r="RF36" s="17">
        <v>11.3421</v>
      </c>
      <c r="RG36" s="17">
        <v>2.8578999999999999</v>
      </c>
      <c r="RH36" s="17">
        <v>2.4</v>
      </c>
      <c r="RI36" s="17">
        <v>2.25</v>
      </c>
      <c r="RJ36" s="17">
        <v>2.25</v>
      </c>
      <c r="RK36" s="17">
        <v>0.15</v>
      </c>
      <c r="RL36" s="17">
        <v>0</v>
      </c>
      <c r="RM36" s="17"/>
      <c r="RN36" s="17"/>
      <c r="RO36" s="17">
        <v>0</v>
      </c>
      <c r="RP36" s="17">
        <v>1.5</v>
      </c>
      <c r="RQ36" s="17">
        <v>1.24</v>
      </c>
      <c r="RR36" s="17">
        <v>1.24</v>
      </c>
      <c r="RS36" s="17">
        <v>0.26</v>
      </c>
      <c r="RT36" s="17">
        <v>0.4</v>
      </c>
      <c r="RU36" s="17">
        <v>0.4</v>
      </c>
      <c r="RV36" s="17">
        <v>0.4</v>
      </c>
      <c r="RW36" s="17">
        <v>0</v>
      </c>
      <c r="RX36" s="17">
        <v>7.3</v>
      </c>
      <c r="RY36" s="17">
        <v>7</v>
      </c>
      <c r="RZ36" s="17">
        <v>7</v>
      </c>
      <c r="SA36" s="17">
        <v>0.3</v>
      </c>
      <c r="SB36" s="17">
        <v>0.4</v>
      </c>
      <c r="SC36" s="17">
        <v>0.38200000000000001</v>
      </c>
      <c r="SD36" s="17">
        <v>0.38200000000000001</v>
      </c>
      <c r="SE36" s="17">
        <v>1.7999999999999999E-2</v>
      </c>
      <c r="SF36" s="17">
        <v>19.8</v>
      </c>
      <c r="SG36" s="17">
        <v>8.8000000000000007</v>
      </c>
      <c r="SH36" s="17">
        <v>8.8000000000000007</v>
      </c>
      <c r="SI36" s="17">
        <v>11</v>
      </c>
      <c r="SJ36" s="17">
        <v>3.7</v>
      </c>
      <c r="SK36" s="17">
        <v>4.3</v>
      </c>
      <c r="SL36" s="17">
        <v>4.3</v>
      </c>
      <c r="SM36" s="17">
        <v>-0.6</v>
      </c>
      <c r="SN36" s="17">
        <v>6.4</v>
      </c>
      <c r="SO36" s="17">
        <v>5</v>
      </c>
      <c r="SP36" s="17">
        <v>5</v>
      </c>
      <c r="SQ36" s="17">
        <v>1.4</v>
      </c>
      <c r="SR36" s="17">
        <v>8.9</v>
      </c>
      <c r="SS36" s="17">
        <v>7</v>
      </c>
      <c r="ST36" s="17">
        <v>7</v>
      </c>
      <c r="SU36" s="17">
        <v>1.9</v>
      </c>
      <c r="SV36" s="17">
        <v>25.4</v>
      </c>
      <c r="SW36" s="17">
        <v>24.04</v>
      </c>
      <c r="SX36" s="17">
        <v>23.619</v>
      </c>
      <c r="SY36" s="17">
        <v>1.7809999999999999</v>
      </c>
      <c r="SZ36" s="17">
        <v>23.2</v>
      </c>
      <c r="TA36" s="17">
        <v>58.6</v>
      </c>
      <c r="TB36" s="17">
        <v>48.157800000000002</v>
      </c>
      <c r="TC36" s="17">
        <v>-24.957799999999999</v>
      </c>
      <c r="TD36" s="17">
        <v>29.3</v>
      </c>
      <c r="TE36" s="17">
        <v>27.846499999999999</v>
      </c>
      <c r="TF36" s="17">
        <v>27.846499999999999</v>
      </c>
      <c r="TG36" s="17">
        <v>1.4535</v>
      </c>
      <c r="TH36" s="17">
        <v>25.8</v>
      </c>
      <c r="TI36" s="17">
        <v>58.35</v>
      </c>
      <c r="TJ36" s="17">
        <v>58.350499999999997</v>
      </c>
      <c r="TK36" s="17">
        <v>-32.5505</v>
      </c>
      <c r="TL36" s="17">
        <v>30.6</v>
      </c>
      <c r="TM36" s="17">
        <v>55.46</v>
      </c>
      <c r="TN36" s="17">
        <v>57.070099999999996</v>
      </c>
      <c r="TO36" s="17">
        <v>-26.470099999999999</v>
      </c>
      <c r="TP36" s="17">
        <v>4.0999999999999996</v>
      </c>
      <c r="TQ36" s="17">
        <v>7.69</v>
      </c>
      <c r="TR36" s="17">
        <v>7.6896000000000004</v>
      </c>
      <c r="TS36" s="17">
        <v>-3.5895999999999999</v>
      </c>
      <c r="TT36" s="17">
        <v>2.2999999999999998</v>
      </c>
      <c r="TU36" s="17">
        <v>3.63</v>
      </c>
      <c r="TV36" s="17">
        <v>4.0095000000000001</v>
      </c>
      <c r="TW36" s="17">
        <v>-1.7095</v>
      </c>
      <c r="TX36" s="17">
        <v>38.6</v>
      </c>
      <c r="TY36" s="17">
        <v>38.270000000000003</v>
      </c>
      <c r="TZ36" s="17">
        <v>38.270000000000003</v>
      </c>
      <c r="UA36" s="17">
        <v>0.33</v>
      </c>
      <c r="UB36" s="17">
        <v>9</v>
      </c>
      <c r="UC36" s="17">
        <v>7.5</v>
      </c>
      <c r="UD36" s="17">
        <v>7.5</v>
      </c>
      <c r="UE36" s="17">
        <v>1.5</v>
      </c>
      <c r="UF36" s="17">
        <v>2.6</v>
      </c>
      <c r="UG36" s="17">
        <v>2.1</v>
      </c>
      <c r="UH36" s="17">
        <v>2.1</v>
      </c>
      <c r="UI36" s="17">
        <v>0.5</v>
      </c>
      <c r="UJ36" s="17">
        <v>7.7</v>
      </c>
      <c r="UK36" s="17">
        <v>7.5</v>
      </c>
      <c r="UL36" s="17">
        <v>7.5</v>
      </c>
      <c r="UM36" s="17">
        <v>0.2</v>
      </c>
      <c r="UN36" s="17">
        <v>5.5</v>
      </c>
      <c r="UO36" s="17">
        <v>6</v>
      </c>
      <c r="UP36" s="17">
        <v>6</v>
      </c>
      <c r="UQ36" s="17">
        <v>-0.5</v>
      </c>
      <c r="UR36" s="17">
        <v>6</v>
      </c>
      <c r="US36" s="17">
        <v>6</v>
      </c>
      <c r="UT36" s="17">
        <v>6</v>
      </c>
      <c r="UU36" s="17">
        <v>0</v>
      </c>
      <c r="UV36" s="17">
        <v>6.2</v>
      </c>
      <c r="UW36" s="17">
        <v>7</v>
      </c>
      <c r="UX36" s="17">
        <v>7</v>
      </c>
      <c r="UY36" s="17">
        <v>-0.8</v>
      </c>
      <c r="UZ36" s="17">
        <v>14.3</v>
      </c>
      <c r="VA36" s="17">
        <v>12.38</v>
      </c>
      <c r="VB36" s="17">
        <v>12.377700000000001</v>
      </c>
      <c r="VC36" s="17">
        <v>1.9222999999999999</v>
      </c>
      <c r="VD36" s="17">
        <v>207.3</v>
      </c>
      <c r="VE36" s="17">
        <v>200.309</v>
      </c>
      <c r="VF36" s="17">
        <v>200.309</v>
      </c>
      <c r="VG36" s="17">
        <v>6.9909999999999997</v>
      </c>
      <c r="VH36" s="17">
        <v>13.1</v>
      </c>
      <c r="VI36" s="17">
        <v>10.4178</v>
      </c>
      <c r="VJ36" s="17">
        <v>10.4178</v>
      </c>
      <c r="VK36" s="17">
        <v>2.6821999999999999</v>
      </c>
      <c r="VL36" s="17">
        <v>114.7</v>
      </c>
      <c r="VM36" s="17">
        <v>118</v>
      </c>
      <c r="VN36" s="17">
        <v>118</v>
      </c>
      <c r="VO36" s="17">
        <v>-3.3</v>
      </c>
      <c r="VP36" s="17">
        <v>0.6</v>
      </c>
      <c r="VQ36" s="17">
        <v>0.6</v>
      </c>
      <c r="VR36" s="17">
        <v>0.6</v>
      </c>
      <c r="VS36" s="17">
        <v>0</v>
      </c>
      <c r="VT36" s="17">
        <v>3.4</v>
      </c>
      <c r="VU36" s="17">
        <v>28.75</v>
      </c>
      <c r="VV36" s="17">
        <v>45</v>
      </c>
      <c r="VW36" s="17">
        <v>-41.6</v>
      </c>
      <c r="VX36" s="17">
        <v>2.4</v>
      </c>
      <c r="VY36" s="17">
        <v>50.4</v>
      </c>
      <c r="VZ36" s="17">
        <v>63</v>
      </c>
      <c r="WA36" s="17">
        <v>-60.6</v>
      </c>
      <c r="WB36" s="17">
        <v>84.4</v>
      </c>
      <c r="WC36" s="17">
        <v>84.96</v>
      </c>
      <c r="WD36" s="17">
        <v>84.96</v>
      </c>
      <c r="WE36" s="17">
        <v>-0.56000000000000005</v>
      </c>
      <c r="WF36" s="17">
        <v>4.5</v>
      </c>
      <c r="WG36" s="17">
        <v>4.3499999999999996</v>
      </c>
      <c r="WH36" s="17">
        <v>4.3499999999999996</v>
      </c>
      <c r="WI36" s="17">
        <v>0.15</v>
      </c>
      <c r="WJ36" s="17">
        <v>2.2000000000000002</v>
      </c>
      <c r="WK36" s="17">
        <v>1.1000000000000001</v>
      </c>
      <c r="WL36" s="17">
        <v>1.1000000000000001</v>
      </c>
      <c r="WM36" s="17">
        <v>1.1000000000000001</v>
      </c>
      <c r="WN36" s="17">
        <v>1.2</v>
      </c>
      <c r="WO36" s="17">
        <v>1.1000000000000001</v>
      </c>
      <c r="WP36" s="17">
        <v>1.1000000000000001</v>
      </c>
      <c r="WQ36" s="17">
        <v>0.1</v>
      </c>
      <c r="WR36" s="17">
        <v>1.3</v>
      </c>
      <c r="WS36" s="17">
        <v>1.4</v>
      </c>
      <c r="WT36" s="17">
        <v>1.4</v>
      </c>
      <c r="WU36" s="17">
        <v>-0.1</v>
      </c>
      <c r="WV36" s="17">
        <v>13.1</v>
      </c>
      <c r="WW36" s="17">
        <v>11.814</v>
      </c>
      <c r="WX36" s="17">
        <v>11.814</v>
      </c>
      <c r="WY36" s="17">
        <v>1.286</v>
      </c>
      <c r="WZ36" s="17">
        <v>5.7</v>
      </c>
      <c r="XA36" s="17">
        <v>8</v>
      </c>
      <c r="XB36" s="17">
        <v>8</v>
      </c>
      <c r="XC36" s="17">
        <v>-2.2999999999999998</v>
      </c>
      <c r="XD36" s="17">
        <v>18.3</v>
      </c>
      <c r="XE36" s="17">
        <v>17.391300000000001</v>
      </c>
      <c r="XF36" s="17">
        <v>17.391300000000001</v>
      </c>
      <c r="XG36" s="17">
        <v>0.90869999999999995</v>
      </c>
      <c r="XH36" s="17">
        <v>14.3</v>
      </c>
      <c r="XI36" s="17">
        <v>13.52657</v>
      </c>
      <c r="XJ36" s="17">
        <v>13.52657</v>
      </c>
      <c r="XK36" s="17">
        <v>0.77342999999999995</v>
      </c>
      <c r="XL36" s="17">
        <v>9.4</v>
      </c>
      <c r="XM36" s="17">
        <v>10.8</v>
      </c>
      <c r="XN36" s="17">
        <v>10.8</v>
      </c>
      <c r="XO36" s="17">
        <v>-1.4</v>
      </c>
      <c r="XP36" s="17"/>
      <c r="XQ36" s="17"/>
      <c r="XR36" s="17"/>
      <c r="XS36" s="17">
        <v>0</v>
      </c>
      <c r="XT36" s="17"/>
      <c r="XU36" s="17"/>
      <c r="XV36" s="17"/>
      <c r="XW36" s="17">
        <v>0</v>
      </c>
      <c r="XX36" s="17">
        <v>18.5</v>
      </c>
      <c r="XY36" s="17">
        <v>19</v>
      </c>
      <c r="XZ36" s="17">
        <v>14</v>
      </c>
      <c r="YA36" s="17">
        <v>4.5</v>
      </c>
      <c r="YB36" s="17"/>
      <c r="YC36" s="17"/>
      <c r="YD36" s="17"/>
      <c r="YE36" s="17">
        <v>0</v>
      </c>
      <c r="YF36" s="17"/>
      <c r="YG36" s="17"/>
      <c r="YH36" s="17"/>
      <c r="YI36" s="17">
        <v>0</v>
      </c>
      <c r="YJ36" s="17">
        <v>11.5</v>
      </c>
      <c r="YK36" s="17">
        <v>11</v>
      </c>
      <c r="YL36" s="17">
        <v>11</v>
      </c>
      <c r="YM36" s="17">
        <v>0.5</v>
      </c>
      <c r="YN36" s="17">
        <v>18.5</v>
      </c>
      <c r="YO36" s="17">
        <v>17.690000000000001</v>
      </c>
      <c r="YP36" s="17">
        <v>17.690000000000001</v>
      </c>
      <c r="YQ36" s="17">
        <v>0.81</v>
      </c>
    </row>
    <row r="37" spans="1:667" ht="24" customHeight="1" x14ac:dyDescent="0.3">
      <c r="A37" s="1"/>
      <c r="B37" s="16" t="s">
        <v>40</v>
      </c>
      <c r="C37" s="16" t="s">
        <v>917</v>
      </c>
      <c r="D37" s="17">
        <v>92.5</v>
      </c>
      <c r="E37" s="17">
        <v>43.858750000000001</v>
      </c>
      <c r="F37" s="17">
        <v>15.04626</v>
      </c>
      <c r="G37" s="17">
        <v>77.453739999999996</v>
      </c>
      <c r="H37" s="17">
        <v>654.6</v>
      </c>
      <c r="I37" s="17">
        <v>650</v>
      </c>
      <c r="J37" s="17">
        <v>650</v>
      </c>
      <c r="K37" s="17">
        <v>4.5999999999999996</v>
      </c>
      <c r="L37" s="17">
        <v>218.1</v>
      </c>
      <c r="M37" s="17">
        <v>210.43502000000001</v>
      </c>
      <c r="N37" s="17">
        <v>210.43502000000001</v>
      </c>
      <c r="O37" s="17">
        <v>7.6649799999999999</v>
      </c>
      <c r="P37" s="17">
        <v>0</v>
      </c>
      <c r="Q37" s="17"/>
      <c r="R37" s="17">
        <v>8.8258700000000001</v>
      </c>
      <c r="S37" s="17">
        <v>-8.8258700000000001</v>
      </c>
      <c r="T37" s="17">
        <v>0</v>
      </c>
      <c r="U37" s="17"/>
      <c r="V37" s="17"/>
      <c r="W37" s="17">
        <v>0</v>
      </c>
      <c r="X37" s="17">
        <v>81.3</v>
      </c>
      <c r="Y37" s="17">
        <v>50.400170000000003</v>
      </c>
      <c r="Z37" s="17">
        <v>76.798159999999996</v>
      </c>
      <c r="AA37" s="17">
        <v>4.5018399999999996</v>
      </c>
      <c r="AB37" s="17">
        <v>106.5</v>
      </c>
      <c r="AC37" s="17">
        <v>100</v>
      </c>
      <c r="AD37" s="17">
        <v>100.149</v>
      </c>
      <c r="AE37" s="17">
        <v>6.351</v>
      </c>
      <c r="AF37" s="17"/>
      <c r="AG37" s="17"/>
      <c r="AH37" s="17"/>
      <c r="AI37" s="17">
        <v>0</v>
      </c>
      <c r="AJ37" s="17"/>
      <c r="AK37" s="17"/>
      <c r="AL37" s="17"/>
      <c r="AM37" s="17">
        <v>0</v>
      </c>
      <c r="AN37" s="17">
        <v>119.6</v>
      </c>
      <c r="AO37" s="17">
        <v>135.58384000000001</v>
      </c>
      <c r="AP37" s="17">
        <v>149.49475000000001</v>
      </c>
      <c r="AQ37" s="17">
        <v>-29.894749999999998</v>
      </c>
      <c r="AR37" s="17">
        <v>119.6</v>
      </c>
      <c r="AS37" s="17">
        <v>135.58384000000001</v>
      </c>
      <c r="AT37" s="17">
        <v>149.49475000000001</v>
      </c>
      <c r="AU37" s="17">
        <v>-29.894749999999998</v>
      </c>
      <c r="AV37" s="17">
        <v>119.2</v>
      </c>
      <c r="AW37" s="17">
        <v>135.58384000000001</v>
      </c>
      <c r="AX37" s="17">
        <v>149.49475000000001</v>
      </c>
      <c r="AY37" s="17">
        <v>-30.294750000000001</v>
      </c>
      <c r="AZ37" s="17">
        <v>218.7</v>
      </c>
      <c r="BA37" s="17">
        <v>203.98649</v>
      </c>
      <c r="BB37" s="17">
        <v>224.91552999999999</v>
      </c>
      <c r="BC37" s="17">
        <v>-6.2155300000000002</v>
      </c>
      <c r="BD37" s="17">
        <v>110.8</v>
      </c>
      <c r="BE37" s="17">
        <v>120.77719999999999</v>
      </c>
      <c r="BF37" s="17">
        <v>206.04143999999999</v>
      </c>
      <c r="BG37" s="17">
        <v>-95.241439999999997</v>
      </c>
      <c r="BH37" s="17">
        <v>70.2</v>
      </c>
      <c r="BI37" s="17">
        <v>60.569949999999999</v>
      </c>
      <c r="BJ37" s="17">
        <v>103.33009</v>
      </c>
      <c r="BK37" s="17">
        <v>-33.130090000000003</v>
      </c>
      <c r="BL37" s="17">
        <v>70.7</v>
      </c>
      <c r="BM37" s="17">
        <v>73.212440000000001</v>
      </c>
      <c r="BN37" s="17">
        <v>73.212440000000001</v>
      </c>
      <c r="BO37" s="17">
        <v>-2.5124399999999998</v>
      </c>
      <c r="BP37" s="17">
        <v>4.5999999999999996</v>
      </c>
      <c r="BQ37" s="17">
        <v>3.4360300000000001</v>
      </c>
      <c r="BR37" s="17">
        <v>3.4360300000000001</v>
      </c>
      <c r="BS37" s="17">
        <v>1.1639699999999999</v>
      </c>
      <c r="BT37" s="17"/>
      <c r="BU37" s="17"/>
      <c r="BV37" s="17"/>
      <c r="BW37" s="17">
        <v>0</v>
      </c>
      <c r="BX37" s="17"/>
      <c r="BY37" s="17"/>
      <c r="BZ37" s="17"/>
      <c r="CA37" s="17">
        <v>0</v>
      </c>
      <c r="CB37" s="17"/>
      <c r="CC37" s="17"/>
      <c r="CD37" s="17"/>
      <c r="CE37" s="17">
        <v>0</v>
      </c>
      <c r="CF37" s="17">
        <v>160.80000000000001</v>
      </c>
      <c r="CG37" s="17">
        <v>156.99965</v>
      </c>
      <c r="CH37" s="17">
        <v>156.99965</v>
      </c>
      <c r="CI37" s="17">
        <v>3.8003499999999999</v>
      </c>
      <c r="CJ37" s="17">
        <v>8.4</v>
      </c>
      <c r="CK37" s="17">
        <v>5.1038399999999999</v>
      </c>
      <c r="CL37" s="17">
        <v>5.1038399999999999</v>
      </c>
      <c r="CM37" s="17">
        <v>3.29616</v>
      </c>
      <c r="CN37" s="17">
        <v>5.4</v>
      </c>
      <c r="CO37" s="17">
        <v>2.74064</v>
      </c>
      <c r="CP37" s="17">
        <v>2.74064</v>
      </c>
      <c r="CQ37" s="17">
        <v>2.6593599999999999</v>
      </c>
      <c r="CR37" s="17">
        <v>0</v>
      </c>
      <c r="CS37" s="17">
        <v>18.998360000000002</v>
      </c>
      <c r="CT37" s="17">
        <v>18.998360000000002</v>
      </c>
      <c r="CU37" s="17">
        <v>-18.998360000000002</v>
      </c>
      <c r="CV37" s="17">
        <v>6.7</v>
      </c>
      <c r="CW37" s="17">
        <v>6.8787000000000003</v>
      </c>
      <c r="CX37" s="17">
        <v>6.8787000000000003</v>
      </c>
      <c r="CY37" s="17">
        <v>-0.1787</v>
      </c>
      <c r="CZ37" s="17">
        <v>61.1</v>
      </c>
      <c r="DA37" s="17">
        <v>68.021180000000001</v>
      </c>
      <c r="DB37" s="17">
        <v>53.961280000000002</v>
      </c>
      <c r="DC37" s="17">
        <v>7.1387200000000002</v>
      </c>
      <c r="DD37" s="17"/>
      <c r="DE37" s="17"/>
      <c r="DF37" s="17"/>
      <c r="DG37" s="17">
        <v>0</v>
      </c>
      <c r="DH37" s="17"/>
      <c r="DI37" s="17"/>
      <c r="DJ37" s="17"/>
      <c r="DK37" s="17">
        <v>0</v>
      </c>
      <c r="DL37" s="17"/>
      <c r="DM37" s="17"/>
      <c r="DN37" s="17"/>
      <c r="DO37" s="17">
        <v>0</v>
      </c>
      <c r="DP37" s="17"/>
      <c r="DQ37" s="17"/>
      <c r="DR37" s="17"/>
      <c r="DS37" s="17">
        <v>0</v>
      </c>
      <c r="DT37" s="17">
        <v>74.8</v>
      </c>
      <c r="DU37" s="17">
        <v>68.691339999999997</v>
      </c>
      <c r="DV37" s="17"/>
      <c r="DW37" s="17">
        <v>74.8</v>
      </c>
      <c r="DX37" s="17">
        <v>142</v>
      </c>
      <c r="DY37" s="17">
        <v>123.58756</v>
      </c>
      <c r="DZ37" s="17"/>
      <c r="EA37" s="17">
        <v>142</v>
      </c>
      <c r="EB37" s="17">
        <v>85.4</v>
      </c>
      <c r="EC37" s="17">
        <v>90.771019999999993</v>
      </c>
      <c r="ED37" s="17">
        <v>116.45135999999999</v>
      </c>
      <c r="EE37" s="17">
        <v>-31.051359999999999</v>
      </c>
      <c r="EF37" s="17"/>
      <c r="EG37" s="17"/>
      <c r="EH37" s="17"/>
      <c r="EI37" s="17">
        <v>0</v>
      </c>
      <c r="EJ37" s="17"/>
      <c r="EK37" s="17"/>
      <c r="EL37" s="17"/>
      <c r="EM37" s="17">
        <v>0</v>
      </c>
      <c r="EN37" s="17">
        <v>6.5</v>
      </c>
      <c r="EO37" s="17">
        <v>6.39</v>
      </c>
      <c r="EP37" s="17">
        <v>6.39</v>
      </c>
      <c r="EQ37" s="17">
        <v>0.11</v>
      </c>
      <c r="ER37" s="17">
        <v>190.4</v>
      </c>
      <c r="ES37" s="17">
        <v>196.31258</v>
      </c>
      <c r="ET37" s="17">
        <v>290.15544</v>
      </c>
      <c r="EU37" s="17">
        <v>-99.755439999999993</v>
      </c>
      <c r="EV37" s="17">
        <v>77.7</v>
      </c>
      <c r="EW37" s="17">
        <v>48.372819999999997</v>
      </c>
      <c r="EX37" s="17">
        <v>48.372819999999997</v>
      </c>
      <c r="EY37" s="17">
        <v>29.327179999999998</v>
      </c>
      <c r="EZ37" s="17">
        <v>71.5</v>
      </c>
      <c r="FA37" s="17">
        <v>75</v>
      </c>
      <c r="FB37" s="17"/>
      <c r="FC37" s="17">
        <v>71.5</v>
      </c>
      <c r="FD37" s="17">
        <v>42.1</v>
      </c>
      <c r="FE37" s="17">
        <v>29.720469999999999</v>
      </c>
      <c r="FF37" s="17">
        <v>29.720469999999999</v>
      </c>
      <c r="FG37" s="17">
        <v>12.379530000000001</v>
      </c>
      <c r="FH37" s="17">
        <v>18.399999999999999</v>
      </c>
      <c r="FI37" s="17">
        <v>19.099519999999998</v>
      </c>
      <c r="FJ37" s="17">
        <v>18.176390000000001</v>
      </c>
      <c r="FK37" s="17">
        <v>0.22361</v>
      </c>
      <c r="FL37" s="17">
        <v>18.8</v>
      </c>
      <c r="FM37" s="17">
        <v>18.164249999999999</v>
      </c>
      <c r="FN37" s="17">
        <v>18.164249999999999</v>
      </c>
      <c r="FO37" s="17">
        <v>0.63575000000000004</v>
      </c>
      <c r="FP37" s="17">
        <v>86.5</v>
      </c>
      <c r="FQ37" s="17">
        <v>43.806899999999999</v>
      </c>
      <c r="FR37" s="17">
        <v>43.806899999999999</v>
      </c>
      <c r="FS37" s="17">
        <v>42.693100000000001</v>
      </c>
      <c r="FT37" s="17">
        <v>127</v>
      </c>
      <c r="FU37" s="17">
        <v>137.34092999999999</v>
      </c>
      <c r="FV37" s="17">
        <v>151.3356</v>
      </c>
      <c r="FW37" s="17">
        <v>-24.335599999999999</v>
      </c>
      <c r="FX37" s="17">
        <v>0</v>
      </c>
      <c r="FY37" s="17"/>
      <c r="FZ37" s="17"/>
      <c r="GA37" s="17">
        <v>0</v>
      </c>
      <c r="GB37" s="17">
        <v>74.2</v>
      </c>
      <c r="GC37" s="17">
        <v>68.876679999999993</v>
      </c>
      <c r="GD37" s="17">
        <v>75.895030000000006</v>
      </c>
      <c r="GE37" s="17">
        <v>-1.69503</v>
      </c>
      <c r="GF37" s="17">
        <v>109.1</v>
      </c>
      <c r="GG37" s="17">
        <v>109.84155</v>
      </c>
      <c r="GH37" s="17">
        <v>50.368899999999996</v>
      </c>
      <c r="GI37" s="17">
        <v>58.731099999999998</v>
      </c>
      <c r="GJ37" s="17">
        <v>43.5</v>
      </c>
      <c r="GK37" s="17">
        <v>46.809660000000001</v>
      </c>
      <c r="GL37" s="17">
        <v>46.809660000000001</v>
      </c>
      <c r="GM37" s="17">
        <v>-3.30966</v>
      </c>
      <c r="GN37" s="17">
        <v>34.799999999999997</v>
      </c>
      <c r="GO37" s="17">
        <v>33.191110000000002</v>
      </c>
      <c r="GP37" s="17">
        <v>34.273429999999998</v>
      </c>
      <c r="GQ37" s="17">
        <v>0.52656999999999998</v>
      </c>
      <c r="GR37" s="17">
        <v>3.4</v>
      </c>
      <c r="GS37" s="17"/>
      <c r="GT37" s="17"/>
      <c r="GU37" s="17">
        <v>3.4</v>
      </c>
      <c r="GV37" s="17">
        <v>17.3</v>
      </c>
      <c r="GW37" s="17">
        <v>13.523910000000001</v>
      </c>
      <c r="GX37" s="17">
        <v>13.523910000000001</v>
      </c>
      <c r="GY37" s="17">
        <v>3.7760899999999999</v>
      </c>
      <c r="GZ37" s="17">
        <v>85.8</v>
      </c>
      <c r="HA37" s="17">
        <v>86.851500000000001</v>
      </c>
      <c r="HB37" s="17">
        <v>55.544269999999997</v>
      </c>
      <c r="HC37" s="17">
        <v>30.25573</v>
      </c>
      <c r="HD37" s="17"/>
      <c r="HE37" s="17"/>
      <c r="HF37" s="17"/>
      <c r="HG37" s="17">
        <v>0</v>
      </c>
      <c r="HH37" s="17"/>
      <c r="HI37" s="17"/>
      <c r="HJ37" s="17"/>
      <c r="HK37" s="17">
        <v>0</v>
      </c>
      <c r="HL37" s="17">
        <v>33.700000000000003</v>
      </c>
      <c r="HM37" s="17"/>
      <c r="HN37" s="17"/>
      <c r="HO37" s="17">
        <v>33.700000000000003</v>
      </c>
      <c r="HP37" s="17">
        <v>80.099999999999994</v>
      </c>
      <c r="HQ37" s="17"/>
      <c r="HR37" s="17"/>
      <c r="HS37" s="17">
        <v>80.099999999999994</v>
      </c>
      <c r="HT37" s="17"/>
      <c r="HU37" s="17"/>
      <c r="HV37" s="17"/>
      <c r="HW37" s="17">
        <v>0</v>
      </c>
      <c r="HX37" s="17">
        <v>0</v>
      </c>
      <c r="HY37" s="17">
        <v>45.291899999999998</v>
      </c>
      <c r="HZ37" s="17">
        <v>45.291899999999998</v>
      </c>
      <c r="IA37" s="17">
        <v>-45.291899999999998</v>
      </c>
      <c r="IB37" s="17"/>
      <c r="IC37" s="17"/>
      <c r="ID37" s="17"/>
      <c r="IE37" s="17">
        <v>0</v>
      </c>
      <c r="IF37" s="17"/>
      <c r="IG37" s="17"/>
      <c r="IH37" s="17"/>
      <c r="II37" s="17">
        <v>0</v>
      </c>
      <c r="IJ37" s="17"/>
      <c r="IK37" s="17"/>
      <c r="IL37" s="17"/>
      <c r="IM37" s="17">
        <v>0</v>
      </c>
      <c r="IN37" s="17">
        <v>81</v>
      </c>
      <c r="IO37" s="17">
        <v>97.312759999999997</v>
      </c>
      <c r="IP37" s="17">
        <v>24.599070000000001</v>
      </c>
      <c r="IQ37" s="17">
        <v>56.400930000000002</v>
      </c>
      <c r="IR37" s="17">
        <v>128.80000000000001</v>
      </c>
      <c r="IS37" s="17">
        <v>135.95446999999999</v>
      </c>
      <c r="IT37" s="17">
        <v>178.4263</v>
      </c>
      <c r="IU37" s="17">
        <v>-49.626300000000001</v>
      </c>
      <c r="IV37" s="17">
        <v>128.80000000000001</v>
      </c>
      <c r="IW37" s="17">
        <v>135.95446999999999</v>
      </c>
      <c r="IX37" s="17">
        <v>178.4263</v>
      </c>
      <c r="IY37" s="17">
        <v>-49.626300000000001</v>
      </c>
      <c r="IZ37" s="17">
        <v>128.9</v>
      </c>
      <c r="JA37" s="17">
        <v>135.95446999999999</v>
      </c>
      <c r="JB37" s="17">
        <v>178.4263</v>
      </c>
      <c r="JC37" s="17">
        <v>-49.526299999999999</v>
      </c>
      <c r="JD37" s="17">
        <v>214.7</v>
      </c>
      <c r="JE37" s="17">
        <v>204.54411999999999</v>
      </c>
      <c r="JF37" s="17">
        <v>268.44317999999998</v>
      </c>
      <c r="JG37" s="17">
        <v>-53.743180000000002</v>
      </c>
      <c r="JH37" s="17">
        <v>41.8</v>
      </c>
      <c r="JI37" s="17">
        <v>46.475070000000002</v>
      </c>
      <c r="JJ37" s="17">
        <v>46.475070000000002</v>
      </c>
      <c r="JK37" s="17">
        <v>-4.6750699999999998</v>
      </c>
      <c r="JL37" s="17">
        <v>28.6</v>
      </c>
      <c r="JM37" s="17">
        <v>23.307320000000001</v>
      </c>
      <c r="JN37" s="17">
        <v>23.307320000000001</v>
      </c>
      <c r="JO37" s="17">
        <v>5.2926799999999998</v>
      </c>
      <c r="JP37" s="17"/>
      <c r="JQ37" s="17"/>
      <c r="JR37" s="17"/>
      <c r="JS37" s="17">
        <v>0</v>
      </c>
      <c r="JT37" s="17"/>
      <c r="JU37" s="17"/>
      <c r="JV37" s="17"/>
      <c r="JW37" s="17">
        <v>0</v>
      </c>
      <c r="JX37" s="17"/>
      <c r="JY37" s="17"/>
      <c r="JZ37" s="17"/>
      <c r="KA37" s="17">
        <v>0</v>
      </c>
      <c r="KB37" s="17">
        <v>57</v>
      </c>
      <c r="KC37" s="17">
        <v>56</v>
      </c>
      <c r="KD37" s="17">
        <v>56</v>
      </c>
      <c r="KE37" s="17">
        <v>1</v>
      </c>
      <c r="KF37" s="17"/>
      <c r="KG37" s="17"/>
      <c r="KH37" s="17"/>
      <c r="KI37" s="17">
        <v>0</v>
      </c>
      <c r="KJ37" s="17"/>
      <c r="KK37" s="17"/>
      <c r="KL37" s="17"/>
      <c r="KM37" s="17">
        <v>0</v>
      </c>
      <c r="KN37" s="17">
        <v>0</v>
      </c>
      <c r="KO37" s="17">
        <v>2.50101</v>
      </c>
      <c r="KP37" s="17">
        <v>2.50101</v>
      </c>
      <c r="KQ37" s="17">
        <v>-2.50101</v>
      </c>
      <c r="KR37" s="17">
        <v>51.1</v>
      </c>
      <c r="KS37" s="17">
        <v>67.000969999999995</v>
      </c>
      <c r="KT37" s="17"/>
      <c r="KU37" s="17">
        <v>51.1</v>
      </c>
      <c r="KV37" s="17">
        <v>91.6</v>
      </c>
      <c r="KW37" s="17">
        <v>92.444460000000007</v>
      </c>
      <c r="KX37" s="17">
        <v>94.776870000000002</v>
      </c>
      <c r="KY37" s="17">
        <v>-3.1768700000000001</v>
      </c>
      <c r="KZ37" s="17">
        <v>62.9</v>
      </c>
      <c r="LA37" s="17">
        <v>66.809659999999994</v>
      </c>
      <c r="LB37" s="17">
        <v>66.809659999999994</v>
      </c>
      <c r="LC37" s="17">
        <v>-3.9096600000000001</v>
      </c>
      <c r="LD37" s="17">
        <v>77.5</v>
      </c>
      <c r="LE37" s="17">
        <v>72.37388</v>
      </c>
      <c r="LF37" s="17">
        <v>72.37388</v>
      </c>
      <c r="LG37" s="17">
        <v>5.1261200000000002</v>
      </c>
      <c r="LH37" s="17">
        <v>30.5</v>
      </c>
      <c r="LI37" s="17">
        <v>29.806760000000001</v>
      </c>
      <c r="LJ37" s="17">
        <v>29.806760000000001</v>
      </c>
      <c r="LK37" s="17">
        <v>0.69323999999999997</v>
      </c>
      <c r="LL37" s="17"/>
      <c r="LM37" s="17"/>
      <c r="LN37" s="17"/>
      <c r="LO37" s="17">
        <v>0</v>
      </c>
      <c r="LP37" s="17"/>
      <c r="LQ37" s="17"/>
      <c r="LR37" s="17"/>
      <c r="LS37" s="17">
        <v>0</v>
      </c>
      <c r="LT37" s="17"/>
      <c r="LU37" s="17"/>
      <c r="LV37" s="17"/>
      <c r="LW37" s="17">
        <v>0</v>
      </c>
      <c r="LX37" s="17">
        <v>141</v>
      </c>
      <c r="LY37" s="17">
        <v>104.73269999999999</v>
      </c>
      <c r="LZ37" s="17">
        <v>153.06012000000001</v>
      </c>
      <c r="MA37" s="17">
        <v>-12.06012</v>
      </c>
      <c r="MB37" s="17">
        <v>143.5</v>
      </c>
      <c r="MC37" s="17">
        <v>104.73269999999999</v>
      </c>
      <c r="MD37" s="17">
        <v>153.06012000000001</v>
      </c>
      <c r="ME37" s="17">
        <v>-9.5601199999999995</v>
      </c>
      <c r="MF37" s="17">
        <v>147.9</v>
      </c>
      <c r="MG37" s="17">
        <v>105.04722</v>
      </c>
      <c r="MH37" s="17">
        <v>153.51975999999999</v>
      </c>
      <c r="MI37" s="17">
        <v>-5.6197600000000003</v>
      </c>
      <c r="MJ37" s="17"/>
      <c r="MK37" s="17"/>
      <c r="ML37" s="17"/>
      <c r="MM37" s="17">
        <v>0</v>
      </c>
      <c r="MN37" s="17"/>
      <c r="MO37" s="17"/>
      <c r="MP37" s="17"/>
      <c r="MQ37" s="17">
        <v>0</v>
      </c>
      <c r="MR37" s="17"/>
      <c r="MS37" s="17"/>
      <c r="MT37" s="17"/>
      <c r="MU37" s="17">
        <v>0</v>
      </c>
      <c r="MV37" s="17"/>
      <c r="MW37" s="17"/>
      <c r="MX37" s="17"/>
      <c r="MY37" s="17">
        <v>0</v>
      </c>
      <c r="MZ37" s="17"/>
      <c r="NA37" s="17"/>
      <c r="NB37" s="17"/>
      <c r="NC37" s="17">
        <v>0</v>
      </c>
      <c r="ND37" s="17">
        <v>207</v>
      </c>
      <c r="NE37" s="17">
        <v>205.29381000000001</v>
      </c>
      <c r="NF37" s="17">
        <v>205.29381000000001</v>
      </c>
      <c r="NG37" s="17">
        <v>1.7061900000000001</v>
      </c>
      <c r="NH37" s="17">
        <v>99.7</v>
      </c>
      <c r="NI37" s="17">
        <v>102.95515</v>
      </c>
      <c r="NJ37" s="17">
        <v>102.95515</v>
      </c>
      <c r="NK37" s="17">
        <v>-3.25515</v>
      </c>
      <c r="NL37" s="17">
        <v>8.1999999999999993</v>
      </c>
      <c r="NM37" s="17">
        <v>9.09</v>
      </c>
      <c r="NN37" s="17">
        <v>9.09</v>
      </c>
      <c r="NO37" s="17">
        <v>-0.89</v>
      </c>
      <c r="NP37" s="17">
        <v>3.8</v>
      </c>
      <c r="NQ37" s="17">
        <v>9.8520199999999996</v>
      </c>
      <c r="NR37" s="17">
        <v>9.8520199999999996</v>
      </c>
      <c r="NS37" s="17">
        <v>-6.0520199999999997</v>
      </c>
      <c r="NT37" s="17">
        <v>0.8</v>
      </c>
      <c r="NU37" s="17">
        <v>0.91300000000000003</v>
      </c>
      <c r="NV37" s="17">
        <v>0.91300000000000003</v>
      </c>
      <c r="NW37" s="17">
        <v>-0.113</v>
      </c>
      <c r="NX37" s="17">
        <v>80.099999999999994</v>
      </c>
      <c r="NY37" s="17">
        <v>82.67</v>
      </c>
      <c r="NZ37" s="17">
        <v>69.203699999999998</v>
      </c>
      <c r="OA37" s="17">
        <v>10.8963</v>
      </c>
      <c r="OB37" s="17">
        <v>64.8</v>
      </c>
      <c r="OC37" s="17">
        <v>61.247300000000003</v>
      </c>
      <c r="OD37" s="17">
        <v>61.247300000000003</v>
      </c>
      <c r="OE37" s="17">
        <v>3.5527000000000002</v>
      </c>
      <c r="OF37" s="17">
        <v>13.3</v>
      </c>
      <c r="OG37" s="17">
        <v>12.26</v>
      </c>
      <c r="OH37" s="17">
        <v>12.260300000000001</v>
      </c>
      <c r="OI37" s="17">
        <v>1.0397000000000001</v>
      </c>
      <c r="OJ37" s="17">
        <v>0.2</v>
      </c>
      <c r="OK37" s="17">
        <v>0.1</v>
      </c>
      <c r="OL37" s="17"/>
      <c r="OM37" s="17">
        <v>0.2</v>
      </c>
      <c r="ON37" s="17">
        <v>17.100000000000001</v>
      </c>
      <c r="OO37" s="17">
        <v>20.33764</v>
      </c>
      <c r="OP37" s="17">
        <v>20.33764</v>
      </c>
      <c r="OQ37" s="17">
        <v>-3.2376399999999999</v>
      </c>
      <c r="OR37" s="17">
        <v>9.9</v>
      </c>
      <c r="OS37" s="17">
        <v>9</v>
      </c>
      <c r="OT37" s="17">
        <v>9</v>
      </c>
      <c r="OU37" s="17">
        <v>0.9</v>
      </c>
      <c r="OV37" s="17">
        <v>5.3</v>
      </c>
      <c r="OW37" s="17">
        <v>3.95248</v>
      </c>
      <c r="OX37" s="17">
        <v>5.67</v>
      </c>
      <c r="OY37" s="17">
        <v>-0.37</v>
      </c>
      <c r="OZ37" s="17">
        <v>163.19999999999999</v>
      </c>
      <c r="PA37" s="17">
        <v>165.50700000000001</v>
      </c>
      <c r="PB37" s="17">
        <v>165.50700000000001</v>
      </c>
      <c r="PC37" s="17">
        <v>-2.3069999999999999</v>
      </c>
      <c r="PD37" s="17">
        <v>82.9</v>
      </c>
      <c r="PE37" s="17">
        <v>85.95</v>
      </c>
      <c r="PF37" s="17">
        <v>85.95</v>
      </c>
      <c r="PG37" s="17">
        <v>-3.05</v>
      </c>
      <c r="PH37" s="17">
        <v>0.9</v>
      </c>
      <c r="PI37" s="17">
        <v>0.95</v>
      </c>
      <c r="PJ37" s="17">
        <v>0.95</v>
      </c>
      <c r="PK37" s="17">
        <v>-0.05</v>
      </c>
      <c r="PL37" s="17">
        <v>1.7</v>
      </c>
      <c r="PM37" s="17">
        <v>1.8</v>
      </c>
      <c r="PN37" s="17">
        <v>1.8</v>
      </c>
      <c r="PO37" s="17">
        <v>-0.1</v>
      </c>
      <c r="PP37" s="17">
        <v>3.1</v>
      </c>
      <c r="PQ37" s="17">
        <v>3.2</v>
      </c>
      <c r="PR37" s="17">
        <v>3.2</v>
      </c>
      <c r="PS37" s="17">
        <v>-0.1</v>
      </c>
      <c r="PT37" s="17">
        <v>20.9</v>
      </c>
      <c r="PU37" s="17">
        <v>13.61378</v>
      </c>
      <c r="PV37" s="17">
        <v>13.61378</v>
      </c>
      <c r="PW37" s="17">
        <v>7.2862200000000001</v>
      </c>
      <c r="PX37" s="17"/>
      <c r="PY37" s="17"/>
      <c r="PZ37" s="17"/>
      <c r="QA37" s="17">
        <v>0</v>
      </c>
      <c r="QB37" s="17">
        <v>4</v>
      </c>
      <c r="QC37" s="17">
        <v>4</v>
      </c>
      <c r="QD37" s="17">
        <v>4</v>
      </c>
      <c r="QE37" s="17">
        <v>0</v>
      </c>
      <c r="QF37" s="17">
        <v>3.6</v>
      </c>
      <c r="QG37" s="17">
        <v>3.6</v>
      </c>
      <c r="QH37" s="17">
        <v>3.6</v>
      </c>
      <c r="QI37" s="17">
        <v>0</v>
      </c>
      <c r="QJ37" s="17">
        <v>14.8</v>
      </c>
      <c r="QK37" s="17">
        <v>14.492749999999999</v>
      </c>
      <c r="QL37" s="17">
        <v>14.492749999999999</v>
      </c>
      <c r="QM37" s="17">
        <v>0.30725000000000002</v>
      </c>
      <c r="QN37" s="17">
        <v>12.2</v>
      </c>
      <c r="QO37" s="17">
        <v>12.755000000000001</v>
      </c>
      <c r="QP37" s="17">
        <v>12.755000000000001</v>
      </c>
      <c r="QQ37" s="17">
        <v>-0.55500000000000005</v>
      </c>
      <c r="QR37" s="17">
        <v>15.3</v>
      </c>
      <c r="QS37" s="17">
        <v>15.265000000000001</v>
      </c>
      <c r="QT37" s="17">
        <v>15.265000000000001</v>
      </c>
      <c r="QU37" s="17">
        <v>3.5000000000000003E-2</v>
      </c>
      <c r="QV37" s="17">
        <v>13</v>
      </c>
      <c r="QW37" s="17">
        <v>15.67</v>
      </c>
      <c r="QX37" s="17">
        <v>11.9115</v>
      </c>
      <c r="QY37" s="17">
        <v>1.0885</v>
      </c>
      <c r="QZ37" s="17">
        <v>51.5</v>
      </c>
      <c r="RA37" s="17">
        <v>41.26</v>
      </c>
      <c r="RB37" s="17">
        <v>41.263100000000001</v>
      </c>
      <c r="RC37" s="17">
        <v>10.2369</v>
      </c>
      <c r="RD37" s="17">
        <v>14.1</v>
      </c>
      <c r="RE37" s="17">
        <v>10.3095</v>
      </c>
      <c r="RF37" s="17">
        <v>10.3095</v>
      </c>
      <c r="RG37" s="17">
        <v>3.7905000000000002</v>
      </c>
      <c r="RH37" s="17">
        <v>2.4</v>
      </c>
      <c r="RI37" s="17">
        <v>2.25</v>
      </c>
      <c r="RJ37" s="17">
        <v>2.25</v>
      </c>
      <c r="RK37" s="17">
        <v>0.15</v>
      </c>
      <c r="RL37" s="17">
        <v>0</v>
      </c>
      <c r="RM37" s="17"/>
      <c r="RN37" s="17"/>
      <c r="RO37" s="17">
        <v>0</v>
      </c>
      <c r="RP37" s="17">
        <v>1.5</v>
      </c>
      <c r="RQ37" s="17">
        <v>1.24</v>
      </c>
      <c r="RR37" s="17">
        <v>1.24</v>
      </c>
      <c r="RS37" s="17">
        <v>0.26</v>
      </c>
      <c r="RT37" s="17">
        <v>0.4</v>
      </c>
      <c r="RU37" s="17">
        <v>0.4</v>
      </c>
      <c r="RV37" s="17">
        <v>0.4</v>
      </c>
      <c r="RW37" s="17">
        <v>0</v>
      </c>
      <c r="RX37" s="17">
        <v>7.2</v>
      </c>
      <c r="RY37" s="17">
        <v>7</v>
      </c>
      <c r="RZ37" s="17">
        <v>7</v>
      </c>
      <c r="SA37" s="17">
        <v>0.2</v>
      </c>
      <c r="SB37" s="17">
        <v>0.3</v>
      </c>
      <c r="SC37" s="17">
        <v>0.38</v>
      </c>
      <c r="SD37" s="17">
        <v>0.38</v>
      </c>
      <c r="SE37" s="17">
        <v>-0.08</v>
      </c>
      <c r="SF37" s="17">
        <v>19.8</v>
      </c>
      <c r="SG37" s="17">
        <v>8.8000000000000007</v>
      </c>
      <c r="SH37" s="17">
        <v>8.8000000000000007</v>
      </c>
      <c r="SI37" s="17">
        <v>11</v>
      </c>
      <c r="SJ37" s="17">
        <v>3.8</v>
      </c>
      <c r="SK37" s="17">
        <v>4.3</v>
      </c>
      <c r="SL37" s="17">
        <v>4.3</v>
      </c>
      <c r="SM37" s="17">
        <v>-0.5</v>
      </c>
      <c r="SN37" s="17">
        <v>6.6</v>
      </c>
      <c r="SO37" s="17">
        <v>5</v>
      </c>
      <c r="SP37" s="17">
        <v>5</v>
      </c>
      <c r="SQ37" s="17">
        <v>1.6</v>
      </c>
      <c r="SR37" s="17">
        <v>9</v>
      </c>
      <c r="SS37" s="17">
        <v>7</v>
      </c>
      <c r="ST37" s="17">
        <v>7</v>
      </c>
      <c r="SU37" s="17">
        <v>2</v>
      </c>
      <c r="SV37" s="17">
        <v>22.9</v>
      </c>
      <c r="SW37" s="17">
        <v>24.4</v>
      </c>
      <c r="SX37" s="17">
        <v>22.1934</v>
      </c>
      <c r="SY37" s="17">
        <v>0.70660000000000001</v>
      </c>
      <c r="SZ37" s="17">
        <v>27.4</v>
      </c>
      <c r="TA37" s="17">
        <v>62.34</v>
      </c>
      <c r="TB37" s="17">
        <v>54.466299999999997</v>
      </c>
      <c r="TC37" s="17">
        <v>-27.066299999999998</v>
      </c>
      <c r="TD37" s="17">
        <v>29.7</v>
      </c>
      <c r="TE37" s="17">
        <v>27.6785</v>
      </c>
      <c r="TF37" s="17">
        <v>27.6785</v>
      </c>
      <c r="TG37" s="17">
        <v>2.0215000000000001</v>
      </c>
      <c r="TH37" s="17">
        <v>19.7</v>
      </c>
      <c r="TI37" s="17">
        <v>62.5</v>
      </c>
      <c r="TJ37" s="17">
        <v>62.504399999999997</v>
      </c>
      <c r="TK37" s="17">
        <v>-42.804400000000001</v>
      </c>
      <c r="TL37" s="17">
        <v>84.3</v>
      </c>
      <c r="TM37" s="17">
        <v>57.69</v>
      </c>
      <c r="TN37" s="17">
        <v>62.401299999999999</v>
      </c>
      <c r="TO37" s="17">
        <v>21.898700000000002</v>
      </c>
      <c r="TP37" s="17">
        <v>2.8</v>
      </c>
      <c r="TQ37" s="17">
        <v>8.06</v>
      </c>
      <c r="TR37" s="17">
        <v>8.0631000000000004</v>
      </c>
      <c r="TS37" s="17">
        <v>-5.2630999999999997</v>
      </c>
      <c r="TT37" s="17">
        <v>1.7</v>
      </c>
      <c r="TU37" s="17">
        <v>3.86</v>
      </c>
      <c r="TV37" s="17">
        <v>3.8675000000000002</v>
      </c>
      <c r="TW37" s="17">
        <v>-2.1675</v>
      </c>
      <c r="TX37" s="17">
        <v>38.299999999999997</v>
      </c>
      <c r="TY37" s="17">
        <v>38.020000000000003</v>
      </c>
      <c r="TZ37" s="17">
        <v>38.020000000000003</v>
      </c>
      <c r="UA37" s="17">
        <v>0.28000000000000003</v>
      </c>
      <c r="UB37" s="17">
        <v>8.8000000000000007</v>
      </c>
      <c r="UC37" s="17">
        <v>7.5</v>
      </c>
      <c r="UD37" s="17">
        <v>7.5</v>
      </c>
      <c r="UE37" s="17">
        <v>1.3</v>
      </c>
      <c r="UF37" s="17">
        <v>2.6</v>
      </c>
      <c r="UG37" s="17">
        <v>2.1</v>
      </c>
      <c r="UH37" s="17">
        <v>2.1</v>
      </c>
      <c r="UI37" s="17">
        <v>0.5</v>
      </c>
      <c r="UJ37" s="17">
        <v>7.6</v>
      </c>
      <c r="UK37" s="17">
        <v>7.5</v>
      </c>
      <c r="UL37" s="17">
        <v>7.5</v>
      </c>
      <c r="UM37" s="17">
        <v>0.1</v>
      </c>
      <c r="UN37" s="17">
        <v>5.5</v>
      </c>
      <c r="UO37" s="17">
        <v>6</v>
      </c>
      <c r="UP37" s="17">
        <v>6</v>
      </c>
      <c r="UQ37" s="17">
        <v>-0.5</v>
      </c>
      <c r="UR37" s="17">
        <v>6</v>
      </c>
      <c r="US37" s="17">
        <v>6</v>
      </c>
      <c r="UT37" s="17">
        <v>6</v>
      </c>
      <c r="UU37" s="17">
        <v>0</v>
      </c>
      <c r="UV37" s="17">
        <v>6.2</v>
      </c>
      <c r="UW37" s="17">
        <v>7</v>
      </c>
      <c r="UX37" s="17">
        <v>7</v>
      </c>
      <c r="UY37" s="17">
        <v>-0.8</v>
      </c>
      <c r="UZ37" s="17">
        <v>17.100000000000001</v>
      </c>
      <c r="VA37" s="17">
        <v>12.33</v>
      </c>
      <c r="VB37" s="17">
        <v>12.3279</v>
      </c>
      <c r="VC37" s="17">
        <v>4.7721</v>
      </c>
      <c r="VD37" s="17">
        <v>204.9</v>
      </c>
      <c r="VE37" s="17">
        <v>195.04249999999999</v>
      </c>
      <c r="VF37" s="17">
        <v>195.04249999999999</v>
      </c>
      <c r="VG37" s="17">
        <v>9.8574999999999999</v>
      </c>
      <c r="VH37" s="17">
        <v>11.8</v>
      </c>
      <c r="VI37" s="17">
        <v>9.6645000000000003</v>
      </c>
      <c r="VJ37" s="17">
        <v>9.6645000000000003</v>
      </c>
      <c r="VK37" s="17">
        <v>2.1355</v>
      </c>
      <c r="VL37" s="17">
        <v>115.4</v>
      </c>
      <c r="VM37" s="17">
        <v>118</v>
      </c>
      <c r="VN37" s="17">
        <v>118</v>
      </c>
      <c r="VO37" s="17">
        <v>-2.6</v>
      </c>
      <c r="VP37" s="17">
        <v>0.6</v>
      </c>
      <c r="VQ37" s="17">
        <v>0.6</v>
      </c>
      <c r="VR37" s="17">
        <v>0.6</v>
      </c>
      <c r="VS37" s="17">
        <v>0</v>
      </c>
      <c r="VT37" s="17">
        <v>0</v>
      </c>
      <c r="VU37" s="17">
        <v>32.83</v>
      </c>
      <c r="VV37" s="17">
        <v>58</v>
      </c>
      <c r="VW37" s="17">
        <v>-58</v>
      </c>
      <c r="VX37" s="17">
        <v>12.1</v>
      </c>
      <c r="VY37" s="17">
        <v>60</v>
      </c>
      <c r="VZ37" s="17">
        <v>75</v>
      </c>
      <c r="WA37" s="17">
        <v>-62.9</v>
      </c>
      <c r="WB37" s="17">
        <v>84.5</v>
      </c>
      <c r="WC37" s="17">
        <v>84.96</v>
      </c>
      <c r="WD37" s="17">
        <v>84.96</v>
      </c>
      <c r="WE37" s="17">
        <v>-0.46</v>
      </c>
      <c r="WF37" s="17">
        <v>4.5</v>
      </c>
      <c r="WG37" s="17">
        <v>4.3499999999999996</v>
      </c>
      <c r="WH37" s="17">
        <v>4.3499999999999996</v>
      </c>
      <c r="WI37" s="17">
        <v>0.15</v>
      </c>
      <c r="WJ37" s="17">
        <v>2.2000000000000002</v>
      </c>
      <c r="WK37" s="17">
        <v>1.1000000000000001</v>
      </c>
      <c r="WL37" s="17">
        <v>1.1000000000000001</v>
      </c>
      <c r="WM37" s="17">
        <v>1.1000000000000001</v>
      </c>
      <c r="WN37" s="17">
        <v>1.2</v>
      </c>
      <c r="WO37" s="17">
        <v>1.1000000000000001</v>
      </c>
      <c r="WP37" s="17">
        <v>1.1000000000000001</v>
      </c>
      <c r="WQ37" s="17">
        <v>0.1</v>
      </c>
      <c r="WR37" s="17">
        <v>1.3</v>
      </c>
      <c r="WS37" s="17">
        <v>1.4</v>
      </c>
      <c r="WT37" s="17">
        <v>1.4</v>
      </c>
      <c r="WU37" s="17">
        <v>-0.1</v>
      </c>
      <c r="WV37" s="17">
        <v>11.5</v>
      </c>
      <c r="WW37" s="17">
        <v>10.6883</v>
      </c>
      <c r="WX37" s="17">
        <v>10.6883</v>
      </c>
      <c r="WY37" s="17">
        <v>0.81169999999999998</v>
      </c>
      <c r="WZ37" s="17">
        <v>5.8</v>
      </c>
      <c r="XA37" s="17">
        <v>8</v>
      </c>
      <c r="XB37" s="17">
        <v>8</v>
      </c>
      <c r="XC37" s="17">
        <v>-2.2000000000000002</v>
      </c>
      <c r="XD37" s="17">
        <v>18</v>
      </c>
      <c r="XE37" s="17">
        <v>17.391300000000001</v>
      </c>
      <c r="XF37" s="17">
        <v>17.391300000000001</v>
      </c>
      <c r="XG37" s="17">
        <v>0.60870000000000002</v>
      </c>
      <c r="XH37" s="17">
        <v>14</v>
      </c>
      <c r="XI37" s="17">
        <v>13.52657</v>
      </c>
      <c r="XJ37" s="17">
        <v>13.52657</v>
      </c>
      <c r="XK37" s="17">
        <v>0.47343000000000002</v>
      </c>
      <c r="XL37" s="17">
        <v>9.4</v>
      </c>
      <c r="XM37" s="17">
        <v>10.8</v>
      </c>
      <c r="XN37" s="17">
        <v>10.8</v>
      </c>
      <c r="XO37" s="17">
        <v>-1.4</v>
      </c>
      <c r="XP37" s="17"/>
      <c r="XQ37" s="17"/>
      <c r="XR37" s="17"/>
      <c r="XS37" s="17">
        <v>0</v>
      </c>
      <c r="XT37" s="17"/>
      <c r="XU37" s="17"/>
      <c r="XV37" s="17"/>
      <c r="XW37" s="17">
        <v>0</v>
      </c>
      <c r="XX37" s="17">
        <v>18.3</v>
      </c>
      <c r="XY37" s="17">
        <v>19</v>
      </c>
      <c r="XZ37" s="17">
        <v>14</v>
      </c>
      <c r="YA37" s="17">
        <v>4.3</v>
      </c>
      <c r="YB37" s="17"/>
      <c r="YC37" s="17"/>
      <c r="YD37" s="17"/>
      <c r="YE37" s="17">
        <v>0</v>
      </c>
      <c r="YF37" s="17"/>
      <c r="YG37" s="17"/>
      <c r="YH37" s="17"/>
      <c r="YI37" s="17">
        <v>0</v>
      </c>
      <c r="YJ37" s="17">
        <v>11.5</v>
      </c>
      <c r="YK37" s="17">
        <v>11</v>
      </c>
      <c r="YL37" s="17">
        <v>11</v>
      </c>
      <c r="YM37" s="17">
        <v>0.5</v>
      </c>
      <c r="YN37" s="17">
        <v>17</v>
      </c>
      <c r="YO37" s="17">
        <v>17.690000000000001</v>
      </c>
      <c r="YP37" s="17">
        <v>17.690000000000001</v>
      </c>
      <c r="YQ37" s="17">
        <v>-0.69</v>
      </c>
    </row>
    <row r="38" spans="1:667" ht="24" customHeight="1" x14ac:dyDescent="0.3">
      <c r="A38" s="1"/>
      <c r="B38" s="16" t="s">
        <v>40</v>
      </c>
      <c r="C38" s="16" t="s">
        <v>918</v>
      </c>
      <c r="D38" s="17">
        <v>86.5</v>
      </c>
      <c r="E38" s="17">
        <v>46.604759999999999</v>
      </c>
      <c r="F38" s="17">
        <v>20.34036</v>
      </c>
      <c r="G38" s="17">
        <v>66.159639999999996</v>
      </c>
      <c r="H38" s="17">
        <v>641.20000000000005</v>
      </c>
      <c r="I38" s="17">
        <v>650</v>
      </c>
      <c r="J38" s="17">
        <v>650</v>
      </c>
      <c r="K38" s="17">
        <v>-8.8000000000000007</v>
      </c>
      <c r="L38" s="17">
        <v>213</v>
      </c>
      <c r="M38" s="17">
        <v>210.43502000000001</v>
      </c>
      <c r="N38" s="17">
        <v>210.43502000000001</v>
      </c>
      <c r="O38" s="17">
        <v>2.5649799999999998</v>
      </c>
      <c r="P38" s="17">
        <v>0</v>
      </c>
      <c r="Q38" s="17"/>
      <c r="R38" s="17">
        <v>8.8258700000000001</v>
      </c>
      <c r="S38" s="17">
        <v>-8.8258700000000001</v>
      </c>
      <c r="T38" s="17">
        <v>0</v>
      </c>
      <c r="U38" s="17"/>
      <c r="V38" s="17"/>
      <c r="W38" s="17">
        <v>0</v>
      </c>
      <c r="X38" s="17">
        <v>69.900000000000006</v>
      </c>
      <c r="Y38" s="17">
        <v>46.338529999999999</v>
      </c>
      <c r="Z38" s="17">
        <v>76.798159999999996</v>
      </c>
      <c r="AA38" s="17">
        <v>-6.8981599999999998</v>
      </c>
      <c r="AB38" s="17">
        <v>101</v>
      </c>
      <c r="AC38" s="17">
        <v>100</v>
      </c>
      <c r="AD38" s="17">
        <v>100.149</v>
      </c>
      <c r="AE38" s="17">
        <v>0.85099999999999998</v>
      </c>
      <c r="AF38" s="17"/>
      <c r="AG38" s="17"/>
      <c r="AH38" s="17"/>
      <c r="AI38" s="17">
        <v>0</v>
      </c>
      <c r="AJ38" s="17"/>
      <c r="AK38" s="17"/>
      <c r="AL38" s="17"/>
      <c r="AM38" s="17">
        <v>0</v>
      </c>
      <c r="AN38" s="17">
        <v>112.3</v>
      </c>
      <c r="AO38" s="17">
        <v>135.58384000000001</v>
      </c>
      <c r="AP38" s="17">
        <v>135.58384000000001</v>
      </c>
      <c r="AQ38" s="17">
        <v>-23.283840000000001</v>
      </c>
      <c r="AR38" s="17">
        <v>112.3</v>
      </c>
      <c r="AS38" s="17">
        <v>135.58384000000001</v>
      </c>
      <c r="AT38" s="17">
        <v>135.58384000000001</v>
      </c>
      <c r="AU38" s="17">
        <v>-23.283840000000001</v>
      </c>
      <c r="AV38" s="17">
        <v>111.6</v>
      </c>
      <c r="AW38" s="17">
        <v>135.58384000000001</v>
      </c>
      <c r="AX38" s="17">
        <v>135.58384000000001</v>
      </c>
      <c r="AY38" s="17">
        <v>-23.983840000000001</v>
      </c>
      <c r="AZ38" s="17">
        <v>215.5</v>
      </c>
      <c r="BA38" s="17">
        <v>203.98649</v>
      </c>
      <c r="BB38" s="17">
        <v>203.98649</v>
      </c>
      <c r="BC38" s="17">
        <v>11.51351</v>
      </c>
      <c r="BD38" s="17">
        <v>110.8</v>
      </c>
      <c r="BE38" s="17">
        <v>120.77719999999999</v>
      </c>
      <c r="BF38" s="17">
        <v>206.04143999999999</v>
      </c>
      <c r="BG38" s="17">
        <v>-95.241439999999997</v>
      </c>
      <c r="BH38" s="17">
        <v>69.900000000000006</v>
      </c>
      <c r="BI38" s="17">
        <v>60.569949999999999</v>
      </c>
      <c r="BJ38" s="17">
        <v>103.33009</v>
      </c>
      <c r="BK38" s="17">
        <v>-33.43009</v>
      </c>
      <c r="BL38" s="17">
        <v>63.1</v>
      </c>
      <c r="BM38" s="17">
        <v>73.212440000000001</v>
      </c>
      <c r="BN38" s="17">
        <v>73.212440000000001</v>
      </c>
      <c r="BO38" s="17">
        <v>-10.112439999999999</v>
      </c>
      <c r="BP38" s="17">
        <v>4.4000000000000004</v>
      </c>
      <c r="BQ38" s="17">
        <v>3.4360300000000001</v>
      </c>
      <c r="BR38" s="17">
        <v>3.4360300000000001</v>
      </c>
      <c r="BS38" s="17">
        <v>0.96396999999999999</v>
      </c>
      <c r="BT38" s="17"/>
      <c r="BU38" s="17"/>
      <c r="BV38" s="17"/>
      <c r="BW38" s="17">
        <v>0</v>
      </c>
      <c r="BX38" s="17"/>
      <c r="BY38" s="17"/>
      <c r="BZ38" s="17"/>
      <c r="CA38" s="17">
        <v>0</v>
      </c>
      <c r="CB38" s="17"/>
      <c r="CC38" s="17"/>
      <c r="CD38" s="17"/>
      <c r="CE38" s="17">
        <v>0</v>
      </c>
      <c r="CF38" s="17">
        <v>151.80000000000001</v>
      </c>
      <c r="CG38" s="17">
        <v>156.99965</v>
      </c>
      <c r="CH38" s="17">
        <v>156.99965</v>
      </c>
      <c r="CI38" s="17">
        <v>-5.1996500000000001</v>
      </c>
      <c r="CJ38" s="17">
        <v>7.2</v>
      </c>
      <c r="CK38" s="17">
        <v>5.1038399999999999</v>
      </c>
      <c r="CL38" s="17">
        <v>5.1038399999999999</v>
      </c>
      <c r="CM38" s="17">
        <v>2.0961599999999998</v>
      </c>
      <c r="CN38" s="17">
        <v>5</v>
      </c>
      <c r="CO38" s="17">
        <v>2.74064</v>
      </c>
      <c r="CP38" s="17">
        <v>2.74064</v>
      </c>
      <c r="CQ38" s="17">
        <v>2.25936</v>
      </c>
      <c r="CR38" s="17">
        <v>0</v>
      </c>
      <c r="CS38" s="17"/>
      <c r="CT38" s="17"/>
      <c r="CU38" s="17">
        <v>0</v>
      </c>
      <c r="CV38" s="17">
        <v>6.7</v>
      </c>
      <c r="CW38" s="17">
        <v>6.8787000000000003</v>
      </c>
      <c r="CX38" s="17">
        <v>6.8787000000000003</v>
      </c>
      <c r="CY38" s="17">
        <v>-0.1787</v>
      </c>
      <c r="CZ38" s="17">
        <v>58.6</v>
      </c>
      <c r="DA38" s="17">
        <v>60.156219999999998</v>
      </c>
      <c r="DB38" s="17">
        <v>51.723480000000002</v>
      </c>
      <c r="DC38" s="17">
        <v>6.8765200000000002</v>
      </c>
      <c r="DD38" s="17"/>
      <c r="DE38" s="17"/>
      <c r="DF38" s="17"/>
      <c r="DG38" s="17">
        <v>0</v>
      </c>
      <c r="DH38" s="17"/>
      <c r="DI38" s="17"/>
      <c r="DJ38" s="17"/>
      <c r="DK38" s="17">
        <v>0</v>
      </c>
      <c r="DL38" s="17"/>
      <c r="DM38" s="17"/>
      <c r="DN38" s="17"/>
      <c r="DO38" s="17">
        <v>0</v>
      </c>
      <c r="DP38" s="17"/>
      <c r="DQ38" s="17"/>
      <c r="DR38" s="17"/>
      <c r="DS38" s="17">
        <v>0</v>
      </c>
      <c r="DT38" s="17">
        <v>68.7</v>
      </c>
      <c r="DU38" s="17">
        <v>68.691339999999997</v>
      </c>
      <c r="DV38" s="17"/>
      <c r="DW38" s="17">
        <v>68.7</v>
      </c>
      <c r="DX38" s="17">
        <v>57</v>
      </c>
      <c r="DY38" s="17">
        <v>66.69153</v>
      </c>
      <c r="DZ38" s="17"/>
      <c r="EA38" s="17">
        <v>57</v>
      </c>
      <c r="EB38" s="17">
        <v>75.5</v>
      </c>
      <c r="EC38" s="17">
        <v>71.515609999999995</v>
      </c>
      <c r="ED38" s="17">
        <v>95.730239999999995</v>
      </c>
      <c r="EE38" s="17">
        <v>-20.230239999999998</v>
      </c>
      <c r="EF38" s="17"/>
      <c r="EG38" s="17"/>
      <c r="EH38" s="17"/>
      <c r="EI38" s="17">
        <v>0</v>
      </c>
      <c r="EJ38" s="17"/>
      <c r="EK38" s="17"/>
      <c r="EL38" s="17"/>
      <c r="EM38" s="17">
        <v>0</v>
      </c>
      <c r="EN38" s="17">
        <v>6.5</v>
      </c>
      <c r="EO38" s="17">
        <v>6.39</v>
      </c>
      <c r="EP38" s="17">
        <v>6.39</v>
      </c>
      <c r="EQ38" s="17">
        <v>0.11</v>
      </c>
      <c r="ER38" s="17">
        <v>189.8</v>
      </c>
      <c r="ES38" s="17">
        <v>201.45806999999999</v>
      </c>
      <c r="ET38" s="17">
        <v>182.55377999999999</v>
      </c>
      <c r="EU38" s="17">
        <v>7.2462200000000001</v>
      </c>
      <c r="EV38" s="17">
        <v>77.400000000000006</v>
      </c>
      <c r="EW38" s="17">
        <v>48.372819999999997</v>
      </c>
      <c r="EX38" s="17">
        <v>48.372819999999997</v>
      </c>
      <c r="EY38" s="17">
        <v>29.027180000000001</v>
      </c>
      <c r="EZ38" s="17">
        <v>75.099999999999994</v>
      </c>
      <c r="FA38" s="17">
        <v>75.932550000000006</v>
      </c>
      <c r="FB38" s="17"/>
      <c r="FC38" s="17">
        <v>75.099999999999994</v>
      </c>
      <c r="FD38" s="17">
        <v>40.6</v>
      </c>
      <c r="FE38" s="17">
        <v>29.720469999999999</v>
      </c>
      <c r="FF38" s="17">
        <v>29.720469999999999</v>
      </c>
      <c r="FG38" s="17">
        <v>10.879530000000001</v>
      </c>
      <c r="FH38" s="17">
        <v>18.399999999999999</v>
      </c>
      <c r="FI38" s="17">
        <v>19.099519999999998</v>
      </c>
      <c r="FJ38" s="17">
        <v>18.176390000000001</v>
      </c>
      <c r="FK38" s="17">
        <v>0.22361</v>
      </c>
      <c r="FL38" s="17">
        <v>18.8</v>
      </c>
      <c r="FM38" s="17">
        <v>18.164249999999999</v>
      </c>
      <c r="FN38" s="17">
        <v>18.164249999999999</v>
      </c>
      <c r="FO38" s="17">
        <v>0.63575000000000004</v>
      </c>
      <c r="FP38" s="17">
        <v>82.2</v>
      </c>
      <c r="FQ38" s="17">
        <v>43.806899999999999</v>
      </c>
      <c r="FR38" s="17">
        <v>43.806899999999999</v>
      </c>
      <c r="FS38" s="17">
        <v>38.393099999999997</v>
      </c>
      <c r="FT38" s="17">
        <v>120.2</v>
      </c>
      <c r="FU38" s="17">
        <v>137.34092999999999</v>
      </c>
      <c r="FV38" s="17">
        <v>154.00640999999999</v>
      </c>
      <c r="FW38" s="17">
        <v>-33.80641</v>
      </c>
      <c r="FX38" s="17">
        <v>0</v>
      </c>
      <c r="FY38" s="17">
        <v>35</v>
      </c>
      <c r="FZ38" s="17">
        <v>35</v>
      </c>
      <c r="GA38" s="17">
        <v>-35</v>
      </c>
      <c r="GB38" s="17">
        <v>72.900000000000006</v>
      </c>
      <c r="GC38" s="17">
        <v>68.876679999999993</v>
      </c>
      <c r="GD38" s="17">
        <v>77.234449999999995</v>
      </c>
      <c r="GE38" s="17">
        <v>-4.3344500000000004</v>
      </c>
      <c r="GF38" s="17">
        <v>106.1</v>
      </c>
      <c r="GG38" s="17">
        <v>109.84155</v>
      </c>
      <c r="GH38" s="17">
        <v>109.84155</v>
      </c>
      <c r="GI38" s="17">
        <v>-3.7415500000000002</v>
      </c>
      <c r="GJ38" s="17">
        <v>27.3</v>
      </c>
      <c r="GK38" s="17">
        <v>45</v>
      </c>
      <c r="GL38" s="17">
        <v>46.809660000000001</v>
      </c>
      <c r="GM38" s="17">
        <v>-19.50966</v>
      </c>
      <c r="GN38" s="17">
        <v>33.200000000000003</v>
      </c>
      <c r="GO38" s="17">
        <v>33.191110000000002</v>
      </c>
      <c r="GP38" s="17">
        <v>34.273429999999998</v>
      </c>
      <c r="GQ38" s="17">
        <v>-1.0734300000000001</v>
      </c>
      <c r="GR38" s="17">
        <v>3.4</v>
      </c>
      <c r="GS38" s="17"/>
      <c r="GT38" s="17"/>
      <c r="GU38" s="17">
        <v>3.4</v>
      </c>
      <c r="GV38" s="17">
        <v>16.3</v>
      </c>
      <c r="GW38" s="17">
        <v>13.523910000000001</v>
      </c>
      <c r="GX38" s="17">
        <v>13.523910000000001</v>
      </c>
      <c r="GY38" s="17">
        <v>2.7760899999999999</v>
      </c>
      <c r="GZ38" s="17">
        <v>82.4</v>
      </c>
      <c r="HA38" s="17">
        <v>86.851500000000001</v>
      </c>
      <c r="HB38" s="17">
        <v>49.740989999999996</v>
      </c>
      <c r="HC38" s="17">
        <v>32.659010000000002</v>
      </c>
      <c r="HD38" s="17"/>
      <c r="HE38" s="17"/>
      <c r="HF38" s="17"/>
      <c r="HG38" s="17">
        <v>0</v>
      </c>
      <c r="HH38" s="17"/>
      <c r="HI38" s="17"/>
      <c r="HJ38" s="17"/>
      <c r="HK38" s="17">
        <v>0</v>
      </c>
      <c r="HL38" s="17">
        <v>30.2</v>
      </c>
      <c r="HM38" s="17"/>
      <c r="HN38" s="17"/>
      <c r="HO38" s="17">
        <v>30.2</v>
      </c>
      <c r="HP38" s="17">
        <v>80.2</v>
      </c>
      <c r="HQ38" s="17"/>
      <c r="HR38" s="17"/>
      <c r="HS38" s="17">
        <v>80.2</v>
      </c>
      <c r="HT38" s="17"/>
      <c r="HU38" s="17"/>
      <c r="HV38" s="17"/>
      <c r="HW38" s="17">
        <v>0</v>
      </c>
      <c r="HX38" s="17">
        <v>0</v>
      </c>
      <c r="HY38" s="17">
        <v>45.291899999999998</v>
      </c>
      <c r="HZ38" s="17">
        <v>45.291899999999998</v>
      </c>
      <c r="IA38" s="17">
        <v>-45.291899999999998</v>
      </c>
      <c r="IB38" s="17"/>
      <c r="IC38" s="17"/>
      <c r="ID38" s="17"/>
      <c r="IE38" s="17">
        <v>0</v>
      </c>
      <c r="IF38" s="17"/>
      <c r="IG38" s="17"/>
      <c r="IH38" s="17"/>
      <c r="II38" s="17">
        <v>0</v>
      </c>
      <c r="IJ38" s="17"/>
      <c r="IK38" s="17"/>
      <c r="IL38" s="17"/>
      <c r="IM38" s="17">
        <v>0</v>
      </c>
      <c r="IN38" s="17">
        <v>79.5</v>
      </c>
      <c r="IO38" s="17">
        <v>97.312759999999997</v>
      </c>
      <c r="IP38" s="17">
        <v>97.312759999999997</v>
      </c>
      <c r="IQ38" s="17">
        <v>-17.812760000000001</v>
      </c>
      <c r="IR38" s="17">
        <v>104</v>
      </c>
      <c r="IS38" s="17">
        <v>137.33539999999999</v>
      </c>
      <c r="IT38" s="17">
        <v>170.94</v>
      </c>
      <c r="IU38" s="17">
        <v>-66.94</v>
      </c>
      <c r="IV38" s="17">
        <v>104.4</v>
      </c>
      <c r="IW38" s="17">
        <v>137.33539999999999</v>
      </c>
      <c r="IX38" s="17">
        <v>170.94</v>
      </c>
      <c r="IY38" s="17">
        <v>-66.540000000000006</v>
      </c>
      <c r="IZ38" s="17">
        <v>105.3</v>
      </c>
      <c r="JA38" s="17">
        <v>137.33539999999999</v>
      </c>
      <c r="JB38" s="17">
        <v>170.94</v>
      </c>
      <c r="JC38" s="17">
        <v>-65.64</v>
      </c>
      <c r="JD38" s="17">
        <v>209.7</v>
      </c>
      <c r="JE38" s="17">
        <v>206.62172000000001</v>
      </c>
      <c r="JF38" s="17">
        <v>257.18</v>
      </c>
      <c r="JG38" s="17">
        <v>-47.48</v>
      </c>
      <c r="JH38" s="17">
        <v>38.4</v>
      </c>
      <c r="JI38" s="17">
        <v>46.475070000000002</v>
      </c>
      <c r="JJ38" s="17">
        <v>46.475070000000002</v>
      </c>
      <c r="JK38" s="17">
        <v>-8.0750700000000002</v>
      </c>
      <c r="JL38" s="17">
        <v>27.5</v>
      </c>
      <c r="JM38" s="17">
        <v>23.307320000000001</v>
      </c>
      <c r="JN38" s="17">
        <v>23.307320000000001</v>
      </c>
      <c r="JO38" s="17">
        <v>4.1926800000000002</v>
      </c>
      <c r="JP38" s="17"/>
      <c r="JQ38" s="17"/>
      <c r="JR38" s="17"/>
      <c r="JS38" s="17">
        <v>0</v>
      </c>
      <c r="JT38" s="17"/>
      <c r="JU38" s="17"/>
      <c r="JV38" s="17"/>
      <c r="JW38" s="17">
        <v>0</v>
      </c>
      <c r="JX38" s="17"/>
      <c r="JY38" s="17"/>
      <c r="JZ38" s="17"/>
      <c r="KA38" s="17">
        <v>0</v>
      </c>
      <c r="KB38" s="17">
        <v>55.3</v>
      </c>
      <c r="KC38" s="17">
        <v>56</v>
      </c>
      <c r="KD38" s="17">
        <v>56</v>
      </c>
      <c r="KE38" s="17">
        <v>-0.7</v>
      </c>
      <c r="KF38" s="17"/>
      <c r="KG38" s="17"/>
      <c r="KH38" s="17"/>
      <c r="KI38" s="17">
        <v>0</v>
      </c>
      <c r="KJ38" s="17"/>
      <c r="KK38" s="17"/>
      <c r="KL38" s="17"/>
      <c r="KM38" s="17">
        <v>0</v>
      </c>
      <c r="KN38" s="17">
        <v>0</v>
      </c>
      <c r="KO38" s="17">
        <v>2.50101</v>
      </c>
      <c r="KP38" s="17">
        <v>2.50101</v>
      </c>
      <c r="KQ38" s="17">
        <v>-2.50101</v>
      </c>
      <c r="KR38" s="17">
        <v>40.1</v>
      </c>
      <c r="KS38" s="17">
        <v>133.77391</v>
      </c>
      <c r="KT38" s="17"/>
      <c r="KU38" s="17">
        <v>40.1</v>
      </c>
      <c r="KV38" s="17">
        <v>86.3</v>
      </c>
      <c r="KW38" s="17">
        <v>90.589860000000002</v>
      </c>
      <c r="KX38" s="17">
        <v>92.444500000000005</v>
      </c>
      <c r="KY38" s="17">
        <v>-6.1444999999999999</v>
      </c>
      <c r="KZ38" s="17">
        <v>60.7</v>
      </c>
      <c r="LA38" s="17">
        <v>66.809659999999994</v>
      </c>
      <c r="LB38" s="17">
        <v>66.809659999999994</v>
      </c>
      <c r="LC38" s="17">
        <v>-6.1096599999999999</v>
      </c>
      <c r="LD38" s="17">
        <v>76.900000000000006</v>
      </c>
      <c r="LE38" s="17">
        <v>72.37388</v>
      </c>
      <c r="LF38" s="17">
        <v>72.37388</v>
      </c>
      <c r="LG38" s="17">
        <v>4.5261199999999997</v>
      </c>
      <c r="LH38" s="17">
        <v>29.4</v>
      </c>
      <c r="LI38" s="17">
        <v>29.806760000000001</v>
      </c>
      <c r="LJ38" s="17">
        <v>29.806760000000001</v>
      </c>
      <c r="LK38" s="17">
        <v>-0.40676000000000001</v>
      </c>
      <c r="LL38" s="17"/>
      <c r="LM38" s="17"/>
      <c r="LN38" s="17"/>
      <c r="LO38" s="17">
        <v>0</v>
      </c>
      <c r="LP38" s="17"/>
      <c r="LQ38" s="17"/>
      <c r="LR38" s="17"/>
      <c r="LS38" s="17">
        <v>0</v>
      </c>
      <c r="LT38" s="17"/>
      <c r="LU38" s="17"/>
      <c r="LV38" s="17"/>
      <c r="LW38" s="17">
        <v>0</v>
      </c>
      <c r="LX38" s="17">
        <v>140.80000000000001</v>
      </c>
      <c r="LY38" s="17">
        <v>107.45090999999999</v>
      </c>
      <c r="LZ38" s="17">
        <v>153.06012000000001</v>
      </c>
      <c r="MA38" s="17">
        <v>-12.260120000000001</v>
      </c>
      <c r="MB38" s="17">
        <v>143.30000000000001</v>
      </c>
      <c r="MC38" s="17">
        <v>107.45090999999999</v>
      </c>
      <c r="MD38" s="17">
        <v>153.06012000000001</v>
      </c>
      <c r="ME38" s="17">
        <v>-9.7601200000000006</v>
      </c>
      <c r="MF38" s="17">
        <v>147.69999999999999</v>
      </c>
      <c r="MG38" s="17">
        <v>107.77359</v>
      </c>
      <c r="MH38" s="17">
        <v>153.51975999999999</v>
      </c>
      <c r="MI38" s="17">
        <v>-5.8197599999999996</v>
      </c>
      <c r="MJ38" s="17"/>
      <c r="MK38" s="17"/>
      <c r="ML38" s="17"/>
      <c r="MM38" s="17">
        <v>0</v>
      </c>
      <c r="MN38" s="17"/>
      <c r="MO38" s="17"/>
      <c r="MP38" s="17"/>
      <c r="MQ38" s="17">
        <v>0</v>
      </c>
      <c r="MR38" s="17"/>
      <c r="MS38" s="17"/>
      <c r="MT38" s="17"/>
      <c r="MU38" s="17">
        <v>0</v>
      </c>
      <c r="MV38" s="17"/>
      <c r="MW38" s="17"/>
      <c r="MX38" s="17"/>
      <c r="MY38" s="17">
        <v>0</v>
      </c>
      <c r="MZ38" s="17"/>
      <c r="NA38" s="17"/>
      <c r="NB38" s="17"/>
      <c r="NC38" s="17">
        <v>0</v>
      </c>
      <c r="ND38" s="17">
        <v>207.8</v>
      </c>
      <c r="NE38" s="17">
        <v>205.29381000000001</v>
      </c>
      <c r="NF38" s="17">
        <v>205.29381000000001</v>
      </c>
      <c r="NG38" s="17">
        <v>2.5061900000000001</v>
      </c>
      <c r="NH38" s="17">
        <v>100.1</v>
      </c>
      <c r="NI38" s="17">
        <v>102.95515</v>
      </c>
      <c r="NJ38" s="17">
        <v>102.95515</v>
      </c>
      <c r="NK38" s="17">
        <v>-2.8551500000000001</v>
      </c>
      <c r="NL38" s="17">
        <v>8.1999999999999993</v>
      </c>
      <c r="NM38" s="17">
        <v>9.09</v>
      </c>
      <c r="NN38" s="17">
        <v>9.09</v>
      </c>
      <c r="NO38" s="17">
        <v>-0.89</v>
      </c>
      <c r="NP38" s="17">
        <v>3.8</v>
      </c>
      <c r="NQ38" s="17">
        <v>9.8520199999999996</v>
      </c>
      <c r="NR38" s="17">
        <v>9.8520199999999996</v>
      </c>
      <c r="NS38" s="17">
        <v>-6.0520199999999997</v>
      </c>
      <c r="NT38" s="17">
        <v>0.4</v>
      </c>
      <c r="NU38" s="17">
        <v>0.85499999999999998</v>
      </c>
      <c r="NV38" s="17">
        <v>0.85499999999999998</v>
      </c>
      <c r="NW38" s="17">
        <v>-0.45500000000000002</v>
      </c>
      <c r="NX38" s="17">
        <v>75.5</v>
      </c>
      <c r="NY38" s="17">
        <v>85</v>
      </c>
      <c r="NZ38" s="17">
        <v>76.283199999999994</v>
      </c>
      <c r="OA38" s="17">
        <v>-0.78320000000000001</v>
      </c>
      <c r="OB38" s="17">
        <v>64.5</v>
      </c>
      <c r="OC38" s="17">
        <v>58.006799999999998</v>
      </c>
      <c r="OD38" s="17">
        <v>58.006799999999998</v>
      </c>
      <c r="OE38" s="17">
        <v>6.4931999999999999</v>
      </c>
      <c r="OF38" s="17">
        <v>14.7</v>
      </c>
      <c r="OG38" s="17">
        <v>12.35</v>
      </c>
      <c r="OH38" s="17">
        <v>12.3454</v>
      </c>
      <c r="OI38" s="17">
        <v>2.3546</v>
      </c>
      <c r="OJ38" s="17">
        <v>0.1</v>
      </c>
      <c r="OK38" s="17">
        <v>0.1</v>
      </c>
      <c r="OL38" s="17"/>
      <c r="OM38" s="17">
        <v>0.1</v>
      </c>
      <c r="ON38" s="17">
        <v>16.100000000000001</v>
      </c>
      <c r="OO38" s="17">
        <v>20.33764</v>
      </c>
      <c r="OP38" s="17">
        <v>20.33764</v>
      </c>
      <c r="OQ38" s="17">
        <v>-4.2376399999999999</v>
      </c>
      <c r="OR38" s="17">
        <v>9.9</v>
      </c>
      <c r="OS38" s="17">
        <v>9</v>
      </c>
      <c r="OT38" s="17">
        <v>9</v>
      </c>
      <c r="OU38" s="17">
        <v>0.9</v>
      </c>
      <c r="OV38" s="17">
        <v>5.5</v>
      </c>
      <c r="OW38" s="17">
        <v>3.6882199999999998</v>
      </c>
      <c r="OX38" s="17">
        <v>5.67</v>
      </c>
      <c r="OY38" s="17">
        <v>-0.17</v>
      </c>
      <c r="OZ38" s="17">
        <v>162</v>
      </c>
      <c r="PA38" s="17">
        <v>159.51400000000001</v>
      </c>
      <c r="PB38" s="17">
        <v>159.51400000000001</v>
      </c>
      <c r="PC38" s="17">
        <v>2.4860000000000002</v>
      </c>
      <c r="PD38" s="17">
        <v>82.5</v>
      </c>
      <c r="PE38" s="17">
        <v>81.41</v>
      </c>
      <c r="PF38" s="17">
        <v>81.41</v>
      </c>
      <c r="PG38" s="17">
        <v>1.0900000000000001</v>
      </c>
      <c r="PH38" s="17">
        <v>0.9</v>
      </c>
      <c r="PI38" s="17">
        <v>0.95</v>
      </c>
      <c r="PJ38" s="17">
        <v>0.95</v>
      </c>
      <c r="PK38" s="17">
        <v>-0.05</v>
      </c>
      <c r="PL38" s="17">
        <v>1.7</v>
      </c>
      <c r="PM38" s="17">
        <v>1.8</v>
      </c>
      <c r="PN38" s="17">
        <v>1.8</v>
      </c>
      <c r="PO38" s="17">
        <v>-0.1</v>
      </c>
      <c r="PP38" s="17">
        <v>3.1</v>
      </c>
      <c r="PQ38" s="17">
        <v>3.2</v>
      </c>
      <c r="PR38" s="17">
        <v>3.2</v>
      </c>
      <c r="PS38" s="17">
        <v>-0.1</v>
      </c>
      <c r="PT38" s="17">
        <v>20.100000000000001</v>
      </c>
      <c r="PU38" s="17">
        <v>13.61378</v>
      </c>
      <c r="PV38" s="17">
        <v>13.61378</v>
      </c>
      <c r="PW38" s="17">
        <v>6.4862200000000003</v>
      </c>
      <c r="PX38" s="17"/>
      <c r="PY38" s="17"/>
      <c r="PZ38" s="17"/>
      <c r="QA38" s="17">
        <v>0</v>
      </c>
      <c r="QB38" s="17">
        <v>4</v>
      </c>
      <c r="QC38" s="17">
        <v>4</v>
      </c>
      <c r="QD38" s="17">
        <v>4</v>
      </c>
      <c r="QE38" s="17">
        <v>0</v>
      </c>
      <c r="QF38" s="17">
        <v>3.5</v>
      </c>
      <c r="QG38" s="17">
        <v>3.6</v>
      </c>
      <c r="QH38" s="17">
        <v>3.6</v>
      </c>
      <c r="QI38" s="17">
        <v>-0.1</v>
      </c>
      <c r="QJ38" s="17">
        <v>14.8</v>
      </c>
      <c r="QK38" s="17">
        <v>14.492749999999999</v>
      </c>
      <c r="QL38" s="17">
        <v>14.492749999999999</v>
      </c>
      <c r="QM38" s="17">
        <v>0.30725000000000002</v>
      </c>
      <c r="QN38" s="17">
        <v>12.2</v>
      </c>
      <c r="QO38" s="17">
        <v>12.54</v>
      </c>
      <c r="QP38" s="17">
        <v>12.54</v>
      </c>
      <c r="QQ38" s="17">
        <v>-0.34</v>
      </c>
      <c r="QR38" s="17">
        <v>15.3</v>
      </c>
      <c r="QS38" s="17">
        <v>14.805</v>
      </c>
      <c r="QT38" s="17">
        <v>14.805</v>
      </c>
      <c r="QU38" s="17">
        <v>0.495</v>
      </c>
      <c r="QV38" s="17">
        <v>13.1</v>
      </c>
      <c r="QW38" s="17">
        <v>16.84</v>
      </c>
      <c r="QX38" s="17">
        <v>12.2149</v>
      </c>
      <c r="QY38" s="17">
        <v>0.8851</v>
      </c>
      <c r="QZ38" s="17">
        <v>49.3</v>
      </c>
      <c r="RA38" s="17">
        <v>41.49</v>
      </c>
      <c r="RB38" s="17">
        <v>41.4893</v>
      </c>
      <c r="RC38" s="17">
        <v>7.8106999999999998</v>
      </c>
      <c r="RD38" s="17">
        <v>13.5</v>
      </c>
      <c r="RE38" s="17">
        <v>10.022399999999999</v>
      </c>
      <c r="RF38" s="17">
        <v>10.022399999999999</v>
      </c>
      <c r="RG38" s="17">
        <v>3.4775999999999998</v>
      </c>
      <c r="RH38" s="17">
        <v>2.4</v>
      </c>
      <c r="RI38" s="17">
        <v>2.25</v>
      </c>
      <c r="RJ38" s="17">
        <v>2.25</v>
      </c>
      <c r="RK38" s="17">
        <v>0.15</v>
      </c>
      <c r="RL38" s="17">
        <v>0</v>
      </c>
      <c r="RM38" s="17"/>
      <c r="RN38" s="17"/>
      <c r="RO38" s="17">
        <v>0</v>
      </c>
      <c r="RP38" s="17">
        <v>1.5</v>
      </c>
      <c r="RQ38" s="17">
        <v>1.28</v>
      </c>
      <c r="RR38" s="17">
        <v>1.28</v>
      </c>
      <c r="RS38" s="17">
        <v>0.22</v>
      </c>
      <c r="RT38" s="17">
        <v>0.4</v>
      </c>
      <c r="RU38" s="17">
        <v>0.4</v>
      </c>
      <c r="RV38" s="17">
        <v>0.4</v>
      </c>
      <c r="RW38" s="17">
        <v>0</v>
      </c>
      <c r="RX38" s="17">
        <v>6.9</v>
      </c>
      <c r="RY38" s="17">
        <v>7</v>
      </c>
      <c r="RZ38" s="17">
        <v>7</v>
      </c>
      <c r="SA38" s="17">
        <v>-0.1</v>
      </c>
      <c r="SB38" s="17">
        <v>0.2</v>
      </c>
      <c r="SC38" s="17">
        <v>0.372</v>
      </c>
      <c r="SD38" s="17">
        <v>0.372</v>
      </c>
      <c r="SE38" s="17">
        <v>-0.17199999999999999</v>
      </c>
      <c r="SF38" s="17">
        <v>19.8</v>
      </c>
      <c r="SG38" s="17">
        <v>8.8000000000000007</v>
      </c>
      <c r="SH38" s="17">
        <v>8.8000000000000007</v>
      </c>
      <c r="SI38" s="17">
        <v>11</v>
      </c>
      <c r="SJ38" s="17">
        <v>4</v>
      </c>
      <c r="SK38" s="17">
        <v>4.3</v>
      </c>
      <c r="SL38" s="17">
        <v>4.3</v>
      </c>
      <c r="SM38" s="17">
        <v>-0.3</v>
      </c>
      <c r="SN38" s="17">
        <v>6.1</v>
      </c>
      <c r="SO38" s="17">
        <v>5</v>
      </c>
      <c r="SP38" s="17">
        <v>5</v>
      </c>
      <c r="SQ38" s="17">
        <v>1.1000000000000001</v>
      </c>
      <c r="SR38" s="17">
        <v>9.6</v>
      </c>
      <c r="SS38" s="17">
        <v>7</v>
      </c>
      <c r="ST38" s="17">
        <v>7</v>
      </c>
      <c r="SU38" s="17">
        <v>2.6</v>
      </c>
      <c r="SV38" s="17">
        <v>21.4</v>
      </c>
      <c r="SW38" s="17">
        <v>25.03</v>
      </c>
      <c r="SX38" s="17">
        <v>22.066700000000001</v>
      </c>
      <c r="SY38" s="17">
        <v>-0.66669999999999996</v>
      </c>
      <c r="SZ38" s="17">
        <v>38.200000000000003</v>
      </c>
      <c r="TA38" s="17">
        <v>67.41</v>
      </c>
      <c r="TB38" s="17">
        <v>57.4116</v>
      </c>
      <c r="TC38" s="17">
        <v>-19.211600000000001</v>
      </c>
      <c r="TD38" s="17">
        <v>28.5</v>
      </c>
      <c r="TE38" s="17">
        <v>26.267600000000002</v>
      </c>
      <c r="TF38" s="17">
        <v>26.267600000000002</v>
      </c>
      <c r="TG38" s="17">
        <v>2.2324000000000002</v>
      </c>
      <c r="TH38" s="17">
        <v>60.4</v>
      </c>
      <c r="TI38" s="17">
        <v>64.25</v>
      </c>
      <c r="TJ38" s="17">
        <v>64.247200000000007</v>
      </c>
      <c r="TK38" s="17">
        <v>-3.8472</v>
      </c>
      <c r="TL38" s="17">
        <v>55.6</v>
      </c>
      <c r="TM38" s="17">
        <v>62.12</v>
      </c>
      <c r="TN38" s="17">
        <v>67.478099999999998</v>
      </c>
      <c r="TO38" s="17">
        <v>-11.8781</v>
      </c>
      <c r="TP38" s="17">
        <v>9.8000000000000007</v>
      </c>
      <c r="TQ38" s="17">
        <v>8.26</v>
      </c>
      <c r="TR38" s="17">
        <v>8.2590000000000003</v>
      </c>
      <c r="TS38" s="17">
        <v>1.5409999999999999</v>
      </c>
      <c r="TT38" s="17">
        <v>6.7</v>
      </c>
      <c r="TU38" s="17">
        <v>4.2</v>
      </c>
      <c r="TV38" s="17">
        <v>3.9544000000000001</v>
      </c>
      <c r="TW38" s="17">
        <v>2.7456</v>
      </c>
      <c r="TX38" s="17">
        <v>38.5</v>
      </c>
      <c r="TY38" s="17">
        <v>33.39</v>
      </c>
      <c r="TZ38" s="17">
        <v>33.39</v>
      </c>
      <c r="UA38" s="17">
        <v>5.1100000000000003</v>
      </c>
      <c r="UB38" s="17">
        <v>8.5</v>
      </c>
      <c r="UC38" s="17">
        <v>7.5</v>
      </c>
      <c r="UD38" s="17">
        <v>7.5</v>
      </c>
      <c r="UE38" s="17">
        <v>1</v>
      </c>
      <c r="UF38" s="17">
        <v>2.6</v>
      </c>
      <c r="UG38" s="17">
        <v>2.1</v>
      </c>
      <c r="UH38" s="17">
        <v>2.1</v>
      </c>
      <c r="UI38" s="17">
        <v>0.5</v>
      </c>
      <c r="UJ38" s="17">
        <v>7.6</v>
      </c>
      <c r="UK38" s="17">
        <v>7.5</v>
      </c>
      <c r="UL38" s="17">
        <v>7.5</v>
      </c>
      <c r="UM38" s="17">
        <v>0.1</v>
      </c>
      <c r="UN38" s="17">
        <v>5.5</v>
      </c>
      <c r="UO38" s="17">
        <v>6</v>
      </c>
      <c r="UP38" s="17">
        <v>6</v>
      </c>
      <c r="UQ38" s="17">
        <v>-0.5</v>
      </c>
      <c r="UR38" s="17">
        <v>6</v>
      </c>
      <c r="US38" s="17">
        <v>6</v>
      </c>
      <c r="UT38" s="17">
        <v>6</v>
      </c>
      <c r="UU38" s="17">
        <v>0</v>
      </c>
      <c r="UV38" s="17">
        <v>6.2</v>
      </c>
      <c r="UW38" s="17">
        <v>7</v>
      </c>
      <c r="UX38" s="17">
        <v>7</v>
      </c>
      <c r="UY38" s="17">
        <v>-0.8</v>
      </c>
      <c r="UZ38" s="17">
        <v>16.7</v>
      </c>
      <c r="VA38" s="17">
        <v>12.53</v>
      </c>
      <c r="VB38" s="17">
        <v>12.5251</v>
      </c>
      <c r="VC38" s="17">
        <v>4.1749000000000001</v>
      </c>
      <c r="VD38" s="17">
        <v>202.3</v>
      </c>
      <c r="VE38" s="17">
        <v>175.5127</v>
      </c>
      <c r="VF38" s="17">
        <v>175.5127</v>
      </c>
      <c r="VG38" s="17">
        <v>26.787299999999998</v>
      </c>
      <c r="VH38" s="17">
        <v>10.1</v>
      </c>
      <c r="VI38" s="17">
        <v>6.9154999999999998</v>
      </c>
      <c r="VJ38" s="17">
        <v>6.9154999999999998</v>
      </c>
      <c r="VK38" s="17">
        <v>3.1844999999999999</v>
      </c>
      <c r="VL38" s="17">
        <v>113.3</v>
      </c>
      <c r="VM38" s="17">
        <v>118</v>
      </c>
      <c r="VN38" s="17">
        <v>118</v>
      </c>
      <c r="VO38" s="17">
        <v>-4.7</v>
      </c>
      <c r="VP38" s="17">
        <v>0.6</v>
      </c>
      <c r="VQ38" s="17">
        <v>0.6</v>
      </c>
      <c r="VR38" s="17">
        <v>0.6</v>
      </c>
      <c r="VS38" s="17">
        <v>0</v>
      </c>
      <c r="VT38" s="17">
        <v>7.7</v>
      </c>
      <c r="VU38" s="17">
        <v>41.52</v>
      </c>
      <c r="VV38" s="17">
        <v>69</v>
      </c>
      <c r="VW38" s="17">
        <v>-61.3</v>
      </c>
      <c r="VX38" s="17">
        <v>32.5</v>
      </c>
      <c r="VY38" s="17">
        <v>69.599999999999994</v>
      </c>
      <c r="VZ38" s="17">
        <v>87</v>
      </c>
      <c r="WA38" s="17">
        <v>-54.5</v>
      </c>
      <c r="WB38" s="17">
        <v>82.3</v>
      </c>
      <c r="WC38" s="17">
        <v>84.96</v>
      </c>
      <c r="WD38" s="17">
        <v>84.96</v>
      </c>
      <c r="WE38" s="17">
        <v>-2.66</v>
      </c>
      <c r="WF38" s="17">
        <v>4.5</v>
      </c>
      <c r="WG38" s="17">
        <v>4.3499999999999996</v>
      </c>
      <c r="WH38" s="17">
        <v>4.3499999999999996</v>
      </c>
      <c r="WI38" s="17">
        <v>0.15</v>
      </c>
      <c r="WJ38" s="17">
        <v>2.2000000000000002</v>
      </c>
      <c r="WK38" s="17">
        <v>1.1000000000000001</v>
      </c>
      <c r="WL38" s="17">
        <v>1.1000000000000001</v>
      </c>
      <c r="WM38" s="17">
        <v>1.1000000000000001</v>
      </c>
      <c r="WN38" s="17">
        <v>1.2</v>
      </c>
      <c r="WO38" s="17">
        <v>1.1000000000000001</v>
      </c>
      <c r="WP38" s="17">
        <v>1.1000000000000001</v>
      </c>
      <c r="WQ38" s="17">
        <v>0.1</v>
      </c>
      <c r="WR38" s="17">
        <v>1.3</v>
      </c>
      <c r="WS38" s="17">
        <v>1.4</v>
      </c>
      <c r="WT38" s="17">
        <v>1.4</v>
      </c>
      <c r="WU38" s="17">
        <v>-0.1</v>
      </c>
      <c r="WV38" s="17">
        <v>9.9</v>
      </c>
      <c r="WW38" s="17">
        <v>8.5536999999999992</v>
      </c>
      <c r="WX38" s="17">
        <v>8.5536999999999992</v>
      </c>
      <c r="WY38" s="17">
        <v>1.3463000000000001</v>
      </c>
      <c r="WZ38" s="17">
        <v>5.8</v>
      </c>
      <c r="XA38" s="17">
        <v>8</v>
      </c>
      <c r="XB38" s="17">
        <v>8</v>
      </c>
      <c r="XC38" s="17">
        <v>-2.2000000000000002</v>
      </c>
      <c r="XD38" s="17">
        <v>18.100000000000001</v>
      </c>
      <c r="XE38" s="17">
        <v>17.391300000000001</v>
      </c>
      <c r="XF38" s="17">
        <v>17.391300000000001</v>
      </c>
      <c r="XG38" s="17">
        <v>0.7087</v>
      </c>
      <c r="XH38" s="17">
        <v>13.9</v>
      </c>
      <c r="XI38" s="17">
        <v>13.52657</v>
      </c>
      <c r="XJ38" s="17">
        <v>13.52657</v>
      </c>
      <c r="XK38" s="17">
        <v>0.37342999999999998</v>
      </c>
      <c r="XL38" s="17">
        <v>9.1999999999999993</v>
      </c>
      <c r="XM38" s="17">
        <v>10.8</v>
      </c>
      <c r="XN38" s="17">
        <v>10.8</v>
      </c>
      <c r="XO38" s="17">
        <v>-1.6</v>
      </c>
      <c r="XP38" s="17"/>
      <c r="XQ38" s="17"/>
      <c r="XR38" s="17"/>
      <c r="XS38" s="17">
        <v>0</v>
      </c>
      <c r="XT38" s="17"/>
      <c r="XU38" s="17"/>
      <c r="XV38" s="17"/>
      <c r="XW38" s="17">
        <v>0</v>
      </c>
      <c r="XX38" s="17">
        <v>18.5</v>
      </c>
      <c r="XY38" s="17">
        <v>19</v>
      </c>
      <c r="XZ38" s="17">
        <v>14</v>
      </c>
      <c r="YA38" s="17">
        <v>4.5</v>
      </c>
      <c r="YB38" s="17"/>
      <c r="YC38" s="17"/>
      <c r="YD38" s="17"/>
      <c r="YE38" s="17">
        <v>0</v>
      </c>
      <c r="YF38" s="17"/>
      <c r="YG38" s="17"/>
      <c r="YH38" s="17"/>
      <c r="YI38" s="17">
        <v>0</v>
      </c>
      <c r="YJ38" s="17">
        <v>11.5</v>
      </c>
      <c r="YK38" s="17">
        <v>11</v>
      </c>
      <c r="YL38" s="17">
        <v>11</v>
      </c>
      <c r="YM38" s="17">
        <v>0.5</v>
      </c>
      <c r="YN38" s="17">
        <v>18.2</v>
      </c>
      <c r="YO38" s="17">
        <v>17.690000000000001</v>
      </c>
      <c r="YP38" s="17">
        <v>17.690000000000001</v>
      </c>
      <c r="YQ38" s="17">
        <v>0.51</v>
      </c>
    </row>
    <row r="39" spans="1:667" ht="24" customHeight="1" x14ac:dyDescent="0.3">
      <c r="A39" s="1"/>
      <c r="B39" s="16" t="s">
        <v>40</v>
      </c>
      <c r="C39" s="16" t="s">
        <v>919</v>
      </c>
      <c r="D39" s="17">
        <v>95.1</v>
      </c>
      <c r="E39" s="17">
        <v>54.529380000000003</v>
      </c>
      <c r="F39" s="17">
        <v>10.362690000000001</v>
      </c>
      <c r="G39" s="17">
        <v>84.737309999999994</v>
      </c>
      <c r="H39" s="17">
        <v>596.4</v>
      </c>
      <c r="I39" s="17">
        <v>650</v>
      </c>
      <c r="J39" s="17">
        <v>650</v>
      </c>
      <c r="K39" s="17">
        <v>-53.6</v>
      </c>
      <c r="L39" s="17">
        <v>214.4</v>
      </c>
      <c r="M39" s="17">
        <v>210.43502000000001</v>
      </c>
      <c r="N39" s="17">
        <v>210.43502000000001</v>
      </c>
      <c r="O39" s="17">
        <v>3.9649800000000002</v>
      </c>
      <c r="P39" s="17">
        <v>0</v>
      </c>
      <c r="Q39" s="17"/>
      <c r="R39" s="17">
        <v>8.8258700000000001</v>
      </c>
      <c r="S39" s="17">
        <v>-8.8258700000000001</v>
      </c>
      <c r="T39" s="17">
        <v>0</v>
      </c>
      <c r="U39" s="17"/>
      <c r="V39" s="17"/>
      <c r="W39" s="17">
        <v>0</v>
      </c>
      <c r="X39" s="17">
        <v>11</v>
      </c>
      <c r="Y39" s="17">
        <v>69.440539999999999</v>
      </c>
      <c r="Z39" s="17">
        <v>76.798159999999996</v>
      </c>
      <c r="AA39" s="17">
        <v>-65.798159999999996</v>
      </c>
      <c r="AB39" s="17">
        <v>101.8</v>
      </c>
      <c r="AC39" s="17">
        <v>100</v>
      </c>
      <c r="AD39" s="17">
        <v>100.149</v>
      </c>
      <c r="AE39" s="17">
        <v>1.651</v>
      </c>
      <c r="AF39" s="17"/>
      <c r="AG39" s="17"/>
      <c r="AH39" s="17"/>
      <c r="AI39" s="17">
        <v>0</v>
      </c>
      <c r="AJ39" s="17"/>
      <c r="AK39" s="17"/>
      <c r="AL39" s="17"/>
      <c r="AM39" s="17">
        <v>0</v>
      </c>
      <c r="AN39" s="17">
        <v>114.2</v>
      </c>
      <c r="AO39" s="17">
        <v>135.58384000000001</v>
      </c>
      <c r="AP39" s="17">
        <v>150.88479000000001</v>
      </c>
      <c r="AQ39" s="17">
        <v>-36.68479</v>
      </c>
      <c r="AR39" s="17">
        <v>114.1</v>
      </c>
      <c r="AS39" s="17">
        <v>135.58384000000001</v>
      </c>
      <c r="AT39" s="17">
        <v>150.88479000000001</v>
      </c>
      <c r="AU39" s="17">
        <v>-36.784790000000001</v>
      </c>
      <c r="AV39" s="17">
        <v>114.4</v>
      </c>
      <c r="AW39" s="17">
        <v>135.58384000000001</v>
      </c>
      <c r="AX39" s="17">
        <v>150.88479000000001</v>
      </c>
      <c r="AY39" s="17">
        <v>-36.484789999999997</v>
      </c>
      <c r="AZ39" s="17">
        <v>213.5</v>
      </c>
      <c r="BA39" s="17">
        <v>203.98649</v>
      </c>
      <c r="BB39" s="17">
        <v>227.00684000000001</v>
      </c>
      <c r="BC39" s="17">
        <v>-13.50684</v>
      </c>
      <c r="BD39" s="17">
        <v>111.1</v>
      </c>
      <c r="BE39" s="17">
        <v>120.77719999999999</v>
      </c>
      <c r="BF39" s="17">
        <v>161.53057000000001</v>
      </c>
      <c r="BG39" s="17">
        <v>-50.430570000000003</v>
      </c>
      <c r="BH39" s="17">
        <v>69.2</v>
      </c>
      <c r="BI39" s="17">
        <v>60.569949999999999</v>
      </c>
      <c r="BJ39" s="17">
        <v>81.007819999999995</v>
      </c>
      <c r="BK39" s="17">
        <v>-11.80782</v>
      </c>
      <c r="BL39" s="17">
        <v>67.400000000000006</v>
      </c>
      <c r="BM39" s="17">
        <v>73.212440000000001</v>
      </c>
      <c r="BN39" s="17">
        <v>73.212440000000001</v>
      </c>
      <c r="BO39" s="17">
        <v>-5.8124399999999996</v>
      </c>
      <c r="BP39" s="17">
        <v>4.5999999999999996</v>
      </c>
      <c r="BQ39" s="17">
        <v>3.4360300000000001</v>
      </c>
      <c r="BR39" s="17">
        <v>3.4360300000000001</v>
      </c>
      <c r="BS39" s="17">
        <v>1.1639699999999999</v>
      </c>
      <c r="BT39" s="17"/>
      <c r="BU39" s="17"/>
      <c r="BV39" s="17"/>
      <c r="BW39" s="17">
        <v>0</v>
      </c>
      <c r="BX39" s="17"/>
      <c r="BY39" s="17"/>
      <c r="BZ39" s="17"/>
      <c r="CA39" s="17">
        <v>0</v>
      </c>
      <c r="CB39" s="17"/>
      <c r="CC39" s="17"/>
      <c r="CD39" s="17"/>
      <c r="CE39" s="17">
        <v>0</v>
      </c>
      <c r="CF39" s="17">
        <v>157.80000000000001</v>
      </c>
      <c r="CG39" s="17">
        <v>156.99965</v>
      </c>
      <c r="CH39" s="17">
        <v>156.99965</v>
      </c>
      <c r="CI39" s="17">
        <v>0.80035000000000001</v>
      </c>
      <c r="CJ39" s="17">
        <v>7.8</v>
      </c>
      <c r="CK39" s="17">
        <v>5.1038399999999999</v>
      </c>
      <c r="CL39" s="17">
        <v>5.1038399999999999</v>
      </c>
      <c r="CM39" s="17">
        <v>2.6961599999999999</v>
      </c>
      <c r="CN39" s="17">
        <v>5.2</v>
      </c>
      <c r="CO39" s="17">
        <v>2.74064</v>
      </c>
      <c r="CP39" s="17">
        <v>2.74064</v>
      </c>
      <c r="CQ39" s="17">
        <v>2.4593600000000002</v>
      </c>
      <c r="CR39" s="17">
        <v>0</v>
      </c>
      <c r="CS39" s="17"/>
      <c r="CT39" s="17"/>
      <c r="CU39" s="17">
        <v>0</v>
      </c>
      <c r="CV39" s="17">
        <v>6.8</v>
      </c>
      <c r="CW39" s="17">
        <v>6.8787000000000003</v>
      </c>
      <c r="CX39" s="17">
        <v>6.8787000000000003</v>
      </c>
      <c r="CY39" s="17">
        <v>-7.8700000000000006E-2</v>
      </c>
      <c r="CZ39" s="17">
        <v>59.8</v>
      </c>
      <c r="DA39" s="17">
        <v>80.319569999999999</v>
      </c>
      <c r="DB39" s="17">
        <v>42.745539999999998</v>
      </c>
      <c r="DC39" s="17">
        <v>17.054459999999999</v>
      </c>
      <c r="DD39" s="17"/>
      <c r="DE39" s="17"/>
      <c r="DF39" s="17"/>
      <c r="DG39" s="17">
        <v>0</v>
      </c>
      <c r="DH39" s="17"/>
      <c r="DI39" s="17"/>
      <c r="DJ39" s="17"/>
      <c r="DK39" s="17">
        <v>0</v>
      </c>
      <c r="DL39" s="17"/>
      <c r="DM39" s="17"/>
      <c r="DN39" s="17"/>
      <c r="DO39" s="17">
        <v>0</v>
      </c>
      <c r="DP39" s="17"/>
      <c r="DQ39" s="17"/>
      <c r="DR39" s="17"/>
      <c r="DS39" s="17">
        <v>0</v>
      </c>
      <c r="DT39" s="17">
        <v>69.900000000000006</v>
      </c>
      <c r="DU39" s="17">
        <v>68.691339999999997</v>
      </c>
      <c r="DV39" s="17">
        <v>44.14629</v>
      </c>
      <c r="DW39" s="17">
        <v>25.753710000000002</v>
      </c>
      <c r="DX39" s="17">
        <v>134.9</v>
      </c>
      <c r="DY39" s="17">
        <v>77.233680000000007</v>
      </c>
      <c r="DZ39" s="17"/>
      <c r="EA39" s="17">
        <v>134.9</v>
      </c>
      <c r="EB39" s="17">
        <v>99.3</v>
      </c>
      <c r="EC39" s="17">
        <v>67.518529999999998</v>
      </c>
      <c r="ED39" s="17">
        <v>119.13132</v>
      </c>
      <c r="EE39" s="17">
        <v>-19.831320000000002</v>
      </c>
      <c r="EF39" s="17"/>
      <c r="EG39" s="17"/>
      <c r="EH39" s="17"/>
      <c r="EI39" s="17">
        <v>0</v>
      </c>
      <c r="EJ39" s="17"/>
      <c r="EK39" s="17"/>
      <c r="EL39" s="17"/>
      <c r="EM39" s="17">
        <v>0</v>
      </c>
      <c r="EN39" s="17">
        <v>6.5</v>
      </c>
      <c r="EO39" s="17">
        <v>6.39</v>
      </c>
      <c r="EP39" s="17">
        <v>6.39</v>
      </c>
      <c r="EQ39" s="17">
        <v>0.11</v>
      </c>
      <c r="ER39" s="17">
        <v>189.1</v>
      </c>
      <c r="ES39" s="17">
        <v>183.87799999999999</v>
      </c>
      <c r="ET39" s="17">
        <v>174.39632</v>
      </c>
      <c r="EU39" s="17">
        <v>14.70368</v>
      </c>
      <c r="EV39" s="17">
        <v>77.400000000000006</v>
      </c>
      <c r="EW39" s="17">
        <v>48.372819999999997</v>
      </c>
      <c r="EX39" s="17">
        <v>48.372819999999997</v>
      </c>
      <c r="EY39" s="17">
        <v>29.027180000000001</v>
      </c>
      <c r="EZ39" s="17">
        <v>49.5</v>
      </c>
      <c r="FA39" s="17">
        <v>128.27332999999999</v>
      </c>
      <c r="FB39" s="17"/>
      <c r="FC39" s="17">
        <v>49.5</v>
      </c>
      <c r="FD39" s="17">
        <v>41</v>
      </c>
      <c r="FE39" s="17">
        <v>29.720469999999999</v>
      </c>
      <c r="FF39" s="17">
        <v>29.720469999999999</v>
      </c>
      <c r="FG39" s="17">
        <v>11.279529999999999</v>
      </c>
      <c r="FH39" s="17">
        <v>18.399999999999999</v>
      </c>
      <c r="FI39" s="17">
        <v>19.099519999999998</v>
      </c>
      <c r="FJ39" s="17">
        <v>18.176390000000001</v>
      </c>
      <c r="FK39" s="17">
        <v>0.22361</v>
      </c>
      <c r="FL39" s="17">
        <v>18.8</v>
      </c>
      <c r="FM39" s="17">
        <v>18.164249999999999</v>
      </c>
      <c r="FN39" s="17">
        <v>18.164249999999999</v>
      </c>
      <c r="FO39" s="17">
        <v>0.63575000000000004</v>
      </c>
      <c r="FP39" s="17">
        <v>85.3</v>
      </c>
      <c r="FQ39" s="17">
        <v>43.806899999999999</v>
      </c>
      <c r="FR39" s="17">
        <v>43.806899999999999</v>
      </c>
      <c r="FS39" s="17">
        <v>41.493099999999998</v>
      </c>
      <c r="FT39" s="17">
        <v>124.4</v>
      </c>
      <c r="FU39" s="17">
        <v>137.34092999999999</v>
      </c>
      <c r="FV39" s="17">
        <v>137.34092999999999</v>
      </c>
      <c r="FW39" s="17">
        <v>-12.94093</v>
      </c>
      <c r="FX39" s="17">
        <v>0</v>
      </c>
      <c r="FY39" s="17">
        <v>35</v>
      </c>
      <c r="FZ39" s="17">
        <v>35</v>
      </c>
      <c r="GA39" s="17">
        <v>-35</v>
      </c>
      <c r="GB39" s="17">
        <v>73.3</v>
      </c>
      <c r="GC39" s="17">
        <v>68.876679999999993</v>
      </c>
      <c r="GD39" s="17">
        <v>68.876679999999993</v>
      </c>
      <c r="GE39" s="17">
        <v>4.4233200000000004</v>
      </c>
      <c r="GF39" s="17">
        <v>106.9</v>
      </c>
      <c r="GG39" s="17">
        <v>109.84155</v>
      </c>
      <c r="GH39" s="17">
        <v>109.84155</v>
      </c>
      <c r="GI39" s="17">
        <v>-2.9415499999999999</v>
      </c>
      <c r="GJ39" s="17">
        <v>42.8</v>
      </c>
      <c r="GK39" s="17">
        <v>46.809660000000001</v>
      </c>
      <c r="GL39" s="17">
        <v>46.809660000000001</v>
      </c>
      <c r="GM39" s="17">
        <v>-4.0096600000000002</v>
      </c>
      <c r="GN39" s="17">
        <v>34.1</v>
      </c>
      <c r="GO39" s="17">
        <v>33.191110000000002</v>
      </c>
      <c r="GP39" s="17">
        <v>34.273429999999998</v>
      </c>
      <c r="GQ39" s="17">
        <v>-0.17343</v>
      </c>
      <c r="GR39" s="17">
        <v>3.4</v>
      </c>
      <c r="GS39" s="17"/>
      <c r="GT39" s="17"/>
      <c r="GU39" s="17">
        <v>3.4</v>
      </c>
      <c r="GV39" s="17">
        <v>17.600000000000001</v>
      </c>
      <c r="GW39" s="17">
        <v>13.523910000000001</v>
      </c>
      <c r="GX39" s="17">
        <v>13.523910000000001</v>
      </c>
      <c r="GY39" s="17">
        <v>4.0760899999999998</v>
      </c>
      <c r="GZ39" s="17">
        <v>83.6</v>
      </c>
      <c r="HA39" s="17">
        <v>86.851500000000001</v>
      </c>
      <c r="HB39" s="17">
        <v>49.055750000000003</v>
      </c>
      <c r="HC39" s="17">
        <v>34.544249999999998</v>
      </c>
      <c r="HD39" s="17"/>
      <c r="HE39" s="17"/>
      <c r="HF39" s="17"/>
      <c r="HG39" s="17">
        <v>0</v>
      </c>
      <c r="HH39" s="17"/>
      <c r="HI39" s="17"/>
      <c r="HJ39" s="17"/>
      <c r="HK39" s="17">
        <v>0</v>
      </c>
      <c r="HL39" s="17">
        <v>31.8</v>
      </c>
      <c r="HM39" s="17"/>
      <c r="HN39" s="17"/>
      <c r="HO39" s="17">
        <v>31.8</v>
      </c>
      <c r="HP39" s="17">
        <v>79.8</v>
      </c>
      <c r="HQ39" s="17"/>
      <c r="HR39" s="17"/>
      <c r="HS39" s="17">
        <v>79.8</v>
      </c>
      <c r="HT39" s="17"/>
      <c r="HU39" s="17"/>
      <c r="HV39" s="17"/>
      <c r="HW39" s="17">
        <v>0</v>
      </c>
      <c r="HX39" s="17">
        <v>0</v>
      </c>
      <c r="HY39" s="17">
        <v>45.291899999999998</v>
      </c>
      <c r="HZ39" s="17">
        <v>45.291899999999998</v>
      </c>
      <c r="IA39" s="17">
        <v>-45.291899999999998</v>
      </c>
      <c r="IB39" s="17"/>
      <c r="IC39" s="17"/>
      <c r="ID39" s="17"/>
      <c r="IE39" s="17">
        <v>0</v>
      </c>
      <c r="IF39" s="17"/>
      <c r="IG39" s="17"/>
      <c r="IH39" s="17"/>
      <c r="II39" s="17">
        <v>0</v>
      </c>
      <c r="IJ39" s="17"/>
      <c r="IK39" s="17"/>
      <c r="IL39" s="17"/>
      <c r="IM39" s="17">
        <v>0</v>
      </c>
      <c r="IN39" s="17">
        <v>80.400000000000006</v>
      </c>
      <c r="IO39" s="17">
        <v>97.312759999999997</v>
      </c>
      <c r="IP39" s="17">
        <v>97.312759999999997</v>
      </c>
      <c r="IQ39" s="17">
        <v>-16.912759999999999</v>
      </c>
      <c r="IR39" s="17">
        <v>94.7</v>
      </c>
      <c r="IS39" s="17">
        <v>125.03331</v>
      </c>
      <c r="IT39" s="17">
        <v>178.86703</v>
      </c>
      <c r="IU39" s="17">
        <v>-84.167029999999997</v>
      </c>
      <c r="IV39" s="17">
        <v>94.4</v>
      </c>
      <c r="IW39" s="17">
        <v>125.03331</v>
      </c>
      <c r="IX39" s="17">
        <v>178.86703</v>
      </c>
      <c r="IY39" s="17">
        <v>-84.467029999999994</v>
      </c>
      <c r="IZ39" s="17">
        <v>95.3</v>
      </c>
      <c r="JA39" s="17">
        <v>125.03331</v>
      </c>
      <c r="JB39" s="17">
        <v>178.86703</v>
      </c>
      <c r="JC39" s="17">
        <v>-83.567030000000003</v>
      </c>
      <c r="JD39" s="17">
        <v>190.3</v>
      </c>
      <c r="JE39" s="17">
        <v>188.11317</v>
      </c>
      <c r="JF39" s="17">
        <v>269.10626000000002</v>
      </c>
      <c r="JG39" s="17">
        <v>-78.806259999999995</v>
      </c>
      <c r="JH39" s="17">
        <v>39.799999999999997</v>
      </c>
      <c r="JI39" s="17">
        <v>46.475070000000002</v>
      </c>
      <c r="JJ39" s="17">
        <v>46.475070000000002</v>
      </c>
      <c r="JK39" s="17">
        <v>-6.6750699999999998</v>
      </c>
      <c r="JL39" s="17">
        <v>27.9</v>
      </c>
      <c r="JM39" s="17">
        <v>23.307320000000001</v>
      </c>
      <c r="JN39" s="17">
        <v>23.307320000000001</v>
      </c>
      <c r="JO39" s="17">
        <v>4.5926799999999997</v>
      </c>
      <c r="JP39" s="17"/>
      <c r="JQ39" s="17"/>
      <c r="JR39" s="17"/>
      <c r="JS39" s="17">
        <v>0</v>
      </c>
      <c r="JT39" s="17"/>
      <c r="JU39" s="17"/>
      <c r="JV39" s="17"/>
      <c r="JW39" s="17">
        <v>0</v>
      </c>
      <c r="JX39" s="17"/>
      <c r="JY39" s="17"/>
      <c r="JZ39" s="17"/>
      <c r="KA39" s="17">
        <v>0</v>
      </c>
      <c r="KB39" s="17">
        <v>38</v>
      </c>
      <c r="KC39" s="17">
        <v>36</v>
      </c>
      <c r="KD39" s="17">
        <v>36</v>
      </c>
      <c r="KE39" s="17">
        <v>2</v>
      </c>
      <c r="KF39" s="17"/>
      <c r="KG39" s="17"/>
      <c r="KH39" s="17"/>
      <c r="KI39" s="17">
        <v>0</v>
      </c>
      <c r="KJ39" s="17"/>
      <c r="KK39" s="17"/>
      <c r="KL39" s="17"/>
      <c r="KM39" s="17">
        <v>0</v>
      </c>
      <c r="KN39" s="17">
        <v>0</v>
      </c>
      <c r="KO39" s="17">
        <v>2.50101</v>
      </c>
      <c r="KP39" s="17">
        <v>2.50101</v>
      </c>
      <c r="KQ39" s="17">
        <v>-2.50101</v>
      </c>
      <c r="KR39" s="17">
        <v>107.3</v>
      </c>
      <c r="KS39" s="17">
        <v>120.77294999999999</v>
      </c>
      <c r="KT39" s="17"/>
      <c r="KU39" s="17">
        <v>107.3</v>
      </c>
      <c r="KV39" s="17">
        <v>91.2</v>
      </c>
      <c r="KW39" s="17">
        <v>94.299189999999996</v>
      </c>
      <c r="KX39" s="17">
        <v>92.444500000000005</v>
      </c>
      <c r="KY39" s="17">
        <v>-1.2444999999999999</v>
      </c>
      <c r="KZ39" s="17">
        <v>61.9</v>
      </c>
      <c r="LA39" s="17">
        <v>66.809659999999994</v>
      </c>
      <c r="LB39" s="17">
        <v>66.809659999999994</v>
      </c>
      <c r="LC39" s="17">
        <v>-4.9096599999999997</v>
      </c>
      <c r="LD39" s="17">
        <v>77.5</v>
      </c>
      <c r="LE39" s="17">
        <v>72.37388</v>
      </c>
      <c r="LF39" s="17">
        <v>72.37388</v>
      </c>
      <c r="LG39" s="17">
        <v>5.1261200000000002</v>
      </c>
      <c r="LH39" s="17">
        <v>29.9</v>
      </c>
      <c r="LI39" s="17">
        <v>29.806760000000001</v>
      </c>
      <c r="LJ39" s="17">
        <v>29.806760000000001</v>
      </c>
      <c r="LK39" s="17">
        <v>9.3240000000000003E-2</v>
      </c>
      <c r="LL39" s="17"/>
      <c r="LM39" s="17"/>
      <c r="LN39" s="17"/>
      <c r="LO39" s="17">
        <v>0</v>
      </c>
      <c r="LP39" s="17"/>
      <c r="LQ39" s="17"/>
      <c r="LR39" s="17"/>
      <c r="LS39" s="17">
        <v>0</v>
      </c>
      <c r="LT39" s="17"/>
      <c r="LU39" s="17"/>
      <c r="LV39" s="17"/>
      <c r="LW39" s="17">
        <v>0</v>
      </c>
      <c r="LX39" s="17">
        <v>140.5</v>
      </c>
      <c r="LY39" s="17">
        <v>103.89400000000001</v>
      </c>
      <c r="LZ39" s="17">
        <v>153.06012000000001</v>
      </c>
      <c r="MA39" s="17">
        <v>-12.56012</v>
      </c>
      <c r="MB39" s="17">
        <v>143.5</v>
      </c>
      <c r="MC39" s="17">
        <v>103.89400000000001</v>
      </c>
      <c r="MD39" s="17">
        <v>153.06012000000001</v>
      </c>
      <c r="ME39" s="17">
        <v>-9.5601199999999995</v>
      </c>
      <c r="MF39" s="17">
        <v>147.5</v>
      </c>
      <c r="MG39" s="17">
        <v>104.206</v>
      </c>
      <c r="MH39" s="17">
        <v>153.51975999999999</v>
      </c>
      <c r="MI39" s="17">
        <v>-6.0197599999999998</v>
      </c>
      <c r="MJ39" s="17"/>
      <c r="MK39" s="17"/>
      <c r="ML39" s="17"/>
      <c r="MM39" s="17">
        <v>0</v>
      </c>
      <c r="MN39" s="17"/>
      <c r="MO39" s="17"/>
      <c r="MP39" s="17"/>
      <c r="MQ39" s="17">
        <v>0</v>
      </c>
      <c r="MR39" s="17"/>
      <c r="MS39" s="17"/>
      <c r="MT39" s="17"/>
      <c r="MU39" s="17">
        <v>0</v>
      </c>
      <c r="MV39" s="17"/>
      <c r="MW39" s="17"/>
      <c r="MX39" s="17"/>
      <c r="MY39" s="17">
        <v>0</v>
      </c>
      <c r="MZ39" s="17"/>
      <c r="NA39" s="17"/>
      <c r="NB39" s="17"/>
      <c r="NC39" s="17">
        <v>0</v>
      </c>
      <c r="ND39" s="17">
        <v>207.7</v>
      </c>
      <c r="NE39" s="17">
        <v>205.29381000000001</v>
      </c>
      <c r="NF39" s="17">
        <v>205.29381000000001</v>
      </c>
      <c r="NG39" s="17">
        <v>2.4061900000000001</v>
      </c>
      <c r="NH39" s="17">
        <v>100.1</v>
      </c>
      <c r="NI39" s="17">
        <v>102.95515</v>
      </c>
      <c r="NJ39" s="17">
        <v>102.95515</v>
      </c>
      <c r="NK39" s="17">
        <v>-2.8551500000000001</v>
      </c>
      <c r="NL39" s="17">
        <v>8.1999999999999993</v>
      </c>
      <c r="NM39" s="17">
        <v>9.09</v>
      </c>
      <c r="NN39" s="17">
        <v>9.09</v>
      </c>
      <c r="NO39" s="17">
        <v>-0.89</v>
      </c>
      <c r="NP39" s="17">
        <v>3.8</v>
      </c>
      <c r="NQ39" s="17">
        <v>9.8520199999999996</v>
      </c>
      <c r="NR39" s="17">
        <v>9.8520199999999996</v>
      </c>
      <c r="NS39" s="17">
        <v>-6.0520199999999997</v>
      </c>
      <c r="NT39" s="17">
        <v>0.7</v>
      </c>
      <c r="NU39" s="17">
        <v>0.71899999999999997</v>
      </c>
      <c r="NV39" s="17">
        <v>0.71899999999999997</v>
      </c>
      <c r="NW39" s="17">
        <v>-1.9E-2</v>
      </c>
      <c r="NX39" s="17">
        <v>77.599999999999994</v>
      </c>
      <c r="NY39" s="17">
        <v>83.53</v>
      </c>
      <c r="NZ39" s="17">
        <v>76.720200000000006</v>
      </c>
      <c r="OA39" s="17">
        <v>0.87980000000000003</v>
      </c>
      <c r="OB39" s="17">
        <v>60.1</v>
      </c>
      <c r="OC39" s="17">
        <v>52.059699999999999</v>
      </c>
      <c r="OD39" s="17">
        <v>52.059699999999999</v>
      </c>
      <c r="OE39" s="17">
        <v>8.0403000000000002</v>
      </c>
      <c r="OF39" s="17">
        <v>11.7</v>
      </c>
      <c r="OG39" s="17">
        <v>10.8</v>
      </c>
      <c r="OH39" s="17">
        <v>10.804600000000001</v>
      </c>
      <c r="OI39" s="17">
        <v>0.89539999999999997</v>
      </c>
      <c r="OJ39" s="17">
        <v>0.1</v>
      </c>
      <c r="OK39" s="17"/>
      <c r="OL39" s="17"/>
      <c r="OM39" s="17">
        <v>0.1</v>
      </c>
      <c r="ON39" s="17">
        <v>16.2</v>
      </c>
      <c r="OO39" s="17">
        <v>20.33764</v>
      </c>
      <c r="OP39" s="17">
        <v>20.33764</v>
      </c>
      <c r="OQ39" s="17">
        <v>-4.1376400000000002</v>
      </c>
      <c r="OR39" s="17">
        <v>9.9</v>
      </c>
      <c r="OS39" s="17">
        <v>9</v>
      </c>
      <c r="OT39" s="17">
        <v>9</v>
      </c>
      <c r="OU39" s="17">
        <v>0.9</v>
      </c>
      <c r="OV39" s="17">
        <v>3.2</v>
      </c>
      <c r="OW39" s="17">
        <v>5.1913</v>
      </c>
      <c r="OX39" s="17">
        <v>5.67</v>
      </c>
      <c r="OY39" s="17">
        <v>-2.4700000000000002</v>
      </c>
      <c r="OZ39" s="17">
        <v>154.6</v>
      </c>
      <c r="PA39" s="17">
        <v>147.40899999999999</v>
      </c>
      <c r="PB39" s="17">
        <v>147.40899999999999</v>
      </c>
      <c r="PC39" s="17">
        <v>7.1909999999999998</v>
      </c>
      <c r="PD39" s="17">
        <v>78.099999999999994</v>
      </c>
      <c r="PE39" s="17">
        <v>75.09</v>
      </c>
      <c r="PF39" s="17">
        <v>75.09</v>
      </c>
      <c r="PG39" s="17">
        <v>3.01</v>
      </c>
      <c r="PH39" s="17">
        <v>0.9</v>
      </c>
      <c r="PI39" s="17">
        <v>0.95</v>
      </c>
      <c r="PJ39" s="17">
        <v>0.95</v>
      </c>
      <c r="PK39" s="17">
        <v>-0.05</v>
      </c>
      <c r="PL39" s="17">
        <v>1.7</v>
      </c>
      <c r="PM39" s="17">
        <v>2.2000000000000002</v>
      </c>
      <c r="PN39" s="17">
        <v>2.2000000000000002</v>
      </c>
      <c r="PO39" s="17">
        <v>-0.5</v>
      </c>
      <c r="PP39" s="17">
        <v>3.2</v>
      </c>
      <c r="PQ39" s="17">
        <v>3.2</v>
      </c>
      <c r="PR39" s="17">
        <v>3.2</v>
      </c>
      <c r="PS39" s="17">
        <v>0</v>
      </c>
      <c r="PT39" s="17">
        <v>20.399999999999999</v>
      </c>
      <c r="PU39" s="17">
        <v>13.61378</v>
      </c>
      <c r="PV39" s="17">
        <v>13.61378</v>
      </c>
      <c r="PW39" s="17">
        <v>6.7862200000000001</v>
      </c>
      <c r="PX39" s="17"/>
      <c r="PY39" s="17"/>
      <c r="PZ39" s="17"/>
      <c r="QA39" s="17">
        <v>0</v>
      </c>
      <c r="QB39" s="17">
        <v>4</v>
      </c>
      <c r="QC39" s="17">
        <v>4</v>
      </c>
      <c r="QD39" s="17">
        <v>4</v>
      </c>
      <c r="QE39" s="17">
        <v>0</v>
      </c>
      <c r="QF39" s="17">
        <v>3.6</v>
      </c>
      <c r="QG39" s="17">
        <v>3.6</v>
      </c>
      <c r="QH39" s="17">
        <v>3.6</v>
      </c>
      <c r="QI39" s="17">
        <v>0</v>
      </c>
      <c r="QJ39" s="17">
        <v>14.8</v>
      </c>
      <c r="QK39" s="17">
        <v>14.492749999999999</v>
      </c>
      <c r="QL39" s="17">
        <v>14.492749999999999</v>
      </c>
      <c r="QM39" s="17">
        <v>0.30725000000000002</v>
      </c>
      <c r="QN39" s="17">
        <v>12.1</v>
      </c>
      <c r="QO39" s="17">
        <v>11.895</v>
      </c>
      <c r="QP39" s="17">
        <v>11.895</v>
      </c>
      <c r="QQ39" s="17">
        <v>0.20499999999999999</v>
      </c>
      <c r="QR39" s="17">
        <v>15.2</v>
      </c>
      <c r="QS39" s="17">
        <v>13.904999999999999</v>
      </c>
      <c r="QT39" s="17">
        <v>13.904999999999999</v>
      </c>
      <c r="QU39" s="17">
        <v>1.2949999999999999</v>
      </c>
      <c r="QV39" s="17">
        <v>16.5</v>
      </c>
      <c r="QW39" s="17">
        <v>16.73</v>
      </c>
      <c r="QX39" s="17">
        <v>12.469900000000001</v>
      </c>
      <c r="QY39" s="17">
        <v>4.0301</v>
      </c>
      <c r="QZ39" s="17">
        <v>54.7</v>
      </c>
      <c r="RA39" s="17">
        <v>43.8</v>
      </c>
      <c r="RB39" s="17">
        <v>43.7973</v>
      </c>
      <c r="RC39" s="17">
        <v>10.902699999999999</v>
      </c>
      <c r="RD39" s="17">
        <v>12.2</v>
      </c>
      <c r="RE39" s="17">
        <v>8.2039000000000009</v>
      </c>
      <c r="RF39" s="17">
        <v>8.2039000000000009</v>
      </c>
      <c r="RG39" s="17">
        <v>3.9961000000000002</v>
      </c>
      <c r="RH39" s="17">
        <v>2.2999999999999998</v>
      </c>
      <c r="RI39" s="17">
        <v>2.25</v>
      </c>
      <c r="RJ39" s="17">
        <v>2.25</v>
      </c>
      <c r="RK39" s="17">
        <v>0.05</v>
      </c>
      <c r="RL39" s="17">
        <v>0</v>
      </c>
      <c r="RM39" s="17"/>
      <c r="RN39" s="17"/>
      <c r="RO39" s="17">
        <v>0</v>
      </c>
      <c r="RP39" s="17">
        <v>1.5</v>
      </c>
      <c r="RQ39" s="17">
        <v>1.28</v>
      </c>
      <c r="RR39" s="17">
        <v>1.28</v>
      </c>
      <c r="RS39" s="17">
        <v>0.22</v>
      </c>
      <c r="RT39" s="17">
        <v>0.4</v>
      </c>
      <c r="RU39" s="17">
        <v>0.4</v>
      </c>
      <c r="RV39" s="17">
        <v>0.4</v>
      </c>
      <c r="RW39" s="17">
        <v>0</v>
      </c>
      <c r="RX39" s="17">
        <v>7</v>
      </c>
      <c r="RY39" s="17">
        <v>7</v>
      </c>
      <c r="RZ39" s="17">
        <v>7</v>
      </c>
      <c r="SA39" s="17">
        <v>0</v>
      </c>
      <c r="SB39" s="17">
        <v>0.1</v>
      </c>
      <c r="SC39" s="17">
        <v>0.33800000000000002</v>
      </c>
      <c r="SD39" s="17">
        <v>0.33800000000000002</v>
      </c>
      <c r="SE39" s="17">
        <v>-0.23799999999999999</v>
      </c>
      <c r="SF39" s="17">
        <v>19.8</v>
      </c>
      <c r="SG39" s="17">
        <v>8.8000000000000007</v>
      </c>
      <c r="SH39" s="17">
        <v>8.8000000000000007</v>
      </c>
      <c r="SI39" s="17">
        <v>11</v>
      </c>
      <c r="SJ39" s="17">
        <v>4</v>
      </c>
      <c r="SK39" s="17">
        <v>4.3</v>
      </c>
      <c r="SL39" s="17">
        <v>4.3</v>
      </c>
      <c r="SM39" s="17">
        <v>-0.3</v>
      </c>
      <c r="SN39" s="17">
        <v>6.3</v>
      </c>
      <c r="SO39" s="17">
        <v>5</v>
      </c>
      <c r="SP39" s="17">
        <v>5</v>
      </c>
      <c r="SQ39" s="17">
        <v>1.3</v>
      </c>
      <c r="SR39" s="17">
        <v>9.6999999999999993</v>
      </c>
      <c r="SS39" s="17">
        <v>7</v>
      </c>
      <c r="ST39" s="17">
        <v>7</v>
      </c>
      <c r="SU39" s="17">
        <v>2.7</v>
      </c>
      <c r="SV39" s="17">
        <v>21.9</v>
      </c>
      <c r="SW39" s="17">
        <v>25.16</v>
      </c>
      <c r="SX39" s="17">
        <v>22.599399999999999</v>
      </c>
      <c r="SY39" s="17">
        <v>-0.69940000000000002</v>
      </c>
      <c r="SZ39" s="17">
        <v>39.9</v>
      </c>
      <c r="TA39" s="17">
        <v>67.02</v>
      </c>
      <c r="TB39" s="17">
        <v>57.016399999999997</v>
      </c>
      <c r="TC39" s="17">
        <v>-17.116399999999999</v>
      </c>
      <c r="TD39" s="17">
        <v>28.2</v>
      </c>
      <c r="TE39" s="17">
        <v>22.7395</v>
      </c>
      <c r="TF39" s="17">
        <v>22.7395</v>
      </c>
      <c r="TG39" s="17">
        <v>5.4604999999999997</v>
      </c>
      <c r="TH39" s="17">
        <v>38.700000000000003</v>
      </c>
      <c r="TI39" s="17">
        <v>70.88</v>
      </c>
      <c r="TJ39" s="17">
        <v>70.875299999999996</v>
      </c>
      <c r="TK39" s="17">
        <v>-32.1753</v>
      </c>
      <c r="TL39" s="17">
        <v>42.7</v>
      </c>
      <c r="TM39" s="17">
        <v>65.09</v>
      </c>
      <c r="TN39" s="17">
        <v>73.965199999999996</v>
      </c>
      <c r="TO39" s="17">
        <v>-31.2652</v>
      </c>
      <c r="TP39" s="17">
        <v>5.0999999999999996</v>
      </c>
      <c r="TQ39" s="17">
        <v>8.5399999999999991</v>
      </c>
      <c r="TR39" s="17">
        <v>8.5431000000000008</v>
      </c>
      <c r="TS39" s="17">
        <v>-3.4430999999999998</v>
      </c>
      <c r="TT39" s="17">
        <v>3.3</v>
      </c>
      <c r="TU39" s="17">
        <v>4.46</v>
      </c>
      <c r="TV39" s="17">
        <v>4.6120000000000001</v>
      </c>
      <c r="TW39" s="17">
        <v>-1.3120000000000001</v>
      </c>
      <c r="TX39" s="17">
        <v>36.9</v>
      </c>
      <c r="TY39" s="17">
        <v>28.75</v>
      </c>
      <c r="TZ39" s="17">
        <v>28.75</v>
      </c>
      <c r="UA39" s="17">
        <v>8.15</v>
      </c>
      <c r="UB39" s="17">
        <v>8.5</v>
      </c>
      <c r="UC39" s="17">
        <v>7.5</v>
      </c>
      <c r="UD39" s="17">
        <v>7.5</v>
      </c>
      <c r="UE39" s="17">
        <v>1</v>
      </c>
      <c r="UF39" s="17">
        <v>2.6</v>
      </c>
      <c r="UG39" s="17">
        <v>2.1</v>
      </c>
      <c r="UH39" s="17">
        <v>2.1</v>
      </c>
      <c r="UI39" s="17">
        <v>0.5</v>
      </c>
      <c r="UJ39" s="17">
        <v>7.7</v>
      </c>
      <c r="UK39" s="17">
        <v>7.5</v>
      </c>
      <c r="UL39" s="17">
        <v>7.5</v>
      </c>
      <c r="UM39" s="17">
        <v>0.2</v>
      </c>
      <c r="UN39" s="17">
        <v>5.5</v>
      </c>
      <c r="UO39" s="17">
        <v>6</v>
      </c>
      <c r="UP39" s="17">
        <v>6</v>
      </c>
      <c r="UQ39" s="17">
        <v>-0.5</v>
      </c>
      <c r="UR39" s="17">
        <v>6</v>
      </c>
      <c r="US39" s="17">
        <v>6</v>
      </c>
      <c r="UT39" s="17">
        <v>6</v>
      </c>
      <c r="UU39" s="17">
        <v>0</v>
      </c>
      <c r="UV39" s="17">
        <v>6.2</v>
      </c>
      <c r="UW39" s="17">
        <v>7</v>
      </c>
      <c r="UX39" s="17">
        <v>7</v>
      </c>
      <c r="UY39" s="17">
        <v>-0.8</v>
      </c>
      <c r="UZ39" s="17">
        <v>14.1</v>
      </c>
      <c r="VA39" s="17">
        <v>10.64</v>
      </c>
      <c r="VB39" s="17">
        <v>10.6363</v>
      </c>
      <c r="VC39" s="17">
        <v>3.4636999999999998</v>
      </c>
      <c r="VD39" s="17">
        <v>191.9</v>
      </c>
      <c r="VE39" s="17">
        <v>152.40049999999999</v>
      </c>
      <c r="VF39" s="17">
        <v>152.40049999999999</v>
      </c>
      <c r="VG39" s="17">
        <v>39.499499999999998</v>
      </c>
      <c r="VH39" s="17">
        <v>8</v>
      </c>
      <c r="VI39" s="17">
        <v>5.8935000000000004</v>
      </c>
      <c r="VJ39" s="17">
        <v>5.8935000000000004</v>
      </c>
      <c r="VK39" s="17">
        <v>2.1065</v>
      </c>
      <c r="VL39" s="17">
        <v>109.1</v>
      </c>
      <c r="VM39" s="17">
        <v>110</v>
      </c>
      <c r="VN39" s="17">
        <v>110</v>
      </c>
      <c r="VO39" s="17">
        <v>-0.9</v>
      </c>
      <c r="VP39" s="17">
        <v>0.6</v>
      </c>
      <c r="VQ39" s="17">
        <v>0.6</v>
      </c>
      <c r="VR39" s="17">
        <v>0.6</v>
      </c>
      <c r="VS39" s="17">
        <v>0</v>
      </c>
      <c r="VT39" s="17">
        <v>55.8</v>
      </c>
      <c r="VU39" s="17">
        <v>65.22</v>
      </c>
      <c r="VV39" s="17">
        <v>80</v>
      </c>
      <c r="VW39" s="17">
        <v>-24.2</v>
      </c>
      <c r="VX39" s="17">
        <v>105.2</v>
      </c>
      <c r="VY39" s="17">
        <v>77.599999999999994</v>
      </c>
      <c r="VZ39" s="17">
        <v>97</v>
      </c>
      <c r="WA39" s="17">
        <v>8.1999999999999993</v>
      </c>
      <c r="WB39" s="17">
        <v>80.099999999999994</v>
      </c>
      <c r="WC39" s="17">
        <v>79.2</v>
      </c>
      <c r="WD39" s="17">
        <v>79.2</v>
      </c>
      <c r="WE39" s="17">
        <v>0.9</v>
      </c>
      <c r="WF39" s="17">
        <v>4.5</v>
      </c>
      <c r="WG39" s="17">
        <v>4.3499999999999996</v>
      </c>
      <c r="WH39" s="17">
        <v>4.3499999999999996</v>
      </c>
      <c r="WI39" s="17">
        <v>0.15</v>
      </c>
      <c r="WJ39" s="17">
        <v>2.2000000000000002</v>
      </c>
      <c r="WK39" s="17">
        <v>1.1000000000000001</v>
      </c>
      <c r="WL39" s="17">
        <v>1.1000000000000001</v>
      </c>
      <c r="WM39" s="17">
        <v>1.1000000000000001</v>
      </c>
      <c r="WN39" s="17">
        <v>1.2</v>
      </c>
      <c r="WO39" s="17">
        <v>1.1000000000000001</v>
      </c>
      <c r="WP39" s="17">
        <v>1.1000000000000001</v>
      </c>
      <c r="WQ39" s="17">
        <v>0.1</v>
      </c>
      <c r="WR39" s="17">
        <v>1.3</v>
      </c>
      <c r="WS39" s="17">
        <v>1.4</v>
      </c>
      <c r="WT39" s="17">
        <v>1.4</v>
      </c>
      <c r="WU39" s="17">
        <v>-0.1</v>
      </c>
      <c r="WV39" s="17">
        <v>7.8</v>
      </c>
      <c r="WW39" s="17">
        <v>6.8982000000000001</v>
      </c>
      <c r="WX39" s="17">
        <v>6.8982000000000001</v>
      </c>
      <c r="WY39" s="17">
        <v>0.90180000000000005</v>
      </c>
      <c r="WZ39" s="17">
        <v>5.8</v>
      </c>
      <c r="XA39" s="17">
        <v>8</v>
      </c>
      <c r="XB39" s="17">
        <v>8</v>
      </c>
      <c r="XC39" s="17">
        <v>-2.2000000000000002</v>
      </c>
      <c r="XD39" s="17">
        <v>18.100000000000001</v>
      </c>
      <c r="XE39" s="17">
        <v>17.391300000000001</v>
      </c>
      <c r="XF39" s="17">
        <v>17.391300000000001</v>
      </c>
      <c r="XG39" s="17">
        <v>0.7087</v>
      </c>
      <c r="XH39" s="17">
        <v>14</v>
      </c>
      <c r="XI39" s="17">
        <v>13.52657</v>
      </c>
      <c r="XJ39" s="17">
        <v>13.52657</v>
      </c>
      <c r="XK39" s="17">
        <v>0.47343000000000002</v>
      </c>
      <c r="XL39" s="17">
        <v>9.3000000000000007</v>
      </c>
      <c r="XM39" s="17">
        <v>10.8</v>
      </c>
      <c r="XN39" s="17">
        <v>10.8</v>
      </c>
      <c r="XO39" s="17">
        <v>-1.5</v>
      </c>
      <c r="XP39" s="17"/>
      <c r="XQ39" s="17"/>
      <c r="XR39" s="17"/>
      <c r="XS39" s="17">
        <v>0</v>
      </c>
      <c r="XT39" s="17"/>
      <c r="XU39" s="17"/>
      <c r="XV39" s="17"/>
      <c r="XW39" s="17">
        <v>0</v>
      </c>
      <c r="XX39" s="17">
        <v>18.5</v>
      </c>
      <c r="XY39" s="17">
        <v>19</v>
      </c>
      <c r="XZ39" s="17">
        <v>14</v>
      </c>
      <c r="YA39" s="17">
        <v>4.5</v>
      </c>
      <c r="YB39" s="17"/>
      <c r="YC39" s="17"/>
      <c r="YD39" s="17"/>
      <c r="YE39" s="17">
        <v>0</v>
      </c>
      <c r="YF39" s="17"/>
      <c r="YG39" s="17"/>
      <c r="YH39" s="17"/>
      <c r="YI39" s="17">
        <v>0</v>
      </c>
      <c r="YJ39" s="17">
        <v>11.5</v>
      </c>
      <c r="YK39" s="17">
        <v>11</v>
      </c>
      <c r="YL39" s="17">
        <v>11</v>
      </c>
      <c r="YM39" s="17">
        <v>0.5</v>
      </c>
      <c r="YN39" s="17">
        <v>15.4</v>
      </c>
      <c r="YO39" s="17">
        <v>17.690000000000001</v>
      </c>
      <c r="YP39" s="17">
        <v>17.690000000000001</v>
      </c>
      <c r="YQ39" s="17">
        <v>-2.29</v>
      </c>
    </row>
    <row r="40" spans="1:667" ht="24" customHeight="1" x14ac:dyDescent="0.3">
      <c r="A40" s="1"/>
      <c r="B40" s="18" t="s">
        <v>40</v>
      </c>
      <c r="C40" s="18" t="s">
        <v>920</v>
      </c>
      <c r="D40" s="19">
        <v>90.8</v>
      </c>
      <c r="E40" s="19">
        <v>78.525739999999999</v>
      </c>
      <c r="F40" s="19">
        <v>11.34145</v>
      </c>
      <c r="G40" s="19">
        <v>79.458550000000002</v>
      </c>
      <c r="H40" s="19">
        <v>597.4</v>
      </c>
      <c r="I40" s="19">
        <v>650</v>
      </c>
      <c r="J40" s="19">
        <v>650</v>
      </c>
      <c r="K40" s="19">
        <v>-52.6</v>
      </c>
      <c r="L40" s="19">
        <v>207.5</v>
      </c>
      <c r="M40" s="19">
        <v>210.43502000000001</v>
      </c>
      <c r="N40" s="19">
        <v>210.43502000000001</v>
      </c>
      <c r="O40" s="19">
        <v>-2.9350200000000002</v>
      </c>
      <c r="P40" s="19">
        <v>0</v>
      </c>
      <c r="Q40" s="19"/>
      <c r="R40" s="19"/>
      <c r="S40" s="19">
        <v>0</v>
      </c>
      <c r="T40" s="19">
        <v>0</v>
      </c>
      <c r="U40" s="19"/>
      <c r="V40" s="19"/>
      <c r="W40" s="19">
        <v>0</v>
      </c>
      <c r="X40" s="19">
        <v>10.6</v>
      </c>
      <c r="Y40" s="19">
        <v>80.261369999999999</v>
      </c>
      <c r="Z40" s="19">
        <v>87.846779999999995</v>
      </c>
      <c r="AA40" s="19">
        <v>-77.246780000000001</v>
      </c>
      <c r="AB40" s="19">
        <v>99.9</v>
      </c>
      <c r="AC40" s="19">
        <v>100</v>
      </c>
      <c r="AD40" s="19">
        <v>100.149</v>
      </c>
      <c r="AE40" s="19">
        <v>-0.249</v>
      </c>
      <c r="AF40" s="19"/>
      <c r="AG40" s="19"/>
      <c r="AH40" s="19"/>
      <c r="AI40" s="19">
        <v>0</v>
      </c>
      <c r="AJ40" s="19"/>
      <c r="AK40" s="19"/>
      <c r="AL40" s="19"/>
      <c r="AM40" s="19">
        <v>0</v>
      </c>
      <c r="AN40" s="19">
        <v>151.6</v>
      </c>
      <c r="AO40" s="19">
        <v>135.58384000000001</v>
      </c>
      <c r="AP40" s="19">
        <v>150.62781000000001</v>
      </c>
      <c r="AQ40" s="19">
        <v>0.97219</v>
      </c>
      <c r="AR40" s="19">
        <v>150.19999999999999</v>
      </c>
      <c r="AS40" s="19">
        <v>135.58384000000001</v>
      </c>
      <c r="AT40" s="19">
        <v>150.62781000000001</v>
      </c>
      <c r="AU40" s="19">
        <v>-0.42781000000000002</v>
      </c>
      <c r="AV40" s="19">
        <v>149.30000000000001</v>
      </c>
      <c r="AW40" s="19">
        <v>135.58384000000001</v>
      </c>
      <c r="AX40" s="19">
        <v>150.62781000000001</v>
      </c>
      <c r="AY40" s="19">
        <v>-1.3278099999999999</v>
      </c>
      <c r="AZ40" s="19">
        <v>242.7</v>
      </c>
      <c r="BA40" s="19">
        <v>203.98649</v>
      </c>
      <c r="BB40" s="19">
        <v>226.62020999999999</v>
      </c>
      <c r="BC40" s="19">
        <v>16.079789999999999</v>
      </c>
      <c r="BD40" s="19">
        <v>113</v>
      </c>
      <c r="BE40" s="19">
        <v>120.77719999999999</v>
      </c>
      <c r="BF40" s="19">
        <v>182.98472000000001</v>
      </c>
      <c r="BG40" s="19">
        <v>-69.984719999999996</v>
      </c>
      <c r="BH40" s="19">
        <v>69.7</v>
      </c>
      <c r="BI40" s="19">
        <v>60.569949999999999</v>
      </c>
      <c r="BJ40" s="19">
        <v>91.767110000000002</v>
      </c>
      <c r="BK40" s="19">
        <v>-22.06711</v>
      </c>
      <c r="BL40" s="19">
        <v>110.3</v>
      </c>
      <c r="BM40" s="19">
        <v>73.212440000000001</v>
      </c>
      <c r="BN40" s="19">
        <v>73.212440000000001</v>
      </c>
      <c r="BO40" s="19">
        <v>37.087560000000003</v>
      </c>
      <c r="BP40" s="19">
        <v>4.4000000000000004</v>
      </c>
      <c r="BQ40" s="19">
        <v>3.4360300000000001</v>
      </c>
      <c r="BR40" s="19">
        <v>3.4360300000000001</v>
      </c>
      <c r="BS40" s="19">
        <v>0.96396999999999999</v>
      </c>
      <c r="BT40" s="19"/>
      <c r="BU40" s="19"/>
      <c r="BV40" s="19"/>
      <c r="BW40" s="19">
        <v>0</v>
      </c>
      <c r="BX40" s="19"/>
      <c r="BY40" s="19"/>
      <c r="BZ40" s="19"/>
      <c r="CA40" s="19">
        <v>0</v>
      </c>
      <c r="CB40" s="19"/>
      <c r="CC40" s="19"/>
      <c r="CD40" s="19"/>
      <c r="CE40" s="19">
        <v>0</v>
      </c>
      <c r="CF40" s="19">
        <v>148.6</v>
      </c>
      <c r="CG40" s="19">
        <v>156.99965</v>
      </c>
      <c r="CH40" s="19">
        <v>156.99965</v>
      </c>
      <c r="CI40" s="19">
        <v>-8.3996499999999994</v>
      </c>
      <c r="CJ40" s="19">
        <v>7.3</v>
      </c>
      <c r="CK40" s="19">
        <v>5.1038399999999999</v>
      </c>
      <c r="CL40" s="19">
        <v>5.1038399999999999</v>
      </c>
      <c r="CM40" s="19">
        <v>2.1961599999999999</v>
      </c>
      <c r="CN40" s="19">
        <v>5.0999999999999996</v>
      </c>
      <c r="CO40" s="19">
        <v>2.74064</v>
      </c>
      <c r="CP40" s="19">
        <v>2.74064</v>
      </c>
      <c r="CQ40" s="19">
        <v>2.3593600000000001</v>
      </c>
      <c r="CR40" s="19">
        <v>0</v>
      </c>
      <c r="CS40" s="19"/>
      <c r="CT40" s="19"/>
      <c r="CU40" s="19">
        <v>0</v>
      </c>
      <c r="CV40" s="19">
        <v>6.7</v>
      </c>
      <c r="CW40" s="19">
        <v>6.8787000000000003</v>
      </c>
      <c r="CX40" s="19">
        <v>6.8787000000000003</v>
      </c>
      <c r="CY40" s="19">
        <v>-0.1787</v>
      </c>
      <c r="CZ40" s="19">
        <v>60.9</v>
      </c>
      <c r="DA40" s="19">
        <v>81.314229999999995</v>
      </c>
      <c r="DB40" s="19">
        <v>81.314229999999995</v>
      </c>
      <c r="DC40" s="19">
        <v>-20.41423</v>
      </c>
      <c r="DD40" s="19"/>
      <c r="DE40" s="19"/>
      <c r="DF40" s="19"/>
      <c r="DG40" s="19">
        <v>0</v>
      </c>
      <c r="DH40" s="19"/>
      <c r="DI40" s="19"/>
      <c r="DJ40" s="19"/>
      <c r="DK40" s="19">
        <v>0</v>
      </c>
      <c r="DL40" s="19"/>
      <c r="DM40" s="19"/>
      <c r="DN40" s="19"/>
      <c r="DO40" s="19">
        <v>0</v>
      </c>
      <c r="DP40" s="19"/>
      <c r="DQ40" s="19"/>
      <c r="DR40" s="19"/>
      <c r="DS40" s="19">
        <v>0</v>
      </c>
      <c r="DT40" s="19">
        <v>68.5</v>
      </c>
      <c r="DU40" s="19">
        <v>68.691339999999997</v>
      </c>
      <c r="DV40" s="19">
        <v>51.650179999999999</v>
      </c>
      <c r="DW40" s="19">
        <v>16.849820000000001</v>
      </c>
      <c r="DX40" s="19">
        <v>52.4</v>
      </c>
      <c r="DY40" s="19">
        <v>89.928939999999997</v>
      </c>
      <c r="DZ40" s="19"/>
      <c r="EA40" s="19">
        <v>52.4</v>
      </c>
      <c r="EB40" s="19">
        <v>127.1</v>
      </c>
      <c r="EC40" s="19">
        <v>65.632350000000002</v>
      </c>
      <c r="ED40" s="19">
        <v>126.70292000000001</v>
      </c>
      <c r="EE40" s="19">
        <v>0.39707999999999999</v>
      </c>
      <c r="EF40" s="19"/>
      <c r="EG40" s="19"/>
      <c r="EH40" s="19"/>
      <c r="EI40" s="19">
        <v>0</v>
      </c>
      <c r="EJ40" s="19"/>
      <c r="EK40" s="19"/>
      <c r="EL40" s="19"/>
      <c r="EM40" s="19">
        <v>0</v>
      </c>
      <c r="EN40" s="19">
        <v>6.5</v>
      </c>
      <c r="EO40" s="19">
        <v>6.39</v>
      </c>
      <c r="EP40" s="19">
        <v>6.39</v>
      </c>
      <c r="EQ40" s="19">
        <v>0.11</v>
      </c>
      <c r="ER40" s="19">
        <v>189.8</v>
      </c>
      <c r="ES40" s="19">
        <v>185.60854</v>
      </c>
      <c r="ET40" s="19">
        <v>172.11695</v>
      </c>
      <c r="EU40" s="19">
        <v>17.683050000000001</v>
      </c>
      <c r="EV40" s="19">
        <v>77.599999999999994</v>
      </c>
      <c r="EW40" s="19">
        <v>48.372819999999997</v>
      </c>
      <c r="EX40" s="19">
        <v>48.372819999999997</v>
      </c>
      <c r="EY40" s="19">
        <v>29.227180000000001</v>
      </c>
      <c r="EZ40" s="19">
        <v>67.7</v>
      </c>
      <c r="FA40" s="19">
        <v>140.06023999999999</v>
      </c>
      <c r="FB40" s="19"/>
      <c r="FC40" s="19">
        <v>67.7</v>
      </c>
      <c r="FD40" s="19">
        <v>40.6</v>
      </c>
      <c r="FE40" s="19">
        <v>29.720469999999999</v>
      </c>
      <c r="FF40" s="19">
        <v>29.720469999999999</v>
      </c>
      <c r="FG40" s="19">
        <v>10.879530000000001</v>
      </c>
      <c r="FH40" s="19">
        <v>18.600000000000001</v>
      </c>
      <c r="FI40" s="19">
        <v>19.099519999999998</v>
      </c>
      <c r="FJ40" s="19">
        <v>18.176390000000001</v>
      </c>
      <c r="FK40" s="19">
        <v>0.42360999999999999</v>
      </c>
      <c r="FL40" s="19">
        <v>18.8</v>
      </c>
      <c r="FM40" s="19">
        <v>18.164249999999999</v>
      </c>
      <c r="FN40" s="19">
        <v>18.164249999999999</v>
      </c>
      <c r="FO40" s="19">
        <v>0.63575000000000004</v>
      </c>
      <c r="FP40" s="19">
        <v>79.099999999999994</v>
      </c>
      <c r="FQ40" s="19">
        <v>43.806899999999999</v>
      </c>
      <c r="FR40" s="19">
        <v>43.806899999999999</v>
      </c>
      <c r="FS40" s="19">
        <v>35.293100000000003</v>
      </c>
      <c r="FT40" s="19">
        <v>121.7</v>
      </c>
      <c r="FU40" s="19">
        <v>137.34092999999999</v>
      </c>
      <c r="FV40" s="19">
        <v>137.34092999999999</v>
      </c>
      <c r="FW40" s="19">
        <v>-15.640930000000001</v>
      </c>
      <c r="FX40" s="19">
        <v>27.3</v>
      </c>
      <c r="FY40" s="19">
        <v>140</v>
      </c>
      <c r="FZ40" s="19">
        <v>140</v>
      </c>
      <c r="GA40" s="19">
        <v>-112.7</v>
      </c>
      <c r="GB40" s="19">
        <v>71.3</v>
      </c>
      <c r="GC40" s="19">
        <v>68.876679999999993</v>
      </c>
      <c r="GD40" s="19">
        <v>68.876679999999993</v>
      </c>
      <c r="GE40" s="19">
        <v>2.4233199999999999</v>
      </c>
      <c r="GF40" s="19">
        <v>106.2</v>
      </c>
      <c r="GG40" s="19">
        <v>109.84155</v>
      </c>
      <c r="GH40" s="19">
        <v>109.84155</v>
      </c>
      <c r="GI40" s="19">
        <v>-3.6415500000000001</v>
      </c>
      <c r="GJ40" s="19">
        <v>41.6</v>
      </c>
      <c r="GK40" s="19">
        <v>46.809660000000001</v>
      </c>
      <c r="GL40" s="19">
        <v>46.809660000000001</v>
      </c>
      <c r="GM40" s="19">
        <v>-5.2096600000000004</v>
      </c>
      <c r="GN40" s="19">
        <v>33</v>
      </c>
      <c r="GO40" s="19">
        <v>33.191110000000002</v>
      </c>
      <c r="GP40" s="19">
        <v>34.273429999999998</v>
      </c>
      <c r="GQ40" s="19">
        <v>-1.2734300000000001</v>
      </c>
      <c r="GR40" s="19">
        <v>3.4</v>
      </c>
      <c r="GS40" s="19"/>
      <c r="GT40" s="19"/>
      <c r="GU40" s="19">
        <v>3.4</v>
      </c>
      <c r="GV40" s="19">
        <v>31.2</v>
      </c>
      <c r="GW40" s="19">
        <v>13.523910000000001</v>
      </c>
      <c r="GX40" s="19">
        <v>13.523910000000001</v>
      </c>
      <c r="GY40" s="19">
        <v>17.676089999999999</v>
      </c>
      <c r="GZ40" s="19">
        <v>82.6</v>
      </c>
      <c r="HA40" s="19">
        <v>86.851500000000001</v>
      </c>
      <c r="HB40" s="19">
        <v>50.255299999999998</v>
      </c>
      <c r="HC40" s="19">
        <v>32.344700000000003</v>
      </c>
      <c r="HD40" s="19"/>
      <c r="HE40" s="19"/>
      <c r="HF40" s="19"/>
      <c r="HG40" s="19">
        <v>0</v>
      </c>
      <c r="HH40" s="19"/>
      <c r="HI40" s="19"/>
      <c r="HJ40" s="19"/>
      <c r="HK40" s="19">
        <v>0</v>
      </c>
      <c r="HL40" s="19">
        <v>30.4</v>
      </c>
      <c r="HM40" s="19">
        <v>45.083089999999999</v>
      </c>
      <c r="HN40" s="19"/>
      <c r="HO40" s="19">
        <v>30.4</v>
      </c>
      <c r="HP40" s="19">
        <v>79.900000000000006</v>
      </c>
      <c r="HQ40" s="19"/>
      <c r="HR40" s="19"/>
      <c r="HS40" s="19">
        <v>79.900000000000006</v>
      </c>
      <c r="HT40" s="19"/>
      <c r="HU40" s="19"/>
      <c r="HV40" s="19"/>
      <c r="HW40" s="19">
        <v>0</v>
      </c>
      <c r="HX40" s="19">
        <v>0</v>
      </c>
      <c r="HY40" s="19">
        <v>45.291899999999998</v>
      </c>
      <c r="HZ40" s="19">
        <v>45.291899999999998</v>
      </c>
      <c r="IA40" s="19">
        <v>-45.291899999999998</v>
      </c>
      <c r="IB40" s="19"/>
      <c r="IC40" s="19"/>
      <c r="ID40" s="19"/>
      <c r="IE40" s="19">
        <v>0</v>
      </c>
      <c r="IF40" s="19"/>
      <c r="IG40" s="19"/>
      <c r="IH40" s="19"/>
      <c r="II40" s="19">
        <v>0</v>
      </c>
      <c r="IJ40" s="19"/>
      <c r="IK40" s="19"/>
      <c r="IL40" s="19"/>
      <c r="IM40" s="19">
        <v>0</v>
      </c>
      <c r="IN40" s="19">
        <v>79.3</v>
      </c>
      <c r="IO40" s="19">
        <v>97.312759999999997</v>
      </c>
      <c r="IP40" s="19">
        <v>97.312759999999997</v>
      </c>
      <c r="IQ40" s="19">
        <v>-18.01276</v>
      </c>
      <c r="IR40" s="19">
        <v>85.6</v>
      </c>
      <c r="IS40" s="19">
        <v>112.54893</v>
      </c>
      <c r="IT40" s="19">
        <v>179.49991</v>
      </c>
      <c r="IU40" s="19">
        <v>-93.899910000000006</v>
      </c>
      <c r="IV40" s="19">
        <v>86.4</v>
      </c>
      <c r="IW40" s="19">
        <v>112.54893</v>
      </c>
      <c r="IX40" s="19">
        <v>179.49991</v>
      </c>
      <c r="IY40" s="19">
        <v>-93.099909999999994</v>
      </c>
      <c r="IZ40" s="19">
        <v>86.4</v>
      </c>
      <c r="JA40" s="19">
        <v>112.54893</v>
      </c>
      <c r="JB40" s="19">
        <v>179.49991</v>
      </c>
      <c r="JC40" s="19">
        <v>-93.099909999999994</v>
      </c>
      <c r="JD40" s="19">
        <v>174.9</v>
      </c>
      <c r="JE40" s="19">
        <v>169.33036999999999</v>
      </c>
      <c r="JF40" s="19">
        <v>270.05842000000001</v>
      </c>
      <c r="JG40" s="19">
        <v>-95.158420000000007</v>
      </c>
      <c r="JH40" s="19">
        <v>37.799999999999997</v>
      </c>
      <c r="JI40" s="19">
        <v>46.475070000000002</v>
      </c>
      <c r="JJ40" s="19">
        <v>46.475070000000002</v>
      </c>
      <c r="JK40" s="19">
        <v>-8.6750699999999998</v>
      </c>
      <c r="JL40" s="19">
        <v>27.5</v>
      </c>
      <c r="JM40" s="19">
        <v>23.307320000000001</v>
      </c>
      <c r="JN40" s="19">
        <v>23.307320000000001</v>
      </c>
      <c r="JO40" s="19">
        <v>4.1926800000000002</v>
      </c>
      <c r="JP40" s="19"/>
      <c r="JQ40" s="19"/>
      <c r="JR40" s="19"/>
      <c r="JS40" s="19">
        <v>0</v>
      </c>
      <c r="JT40" s="19"/>
      <c r="JU40" s="19"/>
      <c r="JV40" s="19"/>
      <c r="JW40" s="19">
        <v>0</v>
      </c>
      <c r="JX40" s="19"/>
      <c r="JY40" s="19"/>
      <c r="JZ40" s="19"/>
      <c r="KA40" s="19">
        <v>0</v>
      </c>
      <c r="KB40" s="19">
        <v>20</v>
      </c>
      <c r="KC40" s="19">
        <v>16</v>
      </c>
      <c r="KD40" s="19">
        <v>16</v>
      </c>
      <c r="KE40" s="19">
        <v>4</v>
      </c>
      <c r="KF40" s="19"/>
      <c r="KG40" s="19"/>
      <c r="KH40" s="19"/>
      <c r="KI40" s="19">
        <v>0</v>
      </c>
      <c r="KJ40" s="19"/>
      <c r="KK40" s="19"/>
      <c r="KL40" s="19"/>
      <c r="KM40" s="19">
        <v>0</v>
      </c>
      <c r="KN40" s="19">
        <v>0</v>
      </c>
      <c r="KO40" s="19">
        <v>2.50101</v>
      </c>
      <c r="KP40" s="19">
        <v>2.50101</v>
      </c>
      <c r="KQ40" s="19">
        <v>-2.50101</v>
      </c>
      <c r="KR40" s="19">
        <v>130.19999999999999</v>
      </c>
      <c r="KS40" s="19">
        <v>161.92953</v>
      </c>
      <c r="KT40" s="19"/>
      <c r="KU40" s="19">
        <v>130.19999999999999</v>
      </c>
      <c r="KV40" s="19">
        <v>86.8</v>
      </c>
      <c r="KW40" s="19">
        <v>92.444500000000005</v>
      </c>
      <c r="KX40" s="19">
        <v>87.638729999999995</v>
      </c>
      <c r="KY40" s="19">
        <v>-0.83872999999999998</v>
      </c>
      <c r="KZ40" s="19">
        <v>60.7</v>
      </c>
      <c r="LA40" s="19">
        <v>66.809659999999994</v>
      </c>
      <c r="LB40" s="19">
        <v>66.809659999999994</v>
      </c>
      <c r="LC40" s="19">
        <v>-6.1096599999999999</v>
      </c>
      <c r="LD40" s="19">
        <v>76.8</v>
      </c>
      <c r="LE40" s="19">
        <v>72.37388</v>
      </c>
      <c r="LF40" s="19">
        <v>72.37388</v>
      </c>
      <c r="LG40" s="19">
        <v>4.4261200000000001</v>
      </c>
      <c r="LH40" s="19">
        <v>29.3</v>
      </c>
      <c r="LI40" s="19">
        <v>29.806760000000001</v>
      </c>
      <c r="LJ40" s="19">
        <v>29.806760000000001</v>
      </c>
      <c r="LK40" s="19">
        <v>-0.50675999999999999</v>
      </c>
      <c r="LL40" s="19"/>
      <c r="LM40" s="19"/>
      <c r="LN40" s="19"/>
      <c r="LO40" s="19">
        <v>0</v>
      </c>
      <c r="LP40" s="19"/>
      <c r="LQ40" s="19"/>
      <c r="LR40" s="19"/>
      <c r="LS40" s="19">
        <v>0</v>
      </c>
      <c r="LT40" s="19"/>
      <c r="LU40" s="19"/>
      <c r="LV40" s="19"/>
      <c r="LW40" s="19">
        <v>0</v>
      </c>
      <c r="LX40" s="19">
        <v>141.69999999999999</v>
      </c>
      <c r="LY40" s="19">
        <v>103.89400000000001</v>
      </c>
      <c r="LZ40" s="19">
        <v>153.06012000000001</v>
      </c>
      <c r="MA40" s="19">
        <v>-11.36012</v>
      </c>
      <c r="MB40" s="19">
        <v>143.9</v>
      </c>
      <c r="MC40" s="19">
        <v>103.89400000000001</v>
      </c>
      <c r="MD40" s="19">
        <v>153.06012000000001</v>
      </c>
      <c r="ME40" s="19">
        <v>-9.1601199999999992</v>
      </c>
      <c r="MF40" s="19">
        <v>149.19999999999999</v>
      </c>
      <c r="MG40" s="19">
        <v>104.206</v>
      </c>
      <c r="MH40" s="19">
        <v>153.51975999999999</v>
      </c>
      <c r="MI40" s="19">
        <v>-4.3197599999999996</v>
      </c>
      <c r="MJ40" s="19"/>
      <c r="MK40" s="19"/>
      <c r="ML40" s="19"/>
      <c r="MM40" s="19">
        <v>0</v>
      </c>
      <c r="MN40" s="19"/>
      <c r="MO40" s="19"/>
      <c r="MP40" s="19"/>
      <c r="MQ40" s="19">
        <v>0</v>
      </c>
      <c r="MR40" s="19"/>
      <c r="MS40" s="19"/>
      <c r="MT40" s="19"/>
      <c r="MU40" s="19">
        <v>0</v>
      </c>
      <c r="MV40" s="19"/>
      <c r="MW40" s="19"/>
      <c r="MX40" s="19"/>
      <c r="MY40" s="19">
        <v>0</v>
      </c>
      <c r="MZ40" s="19"/>
      <c r="NA40" s="19"/>
      <c r="NB40" s="19"/>
      <c r="NC40" s="19">
        <v>0</v>
      </c>
      <c r="ND40" s="19">
        <v>207.3</v>
      </c>
      <c r="NE40" s="19">
        <v>205.29381000000001</v>
      </c>
      <c r="NF40" s="19">
        <v>205.29381000000001</v>
      </c>
      <c r="NG40" s="19">
        <v>2.0061900000000001</v>
      </c>
      <c r="NH40" s="19">
        <v>100</v>
      </c>
      <c r="NI40" s="19">
        <v>102.95515</v>
      </c>
      <c r="NJ40" s="19">
        <v>102.95515</v>
      </c>
      <c r="NK40" s="19">
        <v>-2.9551500000000002</v>
      </c>
      <c r="NL40" s="19">
        <v>8.3000000000000007</v>
      </c>
      <c r="NM40" s="19">
        <v>9.09</v>
      </c>
      <c r="NN40" s="19">
        <v>9.09</v>
      </c>
      <c r="NO40" s="19">
        <v>-0.79</v>
      </c>
      <c r="NP40" s="19">
        <v>3.7</v>
      </c>
      <c r="NQ40" s="19">
        <v>9.8520199999999996</v>
      </c>
      <c r="NR40" s="19">
        <v>9.8520199999999996</v>
      </c>
      <c r="NS40" s="19">
        <v>-6.1520200000000003</v>
      </c>
      <c r="NT40" s="19">
        <v>0.6</v>
      </c>
      <c r="NU40" s="19">
        <v>0.52</v>
      </c>
      <c r="NV40" s="19">
        <v>0.52</v>
      </c>
      <c r="NW40" s="19">
        <v>0.08</v>
      </c>
      <c r="NX40" s="19">
        <v>72.400000000000006</v>
      </c>
      <c r="NY40" s="19">
        <v>77.98</v>
      </c>
      <c r="NZ40" s="19">
        <v>77.639099999999999</v>
      </c>
      <c r="OA40" s="19">
        <v>-5.2390999999999996</v>
      </c>
      <c r="OB40" s="19">
        <v>41.4</v>
      </c>
      <c r="OC40" s="19">
        <v>38.4756</v>
      </c>
      <c r="OD40" s="19">
        <v>38.4756</v>
      </c>
      <c r="OE40" s="19">
        <v>2.9243999999999999</v>
      </c>
      <c r="OF40" s="19">
        <v>13</v>
      </c>
      <c r="OG40" s="19">
        <v>10.89</v>
      </c>
      <c r="OH40" s="19">
        <v>10.8864</v>
      </c>
      <c r="OI40" s="19">
        <v>2.1135999999999999</v>
      </c>
      <c r="OJ40" s="19">
        <v>0</v>
      </c>
      <c r="OK40" s="19"/>
      <c r="OL40" s="19"/>
      <c r="OM40" s="19">
        <v>0</v>
      </c>
      <c r="ON40" s="19">
        <v>16.2</v>
      </c>
      <c r="OO40" s="19">
        <v>20.33764</v>
      </c>
      <c r="OP40" s="19">
        <v>20.33764</v>
      </c>
      <c r="OQ40" s="19">
        <v>-4.1376400000000002</v>
      </c>
      <c r="OR40" s="19">
        <v>10</v>
      </c>
      <c r="OS40" s="19">
        <v>9</v>
      </c>
      <c r="OT40" s="19">
        <v>9</v>
      </c>
      <c r="OU40" s="19">
        <v>1</v>
      </c>
      <c r="OV40" s="19">
        <v>1</v>
      </c>
      <c r="OW40" s="19">
        <v>5.67</v>
      </c>
      <c r="OX40" s="19">
        <v>5.67</v>
      </c>
      <c r="OY40" s="19">
        <v>-4.67</v>
      </c>
      <c r="OZ40" s="19">
        <v>115.2</v>
      </c>
      <c r="PA40" s="19">
        <v>100.6842</v>
      </c>
      <c r="PB40" s="19">
        <v>100.6842</v>
      </c>
      <c r="PC40" s="19">
        <v>14.5158</v>
      </c>
      <c r="PD40" s="19">
        <v>60.3</v>
      </c>
      <c r="PE40" s="19">
        <v>46.06</v>
      </c>
      <c r="PF40" s="19">
        <v>46.06</v>
      </c>
      <c r="PG40" s="19">
        <v>14.24</v>
      </c>
      <c r="PH40" s="19">
        <v>0.9</v>
      </c>
      <c r="PI40" s="19">
        <v>0.95</v>
      </c>
      <c r="PJ40" s="19">
        <v>0.95</v>
      </c>
      <c r="PK40" s="19">
        <v>-0.05</v>
      </c>
      <c r="PL40" s="19">
        <v>1.7</v>
      </c>
      <c r="PM40" s="19">
        <v>2.2999999999999998</v>
      </c>
      <c r="PN40" s="19">
        <v>2.2999999999999998</v>
      </c>
      <c r="PO40" s="19">
        <v>-0.6</v>
      </c>
      <c r="PP40" s="19">
        <v>3.4</v>
      </c>
      <c r="PQ40" s="19">
        <v>3.2</v>
      </c>
      <c r="PR40" s="19">
        <v>3.2</v>
      </c>
      <c r="PS40" s="19">
        <v>0.2</v>
      </c>
      <c r="PT40" s="19">
        <v>20.100000000000001</v>
      </c>
      <c r="PU40" s="19">
        <v>13.61378</v>
      </c>
      <c r="PV40" s="19">
        <v>13.61378</v>
      </c>
      <c r="PW40" s="19">
        <v>6.4862200000000003</v>
      </c>
      <c r="PX40" s="19"/>
      <c r="PY40" s="19"/>
      <c r="PZ40" s="19"/>
      <c r="QA40" s="19">
        <v>0</v>
      </c>
      <c r="QB40" s="19">
        <v>4</v>
      </c>
      <c r="QC40" s="19">
        <v>4</v>
      </c>
      <c r="QD40" s="19">
        <v>4</v>
      </c>
      <c r="QE40" s="19">
        <v>0</v>
      </c>
      <c r="QF40" s="19">
        <v>3.6</v>
      </c>
      <c r="QG40" s="19">
        <v>3.6</v>
      </c>
      <c r="QH40" s="19">
        <v>3.6</v>
      </c>
      <c r="QI40" s="19">
        <v>0</v>
      </c>
      <c r="QJ40" s="19">
        <v>14.8</v>
      </c>
      <c r="QK40" s="19">
        <v>14.492749999999999</v>
      </c>
      <c r="QL40" s="19">
        <v>14.492749999999999</v>
      </c>
      <c r="QM40" s="19">
        <v>0.30725000000000002</v>
      </c>
      <c r="QN40" s="19">
        <v>11.6</v>
      </c>
      <c r="QO40" s="19">
        <v>8.4849999999999994</v>
      </c>
      <c r="QP40" s="19">
        <v>8.4849999999999994</v>
      </c>
      <c r="QQ40" s="19">
        <v>3.1150000000000002</v>
      </c>
      <c r="QR40" s="19">
        <v>14.6</v>
      </c>
      <c r="QS40" s="19">
        <v>10.49</v>
      </c>
      <c r="QT40" s="19">
        <v>10.49</v>
      </c>
      <c r="QU40" s="19">
        <v>4.1100000000000003</v>
      </c>
      <c r="QV40" s="19">
        <v>14.2</v>
      </c>
      <c r="QW40" s="19">
        <v>16.63</v>
      </c>
      <c r="QX40" s="19">
        <v>12.824400000000001</v>
      </c>
      <c r="QY40" s="19">
        <v>1.3755999999999999</v>
      </c>
      <c r="QZ40" s="19">
        <v>49.9</v>
      </c>
      <c r="RA40" s="19">
        <v>45.78</v>
      </c>
      <c r="RB40" s="19">
        <v>45.776200000000003</v>
      </c>
      <c r="RC40" s="19">
        <v>4.1238000000000001</v>
      </c>
      <c r="RD40" s="19">
        <v>8.3000000000000007</v>
      </c>
      <c r="RE40" s="19">
        <v>5.8933</v>
      </c>
      <c r="RF40" s="19">
        <v>5.8933</v>
      </c>
      <c r="RG40" s="19">
        <v>2.4066999999999998</v>
      </c>
      <c r="RH40" s="19">
        <v>2.4</v>
      </c>
      <c r="RI40" s="19">
        <v>2.25</v>
      </c>
      <c r="RJ40" s="19">
        <v>2.25</v>
      </c>
      <c r="RK40" s="19">
        <v>0.15</v>
      </c>
      <c r="RL40" s="19">
        <v>0</v>
      </c>
      <c r="RM40" s="19"/>
      <c r="RN40" s="19"/>
      <c r="RO40" s="19">
        <v>0</v>
      </c>
      <c r="RP40" s="19">
        <v>1.5</v>
      </c>
      <c r="RQ40" s="19">
        <v>1.36</v>
      </c>
      <c r="RR40" s="19">
        <v>1.36</v>
      </c>
      <c r="RS40" s="19">
        <v>0.14000000000000001</v>
      </c>
      <c r="RT40" s="19">
        <v>0.4</v>
      </c>
      <c r="RU40" s="19">
        <v>0.4</v>
      </c>
      <c r="RV40" s="19">
        <v>0.4</v>
      </c>
      <c r="RW40" s="19">
        <v>0</v>
      </c>
      <c r="RX40" s="19">
        <v>6.5</v>
      </c>
      <c r="RY40" s="19">
        <v>7</v>
      </c>
      <c r="RZ40" s="19">
        <v>7</v>
      </c>
      <c r="SA40" s="19">
        <v>-0.5</v>
      </c>
      <c r="SB40" s="19">
        <v>0.2</v>
      </c>
      <c r="SC40" s="19">
        <v>0.28100000000000003</v>
      </c>
      <c r="SD40" s="19">
        <v>0.28100000000000003</v>
      </c>
      <c r="SE40" s="19">
        <v>-8.1000000000000003E-2</v>
      </c>
      <c r="SF40" s="19">
        <v>19.8</v>
      </c>
      <c r="SG40" s="19">
        <v>8.8000000000000007</v>
      </c>
      <c r="SH40" s="19">
        <v>8.8000000000000007</v>
      </c>
      <c r="SI40" s="19">
        <v>11</v>
      </c>
      <c r="SJ40" s="19">
        <v>4</v>
      </c>
      <c r="SK40" s="19">
        <v>4.3</v>
      </c>
      <c r="SL40" s="19">
        <v>4.3</v>
      </c>
      <c r="SM40" s="19">
        <v>-0.3</v>
      </c>
      <c r="SN40" s="19">
        <v>6.2</v>
      </c>
      <c r="SO40" s="19">
        <v>5</v>
      </c>
      <c r="SP40" s="19">
        <v>5</v>
      </c>
      <c r="SQ40" s="19">
        <v>1.2</v>
      </c>
      <c r="SR40" s="19">
        <v>9.6</v>
      </c>
      <c r="SS40" s="19">
        <v>7</v>
      </c>
      <c r="ST40" s="19">
        <v>7</v>
      </c>
      <c r="SU40" s="19">
        <v>2.6</v>
      </c>
      <c r="SV40" s="19">
        <v>22.6</v>
      </c>
      <c r="SW40" s="19">
        <v>25.29</v>
      </c>
      <c r="SX40" s="19">
        <v>23.290400000000002</v>
      </c>
      <c r="SY40" s="19">
        <v>-0.69040000000000001</v>
      </c>
      <c r="SZ40" s="19">
        <v>44.9</v>
      </c>
      <c r="TA40" s="19">
        <v>67.87</v>
      </c>
      <c r="TB40" s="19">
        <v>57.872999999999998</v>
      </c>
      <c r="TC40" s="19">
        <v>-12.973000000000001</v>
      </c>
      <c r="TD40" s="19">
        <v>19.899999999999999</v>
      </c>
      <c r="TE40" s="19">
        <v>16.130800000000001</v>
      </c>
      <c r="TF40" s="19">
        <v>16.130800000000001</v>
      </c>
      <c r="TG40" s="19">
        <v>3.7692000000000001</v>
      </c>
      <c r="TH40" s="19">
        <v>34.200000000000003</v>
      </c>
      <c r="TI40" s="19">
        <v>71.12</v>
      </c>
      <c r="TJ40" s="19">
        <v>71.120699999999999</v>
      </c>
      <c r="TK40" s="19">
        <v>-36.920699999999997</v>
      </c>
      <c r="TL40" s="19">
        <v>49.5</v>
      </c>
      <c r="TM40" s="19">
        <v>68.05</v>
      </c>
      <c r="TN40" s="19">
        <v>77.006</v>
      </c>
      <c r="TO40" s="19">
        <v>-27.506</v>
      </c>
      <c r="TP40" s="19">
        <v>5.2</v>
      </c>
      <c r="TQ40" s="19">
        <v>8.9</v>
      </c>
      <c r="TR40" s="19">
        <v>8.9032</v>
      </c>
      <c r="TS40" s="19">
        <v>-3.7031999999999998</v>
      </c>
      <c r="TT40" s="19">
        <v>3.4</v>
      </c>
      <c r="TU40" s="19">
        <v>4.72</v>
      </c>
      <c r="TV40" s="19">
        <v>4.9496000000000002</v>
      </c>
      <c r="TW40" s="19">
        <v>-1.5496000000000001</v>
      </c>
      <c r="TX40" s="19">
        <v>36.5</v>
      </c>
      <c r="TY40" s="19">
        <v>20.78</v>
      </c>
      <c r="TZ40" s="19">
        <v>20.78</v>
      </c>
      <c r="UA40" s="19">
        <v>15.72</v>
      </c>
      <c r="UB40" s="19">
        <v>8.5</v>
      </c>
      <c r="UC40" s="19">
        <v>7.5</v>
      </c>
      <c r="UD40" s="19">
        <v>7.5</v>
      </c>
      <c r="UE40" s="19">
        <v>1</v>
      </c>
      <c r="UF40" s="19">
        <v>2.6</v>
      </c>
      <c r="UG40" s="19">
        <v>2.1</v>
      </c>
      <c r="UH40" s="19">
        <v>2.1</v>
      </c>
      <c r="UI40" s="19">
        <v>0.5</v>
      </c>
      <c r="UJ40" s="19">
        <v>7.7</v>
      </c>
      <c r="UK40" s="19">
        <v>7.5</v>
      </c>
      <c r="UL40" s="19">
        <v>7.5</v>
      </c>
      <c r="UM40" s="19">
        <v>0.2</v>
      </c>
      <c r="UN40" s="19">
        <v>5.4</v>
      </c>
      <c r="UO40" s="19">
        <v>6</v>
      </c>
      <c r="UP40" s="19">
        <v>6</v>
      </c>
      <c r="UQ40" s="19">
        <v>-0.6</v>
      </c>
      <c r="UR40" s="19">
        <v>6</v>
      </c>
      <c r="US40" s="19">
        <v>6</v>
      </c>
      <c r="UT40" s="19">
        <v>6</v>
      </c>
      <c r="UU40" s="19">
        <v>0</v>
      </c>
      <c r="UV40" s="19">
        <v>6.2</v>
      </c>
      <c r="UW40" s="19">
        <v>7</v>
      </c>
      <c r="UX40" s="19">
        <v>7</v>
      </c>
      <c r="UY40" s="19">
        <v>-0.8</v>
      </c>
      <c r="UZ40" s="19">
        <v>13.1</v>
      </c>
      <c r="VA40" s="19">
        <v>10.9</v>
      </c>
      <c r="VB40" s="19">
        <v>10.9011</v>
      </c>
      <c r="VC40" s="19">
        <v>2.1989000000000001</v>
      </c>
      <c r="VD40" s="19">
        <v>157.1</v>
      </c>
      <c r="VE40" s="19">
        <v>109.90349999999999</v>
      </c>
      <c r="VF40" s="19">
        <v>109.90349999999999</v>
      </c>
      <c r="VG40" s="19">
        <v>47.1965</v>
      </c>
      <c r="VH40" s="19">
        <v>5.5</v>
      </c>
      <c r="VI40" s="19">
        <v>3.0042</v>
      </c>
      <c r="VJ40" s="19">
        <v>3.0042</v>
      </c>
      <c r="VK40" s="19">
        <v>2.4958</v>
      </c>
      <c r="VL40" s="19">
        <v>76.3</v>
      </c>
      <c r="VM40" s="19">
        <v>89</v>
      </c>
      <c r="VN40" s="19">
        <v>89</v>
      </c>
      <c r="VO40" s="19">
        <v>-12.7</v>
      </c>
      <c r="VP40" s="19">
        <v>0.6</v>
      </c>
      <c r="VQ40" s="19">
        <v>0.6</v>
      </c>
      <c r="VR40" s="19">
        <v>0.6</v>
      </c>
      <c r="VS40" s="19">
        <v>0</v>
      </c>
      <c r="VT40" s="19">
        <v>120.9</v>
      </c>
      <c r="VU40" s="19">
        <v>88.92</v>
      </c>
      <c r="VV40" s="19">
        <v>90</v>
      </c>
      <c r="VW40" s="19">
        <v>30.9</v>
      </c>
      <c r="VX40" s="19">
        <v>119.4</v>
      </c>
      <c r="VY40" s="19">
        <v>85.6</v>
      </c>
      <c r="VZ40" s="19">
        <v>107</v>
      </c>
      <c r="WA40" s="19">
        <v>12.4</v>
      </c>
      <c r="WB40" s="19">
        <v>64.400000000000006</v>
      </c>
      <c r="WC40" s="19">
        <v>64.08</v>
      </c>
      <c r="WD40" s="19">
        <v>64.08</v>
      </c>
      <c r="WE40" s="19">
        <v>0.32</v>
      </c>
      <c r="WF40" s="19">
        <v>4.7</v>
      </c>
      <c r="WG40" s="19">
        <v>4.3499999999999996</v>
      </c>
      <c r="WH40" s="19">
        <v>4.3499999999999996</v>
      </c>
      <c r="WI40" s="19">
        <v>0.35</v>
      </c>
      <c r="WJ40" s="19">
        <v>2.2000000000000002</v>
      </c>
      <c r="WK40" s="19">
        <v>1.1000000000000001</v>
      </c>
      <c r="WL40" s="19">
        <v>1.1000000000000001</v>
      </c>
      <c r="WM40" s="19">
        <v>1.1000000000000001</v>
      </c>
      <c r="WN40" s="19">
        <v>1.2</v>
      </c>
      <c r="WO40" s="19">
        <v>1.1000000000000001</v>
      </c>
      <c r="WP40" s="19">
        <v>1.1000000000000001</v>
      </c>
      <c r="WQ40" s="19">
        <v>0.1</v>
      </c>
      <c r="WR40" s="19">
        <v>1.3</v>
      </c>
      <c r="WS40" s="19">
        <v>1.4</v>
      </c>
      <c r="WT40" s="19">
        <v>1.4</v>
      </c>
      <c r="WU40" s="19">
        <v>-0.1</v>
      </c>
      <c r="WV40" s="19">
        <v>5.6</v>
      </c>
      <c r="WW40" s="19">
        <v>4.4036999999999997</v>
      </c>
      <c r="WX40" s="19">
        <v>4.4036999999999997</v>
      </c>
      <c r="WY40" s="19">
        <v>1.1962999999999999</v>
      </c>
      <c r="WZ40" s="19">
        <v>5.8</v>
      </c>
      <c r="XA40" s="19">
        <v>8</v>
      </c>
      <c r="XB40" s="19">
        <v>8</v>
      </c>
      <c r="XC40" s="19">
        <v>-2.2000000000000002</v>
      </c>
      <c r="XD40" s="19">
        <v>18.2</v>
      </c>
      <c r="XE40" s="19">
        <v>17.391300000000001</v>
      </c>
      <c r="XF40" s="19">
        <v>17.391300000000001</v>
      </c>
      <c r="XG40" s="19">
        <v>0.80869999999999997</v>
      </c>
      <c r="XH40" s="19">
        <v>14.1</v>
      </c>
      <c r="XI40" s="19">
        <v>13.52657</v>
      </c>
      <c r="XJ40" s="19">
        <v>13.52657</v>
      </c>
      <c r="XK40" s="19">
        <v>0.57343</v>
      </c>
      <c r="XL40" s="19">
        <v>9.1999999999999993</v>
      </c>
      <c r="XM40" s="19">
        <v>10.8</v>
      </c>
      <c r="XN40" s="19">
        <v>10.8</v>
      </c>
      <c r="XO40" s="19">
        <v>-1.6</v>
      </c>
      <c r="XP40" s="19"/>
      <c r="XQ40" s="19"/>
      <c r="XR40" s="19"/>
      <c r="XS40" s="19">
        <v>0</v>
      </c>
      <c r="XT40" s="19"/>
      <c r="XU40" s="19"/>
      <c r="XV40" s="19"/>
      <c r="XW40" s="19">
        <v>0</v>
      </c>
      <c r="XX40" s="19">
        <v>18.3</v>
      </c>
      <c r="XY40" s="19">
        <v>19</v>
      </c>
      <c r="XZ40" s="19">
        <v>14</v>
      </c>
      <c r="YA40" s="19">
        <v>4.3</v>
      </c>
      <c r="YB40" s="19"/>
      <c r="YC40" s="19"/>
      <c r="YD40" s="19"/>
      <c r="YE40" s="19">
        <v>0</v>
      </c>
      <c r="YF40" s="19"/>
      <c r="YG40" s="19"/>
      <c r="YH40" s="19"/>
      <c r="YI40" s="19">
        <v>0</v>
      </c>
      <c r="YJ40" s="19">
        <v>11.5</v>
      </c>
      <c r="YK40" s="19">
        <v>11</v>
      </c>
      <c r="YL40" s="19">
        <v>11</v>
      </c>
      <c r="YM40" s="19">
        <v>0.5</v>
      </c>
      <c r="YN40" s="19">
        <v>17.399999999999999</v>
      </c>
      <c r="YO40" s="19">
        <v>17.690000000000001</v>
      </c>
      <c r="YP40" s="19">
        <v>17.690000000000001</v>
      </c>
      <c r="YQ40" s="19">
        <v>-0.28999999999999998</v>
      </c>
    </row>
    <row r="41" spans="1:667" ht="24" customHeight="1" x14ac:dyDescent="0.3">
      <c r="A41" s="1"/>
      <c r="B41" s="13" t="s">
        <v>40</v>
      </c>
      <c r="C41" s="13" t="s">
        <v>921</v>
      </c>
      <c r="D41" s="14">
        <v>197.3</v>
      </c>
      <c r="E41" s="14">
        <v>83.072400000000002</v>
      </c>
      <c r="F41" s="14">
        <v>107.56318</v>
      </c>
      <c r="G41" s="14">
        <v>89.736819999999994</v>
      </c>
      <c r="H41" s="14">
        <v>604.70000000000005</v>
      </c>
      <c r="I41" s="14">
        <v>650</v>
      </c>
      <c r="J41" s="14">
        <v>650</v>
      </c>
      <c r="K41" s="14">
        <v>-45.3</v>
      </c>
      <c r="L41" s="14">
        <v>208.8</v>
      </c>
      <c r="M41" s="14">
        <v>210.43502000000001</v>
      </c>
      <c r="N41" s="14">
        <v>210.43502000000001</v>
      </c>
      <c r="O41" s="14">
        <v>-1.6350199999999999</v>
      </c>
      <c r="P41" s="14">
        <v>0</v>
      </c>
      <c r="Q41" s="14"/>
      <c r="R41" s="14"/>
      <c r="S41" s="14">
        <v>0</v>
      </c>
      <c r="T41" s="14">
        <v>0</v>
      </c>
      <c r="U41" s="14"/>
      <c r="V41" s="14"/>
      <c r="W41" s="14">
        <v>0</v>
      </c>
      <c r="X41" s="14">
        <v>10.9</v>
      </c>
      <c r="Y41" s="14"/>
      <c r="Z41" s="14"/>
      <c r="AA41" s="14">
        <v>10.9</v>
      </c>
      <c r="AB41" s="14">
        <v>99.2</v>
      </c>
      <c r="AC41" s="14">
        <v>100</v>
      </c>
      <c r="AD41" s="14">
        <v>100.149</v>
      </c>
      <c r="AE41" s="14">
        <v>-0.94899999999999995</v>
      </c>
      <c r="AF41" s="14"/>
      <c r="AG41" s="14"/>
      <c r="AH41" s="14"/>
      <c r="AI41" s="14">
        <v>0</v>
      </c>
      <c r="AJ41" s="14"/>
      <c r="AK41" s="14"/>
      <c r="AL41" s="14"/>
      <c r="AM41" s="14">
        <v>0</v>
      </c>
      <c r="AN41" s="14">
        <v>176</v>
      </c>
      <c r="AO41" s="14">
        <v>135.58384000000001</v>
      </c>
      <c r="AP41" s="14">
        <v>135.58384000000001</v>
      </c>
      <c r="AQ41" s="14">
        <v>40.416159999999998</v>
      </c>
      <c r="AR41" s="14">
        <v>176.2</v>
      </c>
      <c r="AS41" s="14">
        <v>135.58384000000001</v>
      </c>
      <c r="AT41" s="14">
        <v>135.58384000000001</v>
      </c>
      <c r="AU41" s="14">
        <v>40.616160000000001</v>
      </c>
      <c r="AV41" s="14">
        <v>176.3</v>
      </c>
      <c r="AW41" s="14">
        <v>135.58384000000001</v>
      </c>
      <c r="AX41" s="14">
        <v>135.58384000000001</v>
      </c>
      <c r="AY41" s="14">
        <v>40.716160000000002</v>
      </c>
      <c r="AZ41" s="14">
        <v>265</v>
      </c>
      <c r="BA41" s="14">
        <v>203.98649</v>
      </c>
      <c r="BB41" s="14">
        <v>203.98649</v>
      </c>
      <c r="BC41" s="14">
        <v>61.013509999999997</v>
      </c>
      <c r="BD41" s="14">
        <v>159.4</v>
      </c>
      <c r="BE41" s="14">
        <v>120.77719999999999</v>
      </c>
      <c r="BF41" s="14">
        <v>206.04143999999999</v>
      </c>
      <c r="BG41" s="14">
        <v>-46.641440000000003</v>
      </c>
      <c r="BH41" s="14">
        <v>80.599999999999994</v>
      </c>
      <c r="BI41" s="14">
        <v>60.569949999999999</v>
      </c>
      <c r="BJ41" s="14">
        <v>103.33009</v>
      </c>
      <c r="BK41" s="14">
        <v>-22.730090000000001</v>
      </c>
      <c r="BL41" s="14">
        <v>168.4</v>
      </c>
      <c r="BM41" s="14">
        <v>73.212440000000001</v>
      </c>
      <c r="BN41" s="14">
        <v>73.212440000000001</v>
      </c>
      <c r="BO41" s="14">
        <v>95.187560000000005</v>
      </c>
      <c r="BP41" s="14">
        <v>4.5999999999999996</v>
      </c>
      <c r="BQ41" s="14">
        <v>3.4360300000000001</v>
      </c>
      <c r="BR41" s="14">
        <v>3.4360300000000001</v>
      </c>
      <c r="BS41" s="14">
        <v>1.1639699999999999</v>
      </c>
      <c r="BT41" s="14"/>
      <c r="BU41" s="14"/>
      <c r="BV41" s="14"/>
      <c r="BW41" s="14">
        <v>0</v>
      </c>
      <c r="BX41" s="14"/>
      <c r="BY41" s="14"/>
      <c r="BZ41" s="14"/>
      <c r="CA41" s="14">
        <v>0</v>
      </c>
      <c r="CB41" s="14"/>
      <c r="CC41" s="14"/>
      <c r="CD41" s="14"/>
      <c r="CE41" s="14">
        <v>0</v>
      </c>
      <c r="CF41" s="14">
        <v>154.80000000000001</v>
      </c>
      <c r="CG41" s="14">
        <v>156.99965</v>
      </c>
      <c r="CH41" s="14">
        <v>156.99965</v>
      </c>
      <c r="CI41" s="14">
        <v>-2.1996500000000001</v>
      </c>
      <c r="CJ41" s="14">
        <v>7.9</v>
      </c>
      <c r="CK41" s="14">
        <v>5.1038399999999999</v>
      </c>
      <c r="CL41" s="14">
        <v>5.1038399999999999</v>
      </c>
      <c r="CM41" s="14">
        <v>2.79616</v>
      </c>
      <c r="CN41" s="14">
        <v>5.2</v>
      </c>
      <c r="CO41" s="14">
        <v>2.74064</v>
      </c>
      <c r="CP41" s="14">
        <v>2.74064</v>
      </c>
      <c r="CQ41" s="14">
        <v>2.4593600000000002</v>
      </c>
      <c r="CR41" s="14">
        <v>0</v>
      </c>
      <c r="CS41" s="14"/>
      <c r="CT41" s="14"/>
      <c r="CU41" s="14">
        <v>0</v>
      </c>
      <c r="CV41" s="14">
        <v>6.8</v>
      </c>
      <c r="CW41" s="14">
        <v>6.8787000000000003</v>
      </c>
      <c r="CX41" s="14">
        <v>6.8787000000000003</v>
      </c>
      <c r="CY41" s="14">
        <v>-7.8700000000000006E-2</v>
      </c>
      <c r="CZ41" s="14">
        <v>72.599999999999994</v>
      </c>
      <c r="DA41" s="14">
        <v>81.314229999999995</v>
      </c>
      <c r="DB41" s="14">
        <v>81.314229999999995</v>
      </c>
      <c r="DC41" s="14">
        <v>-8.7142300000000006</v>
      </c>
      <c r="DD41" s="14"/>
      <c r="DE41" s="14"/>
      <c r="DF41" s="14"/>
      <c r="DG41" s="14">
        <v>0</v>
      </c>
      <c r="DH41" s="14"/>
      <c r="DI41" s="14"/>
      <c r="DJ41" s="14"/>
      <c r="DK41" s="14">
        <v>0</v>
      </c>
      <c r="DL41" s="14"/>
      <c r="DM41" s="14"/>
      <c r="DN41" s="14"/>
      <c r="DO41" s="14">
        <v>0</v>
      </c>
      <c r="DP41" s="14"/>
      <c r="DQ41" s="14"/>
      <c r="DR41" s="14"/>
      <c r="DS41" s="14">
        <v>0</v>
      </c>
      <c r="DT41" s="14">
        <v>70.400000000000006</v>
      </c>
      <c r="DU41" s="14">
        <v>68.691339999999997</v>
      </c>
      <c r="DV41" s="14">
        <v>66.944950000000006</v>
      </c>
      <c r="DW41" s="14">
        <v>3.45505</v>
      </c>
      <c r="DX41" s="14">
        <v>136.4</v>
      </c>
      <c r="DY41" s="14">
        <v>20.725390000000001</v>
      </c>
      <c r="DZ41" s="14">
        <v>89.268159999999995</v>
      </c>
      <c r="EA41" s="14">
        <v>47.131839999999997</v>
      </c>
      <c r="EB41" s="14">
        <v>0</v>
      </c>
      <c r="EC41" s="14"/>
      <c r="ED41" s="14"/>
      <c r="EE41" s="14">
        <v>0</v>
      </c>
      <c r="EF41" s="14"/>
      <c r="EG41" s="14"/>
      <c r="EH41" s="14"/>
      <c r="EI41" s="14">
        <v>0</v>
      </c>
      <c r="EJ41" s="14"/>
      <c r="EK41" s="14"/>
      <c r="EL41" s="14"/>
      <c r="EM41" s="14">
        <v>0</v>
      </c>
      <c r="EN41" s="14">
        <v>6.5</v>
      </c>
      <c r="EO41" s="14">
        <v>6.39</v>
      </c>
      <c r="EP41" s="14">
        <v>6.39</v>
      </c>
      <c r="EQ41" s="14">
        <v>0.11</v>
      </c>
      <c r="ER41" s="14">
        <v>225.5</v>
      </c>
      <c r="ES41" s="14">
        <v>145.07772</v>
      </c>
      <c r="ET41" s="14"/>
      <c r="EU41" s="14">
        <v>225.5</v>
      </c>
      <c r="EV41" s="14">
        <v>77.5</v>
      </c>
      <c r="EW41" s="14">
        <v>48.372819999999997</v>
      </c>
      <c r="EX41" s="14">
        <v>48.372819999999997</v>
      </c>
      <c r="EY41" s="14">
        <v>29.127179999999999</v>
      </c>
      <c r="EZ41" s="14">
        <v>69.3</v>
      </c>
      <c r="FA41" s="14">
        <v>150.48505</v>
      </c>
      <c r="FB41" s="14"/>
      <c r="FC41" s="14">
        <v>69.3</v>
      </c>
      <c r="FD41" s="14">
        <v>42</v>
      </c>
      <c r="FE41" s="14">
        <v>29.720469999999999</v>
      </c>
      <c r="FF41" s="14">
        <v>29.720469999999999</v>
      </c>
      <c r="FG41" s="14">
        <v>12.279529999999999</v>
      </c>
      <c r="FH41" s="14">
        <v>18.399999999999999</v>
      </c>
      <c r="FI41" s="14">
        <v>19.099519999999998</v>
      </c>
      <c r="FJ41" s="14">
        <v>18.176390000000001</v>
      </c>
      <c r="FK41" s="14">
        <v>0.22361</v>
      </c>
      <c r="FL41" s="14">
        <v>18.8</v>
      </c>
      <c r="FM41" s="14">
        <v>18.164249999999999</v>
      </c>
      <c r="FN41" s="14">
        <v>18.164249999999999</v>
      </c>
      <c r="FO41" s="14">
        <v>0.63575000000000004</v>
      </c>
      <c r="FP41" s="14">
        <v>81.599999999999994</v>
      </c>
      <c r="FQ41" s="14">
        <v>43.806899999999999</v>
      </c>
      <c r="FR41" s="14">
        <v>43.806899999999999</v>
      </c>
      <c r="FS41" s="14">
        <v>37.793100000000003</v>
      </c>
      <c r="FT41" s="14">
        <v>125.7</v>
      </c>
      <c r="FU41" s="14">
        <v>184.74316999999999</v>
      </c>
      <c r="FV41" s="14">
        <v>184.74316999999999</v>
      </c>
      <c r="FW41" s="14">
        <v>-59.043170000000003</v>
      </c>
      <c r="FX41" s="14">
        <v>30.1</v>
      </c>
      <c r="FY41" s="14">
        <v>184.74316999999999</v>
      </c>
      <c r="FZ41" s="14">
        <v>184.74316999999999</v>
      </c>
      <c r="GA41" s="14">
        <v>-154.64317</v>
      </c>
      <c r="GB41" s="14">
        <v>70</v>
      </c>
      <c r="GC41" s="14">
        <v>185.29795999999999</v>
      </c>
      <c r="GD41" s="14">
        <v>185.29795999999999</v>
      </c>
      <c r="GE41" s="14">
        <v>-115.29796</v>
      </c>
      <c r="GF41" s="14">
        <v>92.7</v>
      </c>
      <c r="GG41" s="14">
        <v>43.810339999999997</v>
      </c>
      <c r="GH41" s="14">
        <v>73.125649999999993</v>
      </c>
      <c r="GI41" s="14">
        <v>19.574349999999999</v>
      </c>
      <c r="GJ41" s="14">
        <v>15.3</v>
      </c>
      <c r="GK41" s="14">
        <v>8.2882899999999999</v>
      </c>
      <c r="GL41" s="14">
        <v>27.000959999999999</v>
      </c>
      <c r="GM41" s="14">
        <v>-11.70096</v>
      </c>
      <c r="GN41" s="14">
        <v>34</v>
      </c>
      <c r="GO41" s="14">
        <v>33.191110000000002</v>
      </c>
      <c r="GP41" s="14">
        <v>34.273429999999998</v>
      </c>
      <c r="GQ41" s="14">
        <v>-0.27343000000000001</v>
      </c>
      <c r="GR41" s="14">
        <v>3.4</v>
      </c>
      <c r="GS41" s="14"/>
      <c r="GT41" s="14"/>
      <c r="GU41" s="14">
        <v>3.4</v>
      </c>
      <c r="GV41" s="14">
        <v>31.2</v>
      </c>
      <c r="GW41" s="14">
        <v>13.523910000000001</v>
      </c>
      <c r="GX41" s="14">
        <v>13.523910000000001</v>
      </c>
      <c r="GY41" s="14">
        <v>17.676089999999999</v>
      </c>
      <c r="GZ41" s="14">
        <v>85</v>
      </c>
      <c r="HA41" s="14">
        <v>86.851500000000001</v>
      </c>
      <c r="HB41" s="14">
        <v>72.27028</v>
      </c>
      <c r="HC41" s="14">
        <v>12.72972</v>
      </c>
      <c r="HD41" s="14"/>
      <c r="HE41" s="14"/>
      <c r="HF41" s="14"/>
      <c r="HG41" s="14">
        <v>0</v>
      </c>
      <c r="HH41" s="14"/>
      <c r="HI41" s="14"/>
      <c r="HJ41" s="14"/>
      <c r="HK41" s="14">
        <v>0</v>
      </c>
      <c r="HL41" s="14">
        <v>32.1</v>
      </c>
      <c r="HM41" s="14">
        <v>82.791510000000002</v>
      </c>
      <c r="HN41" s="14">
        <v>94.991299999999995</v>
      </c>
      <c r="HO41" s="14">
        <v>-62.891300000000001</v>
      </c>
      <c r="HP41" s="14">
        <v>0</v>
      </c>
      <c r="HQ41" s="14"/>
      <c r="HR41" s="14"/>
      <c r="HS41" s="14">
        <v>0</v>
      </c>
      <c r="HT41" s="14"/>
      <c r="HU41" s="14"/>
      <c r="HV41" s="14"/>
      <c r="HW41" s="14">
        <v>0</v>
      </c>
      <c r="HX41" s="14">
        <v>0</v>
      </c>
      <c r="HY41" s="14">
        <v>45.291899999999998</v>
      </c>
      <c r="HZ41" s="14">
        <v>45.291899999999998</v>
      </c>
      <c r="IA41" s="14">
        <v>-45.291899999999998</v>
      </c>
      <c r="IB41" s="14"/>
      <c r="IC41" s="14"/>
      <c r="ID41" s="14"/>
      <c r="IE41" s="14">
        <v>0</v>
      </c>
      <c r="IF41" s="14"/>
      <c r="IG41" s="14"/>
      <c r="IH41" s="14"/>
      <c r="II41" s="14">
        <v>0</v>
      </c>
      <c r="IJ41" s="14"/>
      <c r="IK41" s="14"/>
      <c r="IL41" s="14"/>
      <c r="IM41" s="14">
        <v>0</v>
      </c>
      <c r="IN41" s="14">
        <v>80.5</v>
      </c>
      <c r="IO41" s="14">
        <v>16.580310000000001</v>
      </c>
      <c r="IP41" s="14">
        <v>52.422409999999999</v>
      </c>
      <c r="IQ41" s="14">
        <v>28.077590000000001</v>
      </c>
      <c r="IR41" s="14">
        <v>135.80000000000001</v>
      </c>
      <c r="IS41" s="14">
        <v>177.35885999999999</v>
      </c>
      <c r="IT41" s="14">
        <v>178.86703</v>
      </c>
      <c r="IU41" s="14">
        <v>-43.067030000000003</v>
      </c>
      <c r="IV41" s="14">
        <v>135.80000000000001</v>
      </c>
      <c r="IW41" s="14">
        <v>177.35885999999999</v>
      </c>
      <c r="IX41" s="14">
        <v>178.86703</v>
      </c>
      <c r="IY41" s="14">
        <v>-43.067030000000003</v>
      </c>
      <c r="IZ41" s="14">
        <v>133.4</v>
      </c>
      <c r="JA41" s="14">
        <v>177.35885999999999</v>
      </c>
      <c r="JB41" s="14">
        <v>178.86703</v>
      </c>
      <c r="JC41" s="14">
        <v>-45.467030000000001</v>
      </c>
      <c r="JD41" s="14">
        <v>202.8</v>
      </c>
      <c r="JE41" s="14">
        <v>266.83721000000003</v>
      </c>
      <c r="JF41" s="14">
        <v>269.10626000000002</v>
      </c>
      <c r="JG41" s="14">
        <v>-66.306259999999995</v>
      </c>
      <c r="JH41" s="14">
        <v>41.9</v>
      </c>
      <c r="JI41" s="14">
        <v>46.475070000000002</v>
      </c>
      <c r="JJ41" s="14">
        <v>46.475070000000002</v>
      </c>
      <c r="JK41" s="14">
        <v>-4.5750700000000002</v>
      </c>
      <c r="JL41" s="14">
        <v>28.3</v>
      </c>
      <c r="JM41" s="14">
        <v>23.307320000000001</v>
      </c>
      <c r="JN41" s="14">
        <v>23.307320000000001</v>
      </c>
      <c r="JO41" s="14">
        <v>4.99268</v>
      </c>
      <c r="JP41" s="14"/>
      <c r="JQ41" s="14"/>
      <c r="JR41" s="14"/>
      <c r="JS41" s="14">
        <v>0</v>
      </c>
      <c r="JT41" s="14"/>
      <c r="JU41" s="14"/>
      <c r="JV41" s="14"/>
      <c r="JW41" s="14">
        <v>0</v>
      </c>
      <c r="JX41" s="14"/>
      <c r="JY41" s="14"/>
      <c r="JZ41" s="14"/>
      <c r="KA41" s="14">
        <v>0</v>
      </c>
      <c r="KB41" s="14">
        <v>0.1</v>
      </c>
      <c r="KC41" s="14"/>
      <c r="KD41" s="14"/>
      <c r="KE41" s="14">
        <v>0.1</v>
      </c>
      <c r="KF41" s="14"/>
      <c r="KG41" s="14"/>
      <c r="KH41" s="14"/>
      <c r="KI41" s="14">
        <v>0</v>
      </c>
      <c r="KJ41" s="14"/>
      <c r="KK41" s="14"/>
      <c r="KL41" s="14"/>
      <c r="KM41" s="14">
        <v>0</v>
      </c>
      <c r="KN41" s="14">
        <v>0</v>
      </c>
      <c r="KO41" s="14">
        <v>2.50101</v>
      </c>
      <c r="KP41" s="14">
        <v>2.50101</v>
      </c>
      <c r="KQ41" s="14">
        <v>-2.50101</v>
      </c>
      <c r="KR41" s="14">
        <v>188.9</v>
      </c>
      <c r="KS41" s="14">
        <v>182.65492</v>
      </c>
      <c r="KT41" s="14">
        <v>200.95266000000001</v>
      </c>
      <c r="KU41" s="14">
        <v>-12.052659999999999</v>
      </c>
      <c r="KV41" s="14">
        <v>91.3</v>
      </c>
      <c r="KW41" s="14">
        <v>87.638729999999995</v>
      </c>
      <c r="KX41" s="14">
        <v>97.250280000000004</v>
      </c>
      <c r="KY41" s="14">
        <v>-5.9502800000000002</v>
      </c>
      <c r="KZ41" s="14">
        <v>62.1</v>
      </c>
      <c r="LA41" s="14">
        <v>66.809659999999994</v>
      </c>
      <c r="LB41" s="14">
        <v>66.809659999999994</v>
      </c>
      <c r="LC41" s="14">
        <v>-4.7096600000000004</v>
      </c>
      <c r="LD41" s="14">
        <v>76.7</v>
      </c>
      <c r="LE41" s="14">
        <v>72.37388</v>
      </c>
      <c r="LF41" s="14">
        <v>72.37388</v>
      </c>
      <c r="LG41" s="14">
        <v>4.3261200000000004</v>
      </c>
      <c r="LH41" s="14">
        <v>30</v>
      </c>
      <c r="LI41" s="14">
        <v>29.806760000000001</v>
      </c>
      <c r="LJ41" s="14">
        <v>29.806760000000001</v>
      </c>
      <c r="LK41" s="14">
        <v>0.19324</v>
      </c>
      <c r="LL41" s="14"/>
      <c r="LM41" s="14"/>
      <c r="LN41" s="14"/>
      <c r="LO41" s="14">
        <v>0</v>
      </c>
      <c r="LP41" s="14"/>
      <c r="LQ41" s="14"/>
      <c r="LR41" s="14"/>
      <c r="LS41" s="14">
        <v>0</v>
      </c>
      <c r="LT41" s="14"/>
      <c r="LU41" s="14"/>
      <c r="LV41" s="14"/>
      <c r="LW41" s="14">
        <v>0</v>
      </c>
      <c r="LX41" s="14">
        <v>140.4</v>
      </c>
      <c r="LY41" s="14">
        <v>150.63695999999999</v>
      </c>
      <c r="LZ41" s="14">
        <v>153.06012000000001</v>
      </c>
      <c r="MA41" s="14">
        <v>-12.660119999999999</v>
      </c>
      <c r="MB41" s="14">
        <v>143.6</v>
      </c>
      <c r="MC41" s="14">
        <v>150.63695999999999</v>
      </c>
      <c r="MD41" s="14">
        <v>153.06012000000001</v>
      </c>
      <c r="ME41" s="14">
        <v>-9.4601199999999999</v>
      </c>
      <c r="MF41" s="14">
        <v>147.30000000000001</v>
      </c>
      <c r="MG41" s="14">
        <v>151.08932999999999</v>
      </c>
      <c r="MH41" s="14">
        <v>153.51975999999999</v>
      </c>
      <c r="MI41" s="14">
        <v>-6.21976</v>
      </c>
      <c r="MJ41" s="14"/>
      <c r="MK41" s="14"/>
      <c r="ML41" s="14"/>
      <c r="MM41" s="14">
        <v>0</v>
      </c>
      <c r="MN41" s="14"/>
      <c r="MO41" s="14"/>
      <c r="MP41" s="14"/>
      <c r="MQ41" s="14">
        <v>0</v>
      </c>
      <c r="MR41" s="14"/>
      <c r="MS41" s="14"/>
      <c r="MT41" s="14"/>
      <c r="MU41" s="14">
        <v>0</v>
      </c>
      <c r="MV41" s="14"/>
      <c r="MW41" s="14"/>
      <c r="MX41" s="14"/>
      <c r="MY41" s="14">
        <v>0</v>
      </c>
      <c r="MZ41" s="14"/>
      <c r="NA41" s="14"/>
      <c r="NB41" s="14"/>
      <c r="NC41" s="14">
        <v>0</v>
      </c>
      <c r="ND41" s="14">
        <v>207.6</v>
      </c>
      <c r="NE41" s="14">
        <v>205.29381000000001</v>
      </c>
      <c r="NF41" s="14">
        <v>205.29381000000001</v>
      </c>
      <c r="NG41" s="14">
        <v>2.30619</v>
      </c>
      <c r="NH41" s="14">
        <v>100</v>
      </c>
      <c r="NI41" s="14">
        <v>102.95515</v>
      </c>
      <c r="NJ41" s="14">
        <v>102.95515</v>
      </c>
      <c r="NK41" s="14">
        <v>-2.9551500000000002</v>
      </c>
      <c r="NL41" s="14">
        <v>8.1999999999999993</v>
      </c>
      <c r="NM41" s="14">
        <v>9.09</v>
      </c>
      <c r="NN41" s="14">
        <v>9.09</v>
      </c>
      <c r="NO41" s="14">
        <v>-0.89</v>
      </c>
      <c r="NP41" s="14">
        <v>3.8</v>
      </c>
      <c r="NQ41" s="14">
        <v>9.8520199999999996</v>
      </c>
      <c r="NR41" s="14">
        <v>9.8520199999999996</v>
      </c>
      <c r="NS41" s="14">
        <v>-6.0520199999999997</v>
      </c>
      <c r="NT41" s="14">
        <v>0.2</v>
      </c>
      <c r="NU41" s="14">
        <v>0.44700000000000001</v>
      </c>
      <c r="NV41" s="14">
        <v>0.44700000000000001</v>
      </c>
      <c r="NW41" s="14">
        <v>-0.247</v>
      </c>
      <c r="NX41" s="14">
        <v>67.099999999999994</v>
      </c>
      <c r="NY41" s="14">
        <v>77.87</v>
      </c>
      <c r="NZ41" s="14">
        <v>76.877899999999997</v>
      </c>
      <c r="OA41" s="14">
        <v>-9.7779000000000007</v>
      </c>
      <c r="OB41" s="14">
        <v>20</v>
      </c>
      <c r="OC41" s="14">
        <v>20.1617</v>
      </c>
      <c r="OD41" s="14">
        <v>20.1617</v>
      </c>
      <c r="OE41" s="14">
        <v>-0.16170000000000001</v>
      </c>
      <c r="OF41" s="14">
        <v>12.1</v>
      </c>
      <c r="OG41" s="14">
        <v>8.7100000000000009</v>
      </c>
      <c r="OH41" s="14">
        <v>8.7124000000000006</v>
      </c>
      <c r="OI41" s="14">
        <v>3.3875999999999999</v>
      </c>
      <c r="OJ41" s="14">
        <v>0</v>
      </c>
      <c r="OK41" s="14"/>
      <c r="OL41" s="14"/>
      <c r="OM41" s="14">
        <v>0</v>
      </c>
      <c r="ON41" s="14">
        <v>20.399999999999999</v>
      </c>
      <c r="OO41" s="14">
        <v>20.33764</v>
      </c>
      <c r="OP41" s="14">
        <v>20.33764</v>
      </c>
      <c r="OQ41" s="14">
        <v>6.2359999999999999E-2</v>
      </c>
      <c r="OR41" s="14">
        <v>9.9</v>
      </c>
      <c r="OS41" s="14">
        <v>9</v>
      </c>
      <c r="OT41" s="14">
        <v>9.9830000000000005</v>
      </c>
      <c r="OU41" s="14">
        <v>-8.3000000000000004E-2</v>
      </c>
      <c r="OV41" s="14">
        <v>1.9</v>
      </c>
      <c r="OW41" s="14"/>
      <c r="OX41" s="14">
        <v>1.0609999999999999</v>
      </c>
      <c r="OY41" s="14">
        <v>0.83899999999999997</v>
      </c>
      <c r="OZ41" s="14">
        <v>61.1</v>
      </c>
      <c r="PA41" s="14">
        <v>44.700200000000002</v>
      </c>
      <c r="PB41" s="14">
        <v>44.700200000000002</v>
      </c>
      <c r="PC41" s="14">
        <v>16.399799999999999</v>
      </c>
      <c r="PD41" s="14">
        <v>32</v>
      </c>
      <c r="PE41" s="14">
        <v>16.21</v>
      </c>
      <c r="PF41" s="14">
        <v>16.21</v>
      </c>
      <c r="PG41" s="14">
        <v>15.79</v>
      </c>
      <c r="PH41" s="14">
        <v>0.9</v>
      </c>
      <c r="PI41" s="14">
        <v>0.95</v>
      </c>
      <c r="PJ41" s="14">
        <v>0.95</v>
      </c>
      <c r="PK41" s="14">
        <v>-0.05</v>
      </c>
      <c r="PL41" s="14">
        <v>2.2999999999999998</v>
      </c>
      <c r="PM41" s="14">
        <v>2.2999999999999998</v>
      </c>
      <c r="PN41" s="14">
        <v>2.2999999999999998</v>
      </c>
      <c r="PO41" s="14">
        <v>0</v>
      </c>
      <c r="PP41" s="14">
        <v>3.4</v>
      </c>
      <c r="PQ41" s="14">
        <v>3.2</v>
      </c>
      <c r="PR41" s="14">
        <v>3.2</v>
      </c>
      <c r="PS41" s="14">
        <v>0.2</v>
      </c>
      <c r="PT41" s="14">
        <v>20.3</v>
      </c>
      <c r="PU41" s="14">
        <v>13.61378</v>
      </c>
      <c r="PV41" s="14">
        <v>13.61378</v>
      </c>
      <c r="PW41" s="14">
        <v>6.6862199999999996</v>
      </c>
      <c r="PX41" s="14"/>
      <c r="PY41" s="14"/>
      <c r="PZ41" s="14"/>
      <c r="QA41" s="14">
        <v>0</v>
      </c>
      <c r="QB41" s="14">
        <v>4</v>
      </c>
      <c r="QC41" s="14">
        <v>4</v>
      </c>
      <c r="QD41" s="14">
        <v>4</v>
      </c>
      <c r="QE41" s="14">
        <v>0</v>
      </c>
      <c r="QF41" s="14">
        <v>3.6</v>
      </c>
      <c r="QG41" s="14">
        <v>3.6</v>
      </c>
      <c r="QH41" s="14">
        <v>3.6</v>
      </c>
      <c r="QI41" s="14">
        <v>0</v>
      </c>
      <c r="QJ41" s="14">
        <v>14.8</v>
      </c>
      <c r="QK41" s="14">
        <v>14.492749999999999</v>
      </c>
      <c r="QL41" s="14">
        <v>14.492749999999999</v>
      </c>
      <c r="QM41" s="14">
        <v>0.30725000000000002</v>
      </c>
      <c r="QN41" s="14">
        <v>10.7</v>
      </c>
      <c r="QO41" s="14">
        <v>2.9350000000000001</v>
      </c>
      <c r="QP41" s="14">
        <v>2.9350000000000001</v>
      </c>
      <c r="QQ41" s="14">
        <v>7.7649999999999997</v>
      </c>
      <c r="QR41" s="14">
        <v>13.6</v>
      </c>
      <c r="QS41" s="14">
        <v>3.87</v>
      </c>
      <c r="QT41" s="14">
        <v>3.87</v>
      </c>
      <c r="QU41" s="14">
        <v>9.73</v>
      </c>
      <c r="QV41" s="14">
        <v>15.1</v>
      </c>
      <c r="QW41" s="14">
        <v>17.32</v>
      </c>
      <c r="QX41" s="14">
        <v>13.600199999999999</v>
      </c>
      <c r="QY41" s="14">
        <v>1.4998</v>
      </c>
      <c r="QZ41" s="14">
        <v>51.1</v>
      </c>
      <c r="RA41" s="14">
        <v>46.49</v>
      </c>
      <c r="RB41" s="14">
        <v>46.493000000000002</v>
      </c>
      <c r="RC41" s="14">
        <v>4.6070000000000002</v>
      </c>
      <c r="RD41" s="14">
        <v>2.1</v>
      </c>
      <c r="RE41" s="14">
        <v>1.9722999999999999</v>
      </c>
      <c r="RF41" s="14">
        <v>1.9722999999999999</v>
      </c>
      <c r="RG41" s="14">
        <v>0.12770000000000001</v>
      </c>
      <c r="RH41" s="14">
        <v>2.4</v>
      </c>
      <c r="RI41" s="14">
        <v>2.25</v>
      </c>
      <c r="RJ41" s="14">
        <v>2.25</v>
      </c>
      <c r="RK41" s="14">
        <v>0.15</v>
      </c>
      <c r="RL41" s="14">
        <v>0</v>
      </c>
      <c r="RM41" s="14"/>
      <c r="RN41" s="14"/>
      <c r="RO41" s="14">
        <v>0</v>
      </c>
      <c r="RP41" s="14">
        <v>1.5</v>
      </c>
      <c r="RQ41" s="14">
        <v>1.44</v>
      </c>
      <c r="RR41" s="14">
        <v>1.44</v>
      </c>
      <c r="RS41" s="14">
        <v>0.06</v>
      </c>
      <c r="RT41" s="14">
        <v>0.4</v>
      </c>
      <c r="RU41" s="14">
        <v>0.4</v>
      </c>
      <c r="RV41" s="14">
        <v>0.4</v>
      </c>
      <c r="RW41" s="14">
        <v>0</v>
      </c>
      <c r="RX41" s="14">
        <v>6.9</v>
      </c>
      <c r="RY41" s="14">
        <v>7</v>
      </c>
      <c r="RZ41" s="14">
        <v>7</v>
      </c>
      <c r="SA41" s="14">
        <v>-0.1</v>
      </c>
      <c r="SB41" s="14">
        <v>0.1</v>
      </c>
      <c r="SC41" s="14">
        <v>0.20399999999999999</v>
      </c>
      <c r="SD41" s="14">
        <v>0.20399999999999999</v>
      </c>
      <c r="SE41" s="14">
        <v>-0.104</v>
      </c>
      <c r="SF41" s="14">
        <v>19.8</v>
      </c>
      <c r="SG41" s="14">
        <v>8.8000000000000007</v>
      </c>
      <c r="SH41" s="14">
        <v>8.8000000000000007</v>
      </c>
      <c r="SI41" s="14">
        <v>11</v>
      </c>
      <c r="SJ41" s="14">
        <v>4</v>
      </c>
      <c r="SK41" s="14">
        <v>4.3</v>
      </c>
      <c r="SL41" s="14">
        <v>4.3</v>
      </c>
      <c r="SM41" s="14">
        <v>-0.3</v>
      </c>
      <c r="SN41" s="14">
        <v>6.4</v>
      </c>
      <c r="SO41" s="14">
        <v>5</v>
      </c>
      <c r="SP41" s="14">
        <v>5</v>
      </c>
      <c r="SQ41" s="14">
        <v>1.4</v>
      </c>
      <c r="SR41" s="14">
        <v>9.4</v>
      </c>
      <c r="SS41" s="14">
        <v>7</v>
      </c>
      <c r="ST41" s="14">
        <v>7</v>
      </c>
      <c r="SU41" s="14">
        <v>2.4</v>
      </c>
      <c r="SV41" s="14">
        <v>26.5</v>
      </c>
      <c r="SW41" s="14">
        <v>25.29</v>
      </c>
      <c r="SX41" s="14">
        <v>22.575600000000001</v>
      </c>
      <c r="SY41" s="14">
        <v>3.9243999999999999</v>
      </c>
      <c r="SZ41" s="14">
        <v>44.1</v>
      </c>
      <c r="TA41" s="14">
        <v>56.21</v>
      </c>
      <c r="TB41" s="14">
        <v>56.207700000000003</v>
      </c>
      <c r="TC41" s="14">
        <v>-12.107699999999999</v>
      </c>
      <c r="TD41" s="14">
        <v>9.9</v>
      </c>
      <c r="TE41" s="14">
        <v>8.7683999999999997</v>
      </c>
      <c r="TF41" s="14">
        <v>8.7683999999999997</v>
      </c>
      <c r="TG41" s="14">
        <v>1.1315999999999999</v>
      </c>
      <c r="TH41" s="14">
        <v>39.200000000000003</v>
      </c>
      <c r="TI41" s="14">
        <v>79.650000000000006</v>
      </c>
      <c r="TJ41" s="14">
        <v>79.649500000000003</v>
      </c>
      <c r="TK41" s="14">
        <v>-40.4495</v>
      </c>
      <c r="TL41" s="14">
        <v>40.799999999999997</v>
      </c>
      <c r="TM41" s="14">
        <v>71.349999999999994</v>
      </c>
      <c r="TN41" s="14">
        <v>81.1952</v>
      </c>
      <c r="TO41" s="14">
        <v>-40.395200000000003</v>
      </c>
      <c r="TP41" s="14">
        <v>5.2</v>
      </c>
      <c r="TQ41" s="14">
        <v>10.18</v>
      </c>
      <c r="TR41" s="14">
        <v>10.184200000000001</v>
      </c>
      <c r="TS41" s="14">
        <v>-4.9842000000000004</v>
      </c>
      <c r="TT41" s="14">
        <v>3.9</v>
      </c>
      <c r="TU41" s="14">
        <v>5.09</v>
      </c>
      <c r="TV41" s="14">
        <v>5.5077999999999996</v>
      </c>
      <c r="TW41" s="14">
        <v>-1.6077999999999999</v>
      </c>
      <c r="TX41" s="14">
        <v>29.5</v>
      </c>
      <c r="TY41" s="14">
        <v>12.81</v>
      </c>
      <c r="TZ41" s="14">
        <v>12.81</v>
      </c>
      <c r="UA41" s="14">
        <v>16.690000000000001</v>
      </c>
      <c r="UB41" s="14">
        <v>8.5</v>
      </c>
      <c r="UC41" s="14">
        <v>7.5</v>
      </c>
      <c r="UD41" s="14">
        <v>7.5</v>
      </c>
      <c r="UE41" s="14">
        <v>1</v>
      </c>
      <c r="UF41" s="14">
        <v>2.6</v>
      </c>
      <c r="UG41" s="14">
        <v>2.1</v>
      </c>
      <c r="UH41" s="14">
        <v>2.1</v>
      </c>
      <c r="UI41" s="14">
        <v>0.5</v>
      </c>
      <c r="UJ41" s="14">
        <v>7.9</v>
      </c>
      <c r="UK41" s="14">
        <v>7.5</v>
      </c>
      <c r="UL41" s="14">
        <v>7.5</v>
      </c>
      <c r="UM41" s="14">
        <v>0.4</v>
      </c>
      <c r="UN41" s="14">
        <v>5.4</v>
      </c>
      <c r="UO41" s="14">
        <v>6</v>
      </c>
      <c r="UP41" s="14">
        <v>6</v>
      </c>
      <c r="UQ41" s="14">
        <v>-0.6</v>
      </c>
      <c r="UR41" s="14">
        <v>6</v>
      </c>
      <c r="US41" s="14">
        <v>6</v>
      </c>
      <c r="UT41" s="14">
        <v>6</v>
      </c>
      <c r="UU41" s="14">
        <v>0</v>
      </c>
      <c r="UV41" s="14">
        <v>6.2</v>
      </c>
      <c r="UW41" s="14">
        <v>7</v>
      </c>
      <c r="UX41" s="14">
        <v>7</v>
      </c>
      <c r="UY41" s="14">
        <v>-0.8</v>
      </c>
      <c r="UZ41" s="14">
        <v>11.3</v>
      </c>
      <c r="VA41" s="14">
        <v>8.7799999999999994</v>
      </c>
      <c r="VB41" s="14">
        <v>8.7748000000000008</v>
      </c>
      <c r="VC41" s="14">
        <v>2.5251999999999999</v>
      </c>
      <c r="VD41" s="14">
        <v>87.9</v>
      </c>
      <c r="VE41" s="14">
        <v>57.296399999999998</v>
      </c>
      <c r="VF41" s="14">
        <v>57.296399999999998</v>
      </c>
      <c r="VG41" s="14">
        <v>30.6036</v>
      </c>
      <c r="VH41" s="14">
        <v>3.4</v>
      </c>
      <c r="VI41" s="14">
        <v>1.7742</v>
      </c>
      <c r="VJ41" s="14">
        <v>1.7742</v>
      </c>
      <c r="VK41" s="14">
        <v>1.6257999999999999</v>
      </c>
      <c r="VL41" s="14">
        <v>36.9</v>
      </c>
      <c r="VM41" s="14">
        <v>58</v>
      </c>
      <c r="VN41" s="14">
        <v>58</v>
      </c>
      <c r="VO41" s="14">
        <v>-21.1</v>
      </c>
      <c r="VP41" s="14">
        <v>0.6</v>
      </c>
      <c r="VQ41" s="14">
        <v>0.6</v>
      </c>
      <c r="VR41" s="14">
        <v>0.6</v>
      </c>
      <c r="VS41" s="14">
        <v>0</v>
      </c>
      <c r="VT41" s="14">
        <v>105.1</v>
      </c>
      <c r="VU41" s="14">
        <v>94.99</v>
      </c>
      <c r="VV41" s="14">
        <v>97</v>
      </c>
      <c r="VW41" s="14">
        <v>8.1</v>
      </c>
      <c r="VX41" s="14">
        <v>105.9</v>
      </c>
      <c r="VY41" s="14">
        <v>90.4</v>
      </c>
      <c r="VZ41" s="14">
        <v>113</v>
      </c>
      <c r="WA41" s="14">
        <v>-7.1</v>
      </c>
      <c r="WB41" s="14">
        <v>31.5</v>
      </c>
      <c r="WC41" s="14">
        <v>41.76</v>
      </c>
      <c r="WD41" s="14">
        <v>41.76</v>
      </c>
      <c r="WE41" s="14">
        <v>-10.26</v>
      </c>
      <c r="WF41" s="14">
        <v>4.5</v>
      </c>
      <c r="WG41" s="14">
        <v>4.3499999999999996</v>
      </c>
      <c r="WH41" s="14">
        <v>4.3499999999999996</v>
      </c>
      <c r="WI41" s="14">
        <v>0.15</v>
      </c>
      <c r="WJ41" s="14">
        <v>2.2000000000000002</v>
      </c>
      <c r="WK41" s="14">
        <v>1.1000000000000001</v>
      </c>
      <c r="WL41" s="14">
        <v>1.1000000000000001</v>
      </c>
      <c r="WM41" s="14">
        <v>1.1000000000000001</v>
      </c>
      <c r="WN41" s="14">
        <v>1.2</v>
      </c>
      <c r="WO41" s="14">
        <v>1.1000000000000001</v>
      </c>
      <c r="WP41" s="14">
        <v>1.1000000000000001</v>
      </c>
      <c r="WQ41" s="14">
        <v>0.1</v>
      </c>
      <c r="WR41" s="14">
        <v>1.3</v>
      </c>
      <c r="WS41" s="14">
        <v>1.4</v>
      </c>
      <c r="WT41" s="14">
        <v>1.4</v>
      </c>
      <c r="WU41" s="14">
        <v>-0.1</v>
      </c>
      <c r="WV41" s="14">
        <v>3.3</v>
      </c>
      <c r="WW41" s="14">
        <v>2.3942000000000001</v>
      </c>
      <c r="WX41" s="14">
        <v>2.3942000000000001</v>
      </c>
      <c r="WY41" s="14">
        <v>0.90580000000000005</v>
      </c>
      <c r="WZ41" s="14">
        <v>5.8</v>
      </c>
      <c r="XA41" s="14">
        <v>8</v>
      </c>
      <c r="XB41" s="14">
        <v>8</v>
      </c>
      <c r="XC41" s="14">
        <v>-2.2000000000000002</v>
      </c>
      <c r="XD41" s="14">
        <v>18.2</v>
      </c>
      <c r="XE41" s="14">
        <v>17.391300000000001</v>
      </c>
      <c r="XF41" s="14">
        <v>17.391300000000001</v>
      </c>
      <c r="XG41" s="14">
        <v>0.80869999999999997</v>
      </c>
      <c r="XH41" s="14">
        <v>14.2</v>
      </c>
      <c r="XI41" s="14">
        <v>13.52657</v>
      </c>
      <c r="XJ41" s="14">
        <v>13.52657</v>
      </c>
      <c r="XK41" s="14">
        <v>0.67342999999999997</v>
      </c>
      <c r="XL41" s="14">
        <v>9</v>
      </c>
      <c r="XM41" s="14">
        <v>10.8</v>
      </c>
      <c r="XN41" s="14">
        <v>10.8</v>
      </c>
      <c r="XO41" s="14">
        <v>-1.8</v>
      </c>
      <c r="XP41" s="14"/>
      <c r="XQ41" s="14"/>
      <c r="XR41" s="14"/>
      <c r="XS41" s="14">
        <v>0</v>
      </c>
      <c r="XT41" s="14"/>
      <c r="XU41" s="14"/>
      <c r="XV41" s="14"/>
      <c r="XW41" s="14">
        <v>0</v>
      </c>
      <c r="XX41" s="14">
        <v>18.100000000000001</v>
      </c>
      <c r="XY41" s="14">
        <v>19</v>
      </c>
      <c r="XZ41" s="14">
        <v>14</v>
      </c>
      <c r="YA41" s="14">
        <v>4.0999999999999996</v>
      </c>
      <c r="YB41" s="14"/>
      <c r="YC41" s="14"/>
      <c r="YD41" s="14"/>
      <c r="YE41" s="14">
        <v>0</v>
      </c>
      <c r="YF41" s="14"/>
      <c r="YG41" s="14"/>
      <c r="YH41" s="14"/>
      <c r="YI41" s="14">
        <v>0</v>
      </c>
      <c r="YJ41" s="14">
        <v>11.5</v>
      </c>
      <c r="YK41" s="14">
        <v>11</v>
      </c>
      <c r="YL41" s="14">
        <v>11</v>
      </c>
      <c r="YM41" s="14">
        <v>0.5</v>
      </c>
      <c r="YN41" s="14">
        <v>17.3</v>
      </c>
      <c r="YO41" s="14">
        <v>17.690000000000001</v>
      </c>
      <c r="YP41" s="14">
        <v>17.690000000000001</v>
      </c>
      <c r="YQ41" s="14">
        <v>-0.39</v>
      </c>
    </row>
    <row r="42" spans="1:667" ht="24" customHeight="1" x14ac:dyDescent="0.3">
      <c r="A42" s="1"/>
      <c r="B42" s="16" t="s">
        <v>40</v>
      </c>
      <c r="C42" s="16" t="s">
        <v>922</v>
      </c>
      <c r="D42" s="17">
        <v>117.3</v>
      </c>
      <c r="E42" s="17">
        <v>83.072400000000002</v>
      </c>
      <c r="F42" s="17">
        <v>120.89015999999999</v>
      </c>
      <c r="G42" s="17">
        <v>-3.59016</v>
      </c>
      <c r="H42" s="17">
        <v>599.6</v>
      </c>
      <c r="I42" s="17">
        <v>650</v>
      </c>
      <c r="J42" s="17">
        <v>650</v>
      </c>
      <c r="K42" s="17">
        <v>-50.4</v>
      </c>
      <c r="L42" s="17">
        <v>205.6</v>
      </c>
      <c r="M42" s="17">
        <v>210.43502000000001</v>
      </c>
      <c r="N42" s="17">
        <v>210.43502000000001</v>
      </c>
      <c r="O42" s="17">
        <v>-4.8350200000000001</v>
      </c>
      <c r="P42" s="17">
        <v>0</v>
      </c>
      <c r="Q42" s="17"/>
      <c r="R42" s="17"/>
      <c r="S42" s="17">
        <v>0</v>
      </c>
      <c r="T42" s="17">
        <v>0</v>
      </c>
      <c r="U42" s="17"/>
      <c r="V42" s="17"/>
      <c r="W42" s="17">
        <v>0</v>
      </c>
      <c r="X42" s="17">
        <v>10.9</v>
      </c>
      <c r="Y42" s="17"/>
      <c r="Z42" s="17"/>
      <c r="AA42" s="17">
        <v>10.9</v>
      </c>
      <c r="AB42" s="17">
        <v>100.7</v>
      </c>
      <c r="AC42" s="17">
        <v>100</v>
      </c>
      <c r="AD42" s="17">
        <v>100.149</v>
      </c>
      <c r="AE42" s="17">
        <v>0.55100000000000005</v>
      </c>
      <c r="AF42" s="17"/>
      <c r="AG42" s="17"/>
      <c r="AH42" s="17"/>
      <c r="AI42" s="17">
        <v>0</v>
      </c>
      <c r="AJ42" s="17"/>
      <c r="AK42" s="17"/>
      <c r="AL42" s="17"/>
      <c r="AM42" s="17">
        <v>0</v>
      </c>
      <c r="AN42" s="17">
        <v>135.6</v>
      </c>
      <c r="AO42" s="17">
        <v>135.58384000000001</v>
      </c>
      <c r="AP42" s="17">
        <v>196.22801999999999</v>
      </c>
      <c r="AQ42" s="17">
        <v>-60.628019999999999</v>
      </c>
      <c r="AR42" s="17">
        <v>135.69999999999999</v>
      </c>
      <c r="AS42" s="17">
        <v>135.58384000000001</v>
      </c>
      <c r="AT42" s="17">
        <v>196.22801999999999</v>
      </c>
      <c r="AU42" s="17">
        <v>-60.528019999999998</v>
      </c>
      <c r="AV42" s="17">
        <v>135.4</v>
      </c>
      <c r="AW42" s="17">
        <v>135.58384000000001</v>
      </c>
      <c r="AX42" s="17">
        <v>196.22801999999999</v>
      </c>
      <c r="AY42" s="17">
        <v>-60.828020000000002</v>
      </c>
      <c r="AZ42" s="17">
        <v>223</v>
      </c>
      <c r="BA42" s="17">
        <v>203.98649</v>
      </c>
      <c r="BB42" s="17">
        <v>295.22593999999998</v>
      </c>
      <c r="BC42" s="17">
        <v>-72.225939999999994</v>
      </c>
      <c r="BD42" s="17">
        <v>206.7</v>
      </c>
      <c r="BE42" s="17">
        <v>206.04143999999999</v>
      </c>
      <c r="BF42" s="17">
        <v>206.04143999999999</v>
      </c>
      <c r="BG42" s="17">
        <v>0.65856000000000003</v>
      </c>
      <c r="BH42" s="17">
        <v>105.4</v>
      </c>
      <c r="BI42" s="17">
        <v>103.33009</v>
      </c>
      <c r="BJ42" s="17">
        <v>103.33009</v>
      </c>
      <c r="BK42" s="17">
        <v>2.0699100000000001</v>
      </c>
      <c r="BL42" s="17">
        <v>260.60000000000002</v>
      </c>
      <c r="BM42" s="17">
        <v>73.212440000000001</v>
      </c>
      <c r="BN42" s="17">
        <v>73.212440000000001</v>
      </c>
      <c r="BO42" s="17">
        <v>187.38756000000001</v>
      </c>
      <c r="BP42" s="17">
        <v>4.5999999999999996</v>
      </c>
      <c r="BQ42" s="17">
        <v>3.4360300000000001</v>
      </c>
      <c r="BR42" s="17">
        <v>3.4360300000000001</v>
      </c>
      <c r="BS42" s="17">
        <v>1.1639699999999999</v>
      </c>
      <c r="BT42" s="17"/>
      <c r="BU42" s="17"/>
      <c r="BV42" s="17"/>
      <c r="BW42" s="17">
        <v>0</v>
      </c>
      <c r="BX42" s="17"/>
      <c r="BY42" s="17"/>
      <c r="BZ42" s="17"/>
      <c r="CA42" s="17">
        <v>0</v>
      </c>
      <c r="CB42" s="17"/>
      <c r="CC42" s="17"/>
      <c r="CD42" s="17"/>
      <c r="CE42" s="17">
        <v>0</v>
      </c>
      <c r="CF42" s="17">
        <v>158.5</v>
      </c>
      <c r="CG42" s="17">
        <v>156.99965</v>
      </c>
      <c r="CH42" s="17">
        <v>156.99965</v>
      </c>
      <c r="CI42" s="17">
        <v>1.5003500000000001</v>
      </c>
      <c r="CJ42" s="17">
        <v>7.9</v>
      </c>
      <c r="CK42" s="17">
        <v>5.1038399999999999</v>
      </c>
      <c r="CL42" s="17">
        <v>5.1038399999999999</v>
      </c>
      <c r="CM42" s="17">
        <v>2.79616</v>
      </c>
      <c r="CN42" s="17">
        <v>5.4</v>
      </c>
      <c r="CO42" s="17">
        <v>2.74064</v>
      </c>
      <c r="CP42" s="17">
        <v>2.74064</v>
      </c>
      <c r="CQ42" s="17">
        <v>2.6593599999999999</v>
      </c>
      <c r="CR42" s="17">
        <v>0</v>
      </c>
      <c r="CS42" s="17"/>
      <c r="CT42" s="17"/>
      <c r="CU42" s="17">
        <v>0</v>
      </c>
      <c r="CV42" s="17">
        <v>6.6</v>
      </c>
      <c r="CW42" s="17">
        <v>6.8787000000000003</v>
      </c>
      <c r="CX42" s="17">
        <v>6.8787000000000003</v>
      </c>
      <c r="CY42" s="17">
        <v>-0.2787</v>
      </c>
      <c r="CZ42" s="17">
        <v>97.5</v>
      </c>
      <c r="DA42" s="17">
        <v>81.314229999999995</v>
      </c>
      <c r="DB42" s="17">
        <v>81.314229999999995</v>
      </c>
      <c r="DC42" s="17">
        <v>16.185770000000002</v>
      </c>
      <c r="DD42" s="17"/>
      <c r="DE42" s="17"/>
      <c r="DF42" s="17"/>
      <c r="DG42" s="17">
        <v>0</v>
      </c>
      <c r="DH42" s="17"/>
      <c r="DI42" s="17"/>
      <c r="DJ42" s="17"/>
      <c r="DK42" s="17">
        <v>0</v>
      </c>
      <c r="DL42" s="17"/>
      <c r="DM42" s="17"/>
      <c r="DN42" s="17"/>
      <c r="DO42" s="17">
        <v>0</v>
      </c>
      <c r="DP42" s="17"/>
      <c r="DQ42" s="17"/>
      <c r="DR42" s="17"/>
      <c r="DS42" s="17">
        <v>0</v>
      </c>
      <c r="DT42" s="17">
        <v>70.599999999999994</v>
      </c>
      <c r="DU42" s="17">
        <v>68.691339999999997</v>
      </c>
      <c r="DV42" s="17">
        <v>66.944950000000006</v>
      </c>
      <c r="DW42" s="17">
        <v>3.6550500000000001</v>
      </c>
      <c r="DX42" s="17">
        <v>138.69999999999999</v>
      </c>
      <c r="DY42" s="17">
        <v>89.268159999999995</v>
      </c>
      <c r="DZ42" s="17">
        <v>89.268159999999995</v>
      </c>
      <c r="EA42" s="17">
        <v>49.431840000000001</v>
      </c>
      <c r="EB42" s="17">
        <v>0</v>
      </c>
      <c r="EC42" s="17"/>
      <c r="ED42" s="17"/>
      <c r="EE42" s="17">
        <v>0</v>
      </c>
      <c r="EF42" s="17"/>
      <c r="EG42" s="17"/>
      <c r="EH42" s="17"/>
      <c r="EI42" s="17">
        <v>0</v>
      </c>
      <c r="EJ42" s="17"/>
      <c r="EK42" s="17"/>
      <c r="EL42" s="17"/>
      <c r="EM42" s="17">
        <v>0</v>
      </c>
      <c r="EN42" s="17">
        <v>6.5</v>
      </c>
      <c r="EO42" s="17">
        <v>6.39</v>
      </c>
      <c r="EP42" s="17">
        <v>6.39</v>
      </c>
      <c r="EQ42" s="17">
        <v>0.11</v>
      </c>
      <c r="ER42" s="17">
        <v>225.4</v>
      </c>
      <c r="ES42" s="17">
        <v>145.07772</v>
      </c>
      <c r="ET42" s="17"/>
      <c r="EU42" s="17">
        <v>225.4</v>
      </c>
      <c r="EV42" s="17">
        <v>77</v>
      </c>
      <c r="EW42" s="17">
        <v>48.372819999999997</v>
      </c>
      <c r="EX42" s="17">
        <v>48.372819999999997</v>
      </c>
      <c r="EY42" s="17">
        <v>28.627179999999999</v>
      </c>
      <c r="EZ42" s="17">
        <v>89.3</v>
      </c>
      <c r="FA42" s="17">
        <v>150.48505</v>
      </c>
      <c r="FB42" s="17">
        <v>69.084109999999995</v>
      </c>
      <c r="FC42" s="17">
        <v>20.215890000000002</v>
      </c>
      <c r="FD42" s="17">
        <v>41.7</v>
      </c>
      <c r="FE42" s="17">
        <v>29.720469999999999</v>
      </c>
      <c r="FF42" s="17">
        <v>29.720469999999999</v>
      </c>
      <c r="FG42" s="17">
        <v>11.97953</v>
      </c>
      <c r="FH42" s="17">
        <v>18.399999999999999</v>
      </c>
      <c r="FI42" s="17">
        <v>19.099519999999998</v>
      </c>
      <c r="FJ42" s="17">
        <v>18.176390000000001</v>
      </c>
      <c r="FK42" s="17">
        <v>0.22361</v>
      </c>
      <c r="FL42" s="17">
        <v>18.8</v>
      </c>
      <c r="FM42" s="17">
        <v>18.164249999999999</v>
      </c>
      <c r="FN42" s="17">
        <v>18.164249999999999</v>
      </c>
      <c r="FO42" s="17">
        <v>0.63575000000000004</v>
      </c>
      <c r="FP42" s="17">
        <v>85.4</v>
      </c>
      <c r="FQ42" s="17">
        <v>43.806899999999999</v>
      </c>
      <c r="FR42" s="17">
        <v>43.806899999999999</v>
      </c>
      <c r="FS42" s="17">
        <v>41.5931</v>
      </c>
      <c r="FT42" s="17">
        <v>149.4</v>
      </c>
      <c r="FU42" s="17">
        <v>184.74316999999999</v>
      </c>
      <c r="FV42" s="17">
        <v>184.74316999999999</v>
      </c>
      <c r="FW42" s="17">
        <v>-35.343170000000001</v>
      </c>
      <c r="FX42" s="17">
        <v>129.5</v>
      </c>
      <c r="FY42" s="17">
        <v>184.74316999999999</v>
      </c>
      <c r="FZ42" s="17">
        <v>184.74316999999999</v>
      </c>
      <c r="GA42" s="17">
        <v>-55.243169999999999</v>
      </c>
      <c r="GB42" s="17">
        <v>95.5</v>
      </c>
      <c r="GC42" s="17">
        <v>185.29795999999999</v>
      </c>
      <c r="GD42" s="17">
        <v>185.29795999999999</v>
      </c>
      <c r="GE42" s="17">
        <v>-89.797960000000003</v>
      </c>
      <c r="GF42" s="17">
        <v>107.7</v>
      </c>
      <c r="GG42" s="17">
        <v>43.810339999999997</v>
      </c>
      <c r="GH42" s="17">
        <v>57.466920000000002</v>
      </c>
      <c r="GI42" s="17">
        <v>50.233080000000001</v>
      </c>
      <c r="GJ42" s="17">
        <v>15.9</v>
      </c>
      <c r="GK42" s="17">
        <v>9.3277099999999997</v>
      </c>
      <c r="GL42" s="17">
        <v>27.000959999999999</v>
      </c>
      <c r="GM42" s="17">
        <v>-11.100960000000001</v>
      </c>
      <c r="GN42" s="17">
        <v>34.200000000000003</v>
      </c>
      <c r="GO42" s="17">
        <v>33.191110000000002</v>
      </c>
      <c r="GP42" s="17">
        <v>34.273429999999998</v>
      </c>
      <c r="GQ42" s="17">
        <v>-7.3429999999999995E-2</v>
      </c>
      <c r="GR42" s="17">
        <v>3.4</v>
      </c>
      <c r="GS42" s="17"/>
      <c r="GT42" s="17"/>
      <c r="GU42" s="17">
        <v>3.4</v>
      </c>
      <c r="GV42" s="17">
        <v>15</v>
      </c>
      <c r="GW42" s="17">
        <v>13.523910000000001</v>
      </c>
      <c r="GX42" s="17">
        <v>13.523910000000001</v>
      </c>
      <c r="GY42" s="17">
        <v>1.4760899999999999</v>
      </c>
      <c r="GZ42" s="17">
        <v>84.4</v>
      </c>
      <c r="HA42" s="17">
        <v>86.851500000000001</v>
      </c>
      <c r="HB42" s="17">
        <v>26.943010000000001</v>
      </c>
      <c r="HC42" s="17">
        <v>57.456989999999998</v>
      </c>
      <c r="HD42" s="17"/>
      <c r="HE42" s="17"/>
      <c r="HF42" s="17"/>
      <c r="HG42" s="17">
        <v>0</v>
      </c>
      <c r="HH42" s="17"/>
      <c r="HI42" s="17"/>
      <c r="HJ42" s="17"/>
      <c r="HK42" s="17">
        <v>0</v>
      </c>
      <c r="HL42" s="17">
        <v>32.4</v>
      </c>
      <c r="HM42" s="17">
        <v>87.191860000000005</v>
      </c>
      <c r="HN42" s="17">
        <v>94.991299999999995</v>
      </c>
      <c r="HO42" s="17">
        <v>-62.591299999999997</v>
      </c>
      <c r="HP42" s="17">
        <v>0</v>
      </c>
      <c r="HQ42" s="17"/>
      <c r="HR42" s="17"/>
      <c r="HS42" s="17">
        <v>0</v>
      </c>
      <c r="HT42" s="17"/>
      <c r="HU42" s="17"/>
      <c r="HV42" s="17"/>
      <c r="HW42" s="17">
        <v>0</v>
      </c>
      <c r="HX42" s="17">
        <v>43.2</v>
      </c>
      <c r="HY42" s="17">
        <v>45.291899999999998</v>
      </c>
      <c r="HZ42" s="17">
        <v>45.291899999999998</v>
      </c>
      <c r="IA42" s="17">
        <v>-2.0918999999999999</v>
      </c>
      <c r="IB42" s="17"/>
      <c r="IC42" s="17"/>
      <c r="ID42" s="17"/>
      <c r="IE42" s="17">
        <v>0</v>
      </c>
      <c r="IF42" s="17"/>
      <c r="IG42" s="17"/>
      <c r="IH42" s="17"/>
      <c r="II42" s="17">
        <v>0</v>
      </c>
      <c r="IJ42" s="17"/>
      <c r="IK42" s="17"/>
      <c r="IL42" s="17"/>
      <c r="IM42" s="17">
        <v>0</v>
      </c>
      <c r="IN42" s="17">
        <v>80.400000000000006</v>
      </c>
      <c r="IO42" s="17">
        <v>16.580310000000001</v>
      </c>
      <c r="IP42" s="17">
        <v>33.277410000000003</v>
      </c>
      <c r="IQ42" s="17">
        <v>47.122590000000002</v>
      </c>
      <c r="IR42" s="17">
        <v>168.2</v>
      </c>
      <c r="IS42" s="17">
        <v>179.70334</v>
      </c>
      <c r="IT42" s="17">
        <v>179.70334</v>
      </c>
      <c r="IU42" s="17">
        <v>-11.50334</v>
      </c>
      <c r="IV42" s="17">
        <v>165.8</v>
      </c>
      <c r="IW42" s="17">
        <v>179.70334</v>
      </c>
      <c r="IX42" s="17">
        <v>179.70334</v>
      </c>
      <c r="IY42" s="17">
        <v>-13.90334</v>
      </c>
      <c r="IZ42" s="17">
        <v>199.3</v>
      </c>
      <c r="JA42" s="17">
        <v>179.70334</v>
      </c>
      <c r="JB42" s="17">
        <v>179.70334</v>
      </c>
      <c r="JC42" s="17">
        <v>19.59666</v>
      </c>
      <c r="JD42" s="17">
        <v>263.3</v>
      </c>
      <c r="JE42" s="17">
        <v>270.36448999999999</v>
      </c>
      <c r="JF42" s="17">
        <v>270.36448999999999</v>
      </c>
      <c r="JG42" s="17">
        <v>-7.0644900000000002</v>
      </c>
      <c r="JH42" s="17">
        <v>69.2</v>
      </c>
      <c r="JI42" s="17">
        <v>46.475070000000002</v>
      </c>
      <c r="JJ42" s="17">
        <v>46.475070000000002</v>
      </c>
      <c r="JK42" s="17">
        <v>22.724930000000001</v>
      </c>
      <c r="JL42" s="17">
        <v>34.200000000000003</v>
      </c>
      <c r="JM42" s="17">
        <v>23.307320000000001</v>
      </c>
      <c r="JN42" s="17">
        <v>23.307320000000001</v>
      </c>
      <c r="JO42" s="17">
        <v>10.89268</v>
      </c>
      <c r="JP42" s="17"/>
      <c r="JQ42" s="17"/>
      <c r="JR42" s="17"/>
      <c r="JS42" s="17">
        <v>0</v>
      </c>
      <c r="JT42" s="17"/>
      <c r="JU42" s="17"/>
      <c r="JV42" s="17"/>
      <c r="JW42" s="17">
        <v>0</v>
      </c>
      <c r="JX42" s="17"/>
      <c r="JY42" s="17"/>
      <c r="JZ42" s="17"/>
      <c r="KA42" s="17">
        <v>0</v>
      </c>
      <c r="KB42" s="17">
        <v>0</v>
      </c>
      <c r="KC42" s="17"/>
      <c r="KD42" s="17"/>
      <c r="KE42" s="17">
        <v>0</v>
      </c>
      <c r="KF42" s="17"/>
      <c r="KG42" s="17"/>
      <c r="KH42" s="17"/>
      <c r="KI42" s="17">
        <v>0</v>
      </c>
      <c r="KJ42" s="17"/>
      <c r="KK42" s="17"/>
      <c r="KL42" s="17"/>
      <c r="KM42" s="17">
        <v>0</v>
      </c>
      <c r="KN42" s="17">
        <v>1</v>
      </c>
      <c r="KO42" s="17">
        <v>2.50101</v>
      </c>
      <c r="KP42" s="17">
        <v>2.50101</v>
      </c>
      <c r="KQ42" s="17">
        <v>-1.50101</v>
      </c>
      <c r="KR42" s="17">
        <v>188.3</v>
      </c>
      <c r="KS42" s="17">
        <v>187.24638999999999</v>
      </c>
      <c r="KT42" s="17">
        <v>155.30315999999999</v>
      </c>
      <c r="KU42" s="17">
        <v>32.996839999999999</v>
      </c>
      <c r="KV42" s="17">
        <v>96.1</v>
      </c>
      <c r="KW42" s="17">
        <v>103.78583999999999</v>
      </c>
      <c r="KX42" s="17">
        <v>87.638720000000006</v>
      </c>
      <c r="KY42" s="17">
        <v>8.4612800000000004</v>
      </c>
      <c r="KZ42" s="17">
        <v>62.1</v>
      </c>
      <c r="LA42" s="17">
        <v>66.809659999999994</v>
      </c>
      <c r="LB42" s="17">
        <v>66.809659999999994</v>
      </c>
      <c r="LC42" s="17">
        <v>-4.7096600000000004</v>
      </c>
      <c r="LD42" s="17">
        <v>74.900000000000006</v>
      </c>
      <c r="LE42" s="17">
        <v>76.852509999999995</v>
      </c>
      <c r="LF42" s="17">
        <v>72.37388</v>
      </c>
      <c r="LG42" s="17">
        <v>2.5261200000000001</v>
      </c>
      <c r="LH42" s="17">
        <v>30.1</v>
      </c>
      <c r="LI42" s="17">
        <v>29.806760000000001</v>
      </c>
      <c r="LJ42" s="17">
        <v>29.806760000000001</v>
      </c>
      <c r="LK42" s="17">
        <v>0.29324</v>
      </c>
      <c r="LL42" s="17"/>
      <c r="LM42" s="17"/>
      <c r="LN42" s="17"/>
      <c r="LO42" s="17">
        <v>0</v>
      </c>
      <c r="LP42" s="17"/>
      <c r="LQ42" s="17"/>
      <c r="LR42" s="17"/>
      <c r="LS42" s="17">
        <v>0</v>
      </c>
      <c r="LT42" s="17"/>
      <c r="LU42" s="17"/>
      <c r="LV42" s="17"/>
      <c r="LW42" s="17">
        <v>0</v>
      </c>
      <c r="LX42" s="17">
        <v>140.6</v>
      </c>
      <c r="LY42" s="17">
        <v>150.63695999999999</v>
      </c>
      <c r="LZ42" s="17">
        <v>153.06012000000001</v>
      </c>
      <c r="MA42" s="17">
        <v>-12.46012</v>
      </c>
      <c r="MB42" s="17">
        <v>143.4</v>
      </c>
      <c r="MC42" s="17">
        <v>150.63695999999999</v>
      </c>
      <c r="MD42" s="17">
        <v>153.06012000000001</v>
      </c>
      <c r="ME42" s="17">
        <v>-9.6601199999999992</v>
      </c>
      <c r="MF42" s="17">
        <v>147.4</v>
      </c>
      <c r="MG42" s="17">
        <v>151.08932999999999</v>
      </c>
      <c r="MH42" s="17">
        <v>153.51975999999999</v>
      </c>
      <c r="MI42" s="17">
        <v>-6.1197600000000003</v>
      </c>
      <c r="MJ42" s="17"/>
      <c r="MK42" s="17"/>
      <c r="ML42" s="17"/>
      <c r="MM42" s="17">
        <v>0</v>
      </c>
      <c r="MN42" s="17"/>
      <c r="MO42" s="17"/>
      <c r="MP42" s="17"/>
      <c r="MQ42" s="17">
        <v>0</v>
      </c>
      <c r="MR42" s="17"/>
      <c r="MS42" s="17"/>
      <c r="MT42" s="17"/>
      <c r="MU42" s="17">
        <v>0</v>
      </c>
      <c r="MV42" s="17"/>
      <c r="MW42" s="17"/>
      <c r="MX42" s="17"/>
      <c r="MY42" s="17">
        <v>0</v>
      </c>
      <c r="MZ42" s="17"/>
      <c r="NA42" s="17"/>
      <c r="NB42" s="17"/>
      <c r="NC42" s="17">
        <v>0</v>
      </c>
      <c r="ND42" s="17">
        <v>208.3</v>
      </c>
      <c r="NE42" s="17">
        <v>205.29381000000001</v>
      </c>
      <c r="NF42" s="17">
        <v>205.29381000000001</v>
      </c>
      <c r="NG42" s="17">
        <v>3.0061900000000001</v>
      </c>
      <c r="NH42" s="17">
        <v>100.5</v>
      </c>
      <c r="NI42" s="17">
        <v>102.95515</v>
      </c>
      <c r="NJ42" s="17">
        <v>102.95515</v>
      </c>
      <c r="NK42" s="17">
        <v>-2.4551500000000002</v>
      </c>
      <c r="NL42" s="17">
        <v>8.3000000000000007</v>
      </c>
      <c r="NM42" s="17">
        <v>9.09</v>
      </c>
      <c r="NN42" s="17">
        <v>9.09</v>
      </c>
      <c r="NO42" s="17">
        <v>-0.79</v>
      </c>
      <c r="NP42" s="17">
        <v>3.7</v>
      </c>
      <c r="NQ42" s="17">
        <v>9.8520199999999996</v>
      </c>
      <c r="NR42" s="17">
        <v>9.8520199999999996</v>
      </c>
      <c r="NS42" s="17">
        <v>-6.1520200000000003</v>
      </c>
      <c r="NT42" s="17">
        <v>0.1</v>
      </c>
      <c r="NU42" s="17">
        <v>0.31</v>
      </c>
      <c r="NV42" s="17">
        <v>0.31</v>
      </c>
      <c r="NW42" s="17">
        <v>-0.21</v>
      </c>
      <c r="NX42" s="17">
        <v>58.8</v>
      </c>
      <c r="NY42" s="17">
        <v>77.760000000000005</v>
      </c>
      <c r="NZ42" s="17">
        <v>75.286199999999994</v>
      </c>
      <c r="OA42" s="17">
        <v>-16.4862</v>
      </c>
      <c r="OB42" s="17">
        <v>3.3</v>
      </c>
      <c r="OC42" s="17">
        <v>6.28</v>
      </c>
      <c r="OD42" s="17">
        <v>6.28</v>
      </c>
      <c r="OE42" s="17">
        <v>-2.98</v>
      </c>
      <c r="OF42" s="17">
        <v>11.5</v>
      </c>
      <c r="OG42" s="17">
        <v>8.68</v>
      </c>
      <c r="OH42" s="17">
        <v>8.6812000000000005</v>
      </c>
      <c r="OI42" s="17">
        <v>2.8188</v>
      </c>
      <c r="OJ42" s="17">
        <v>0</v>
      </c>
      <c r="OK42" s="17"/>
      <c r="OL42" s="17"/>
      <c r="OM42" s="17">
        <v>0</v>
      </c>
      <c r="ON42" s="17">
        <v>20.399999999999999</v>
      </c>
      <c r="OO42" s="17">
        <v>20.33764</v>
      </c>
      <c r="OP42" s="17">
        <v>20.33764</v>
      </c>
      <c r="OQ42" s="17">
        <v>6.2359999999999999E-2</v>
      </c>
      <c r="OR42" s="17">
        <v>10.1</v>
      </c>
      <c r="OS42" s="17">
        <v>9</v>
      </c>
      <c r="OT42" s="17">
        <v>9</v>
      </c>
      <c r="OU42" s="17">
        <v>1.1000000000000001</v>
      </c>
      <c r="OV42" s="17">
        <v>1.2</v>
      </c>
      <c r="OW42" s="17"/>
      <c r="OX42" s="17"/>
      <c r="OY42" s="17">
        <v>1.2</v>
      </c>
      <c r="OZ42" s="17">
        <v>5.9</v>
      </c>
      <c r="PA42" s="17">
        <v>9.4774999999999991</v>
      </c>
      <c r="PB42" s="17">
        <v>9.4774999999999991</v>
      </c>
      <c r="PC42" s="17">
        <v>-3.5775000000000001</v>
      </c>
      <c r="PD42" s="17">
        <v>3.3</v>
      </c>
      <c r="PE42" s="17">
        <v>1.37</v>
      </c>
      <c r="PF42" s="17">
        <v>1.37</v>
      </c>
      <c r="PG42" s="17">
        <v>1.93</v>
      </c>
      <c r="PH42" s="17">
        <v>0.9</v>
      </c>
      <c r="PI42" s="17">
        <v>0.95</v>
      </c>
      <c r="PJ42" s="17">
        <v>0.95</v>
      </c>
      <c r="PK42" s="17">
        <v>-0.05</v>
      </c>
      <c r="PL42" s="17">
        <v>2</v>
      </c>
      <c r="PM42" s="17">
        <v>2.2999999999999998</v>
      </c>
      <c r="PN42" s="17">
        <v>2.2999999999999998</v>
      </c>
      <c r="PO42" s="17">
        <v>-0.3</v>
      </c>
      <c r="PP42" s="17">
        <v>3.4</v>
      </c>
      <c r="PQ42" s="17">
        <v>3.2</v>
      </c>
      <c r="PR42" s="17">
        <v>3.2</v>
      </c>
      <c r="PS42" s="17">
        <v>0.2</v>
      </c>
      <c r="PT42" s="17">
        <v>20.3</v>
      </c>
      <c r="PU42" s="17">
        <v>13.61378</v>
      </c>
      <c r="PV42" s="17">
        <v>13.61378</v>
      </c>
      <c r="PW42" s="17">
        <v>6.6862199999999996</v>
      </c>
      <c r="PX42" s="17"/>
      <c r="PY42" s="17"/>
      <c r="PZ42" s="17"/>
      <c r="QA42" s="17">
        <v>0</v>
      </c>
      <c r="QB42" s="17">
        <v>4</v>
      </c>
      <c r="QC42" s="17">
        <v>4</v>
      </c>
      <c r="QD42" s="17">
        <v>4</v>
      </c>
      <c r="QE42" s="17">
        <v>0</v>
      </c>
      <c r="QF42" s="17">
        <v>3.6</v>
      </c>
      <c r="QG42" s="17">
        <v>3.6</v>
      </c>
      <c r="QH42" s="17">
        <v>3.6</v>
      </c>
      <c r="QI42" s="17">
        <v>0</v>
      </c>
      <c r="QJ42" s="17">
        <v>14.8</v>
      </c>
      <c r="QK42" s="17">
        <v>14.492749999999999</v>
      </c>
      <c r="QL42" s="17">
        <v>14.492749999999999</v>
      </c>
      <c r="QM42" s="17">
        <v>0.30725000000000002</v>
      </c>
      <c r="QN42" s="17">
        <v>6.5</v>
      </c>
      <c r="QO42" s="17">
        <v>0.13500000000000001</v>
      </c>
      <c r="QP42" s="17">
        <v>0.13500000000000001</v>
      </c>
      <c r="QQ42" s="17">
        <v>6.3650000000000002</v>
      </c>
      <c r="QR42" s="17">
        <v>8.6</v>
      </c>
      <c r="QS42" s="17">
        <v>0.17499999999999999</v>
      </c>
      <c r="QT42" s="17">
        <v>0.17499999999999999</v>
      </c>
      <c r="QU42" s="17">
        <v>8.4250000000000007</v>
      </c>
      <c r="QV42" s="17">
        <v>12.9</v>
      </c>
      <c r="QW42" s="17">
        <v>18.010000000000002</v>
      </c>
      <c r="QX42" s="17">
        <v>13.8081</v>
      </c>
      <c r="QY42" s="17">
        <v>-0.90810000000000002</v>
      </c>
      <c r="QZ42" s="17">
        <v>47.6</v>
      </c>
      <c r="RA42" s="17">
        <v>47.89</v>
      </c>
      <c r="RB42" s="17">
        <v>47.8932</v>
      </c>
      <c r="RC42" s="17">
        <v>-0.29320000000000002</v>
      </c>
      <c r="RD42" s="17">
        <v>0</v>
      </c>
      <c r="RE42" s="17">
        <v>0.314</v>
      </c>
      <c r="RF42" s="17">
        <v>0.314</v>
      </c>
      <c r="RG42" s="17">
        <v>-0.314</v>
      </c>
      <c r="RH42" s="17">
        <v>2.4</v>
      </c>
      <c r="RI42" s="17">
        <v>2.25</v>
      </c>
      <c r="RJ42" s="17">
        <v>2.25</v>
      </c>
      <c r="RK42" s="17">
        <v>0.15</v>
      </c>
      <c r="RL42" s="17">
        <v>0</v>
      </c>
      <c r="RM42" s="17"/>
      <c r="RN42" s="17"/>
      <c r="RO42" s="17">
        <v>0</v>
      </c>
      <c r="RP42" s="17">
        <v>1.6</v>
      </c>
      <c r="RQ42" s="17">
        <v>1.48</v>
      </c>
      <c r="RR42" s="17">
        <v>1.48</v>
      </c>
      <c r="RS42" s="17">
        <v>0.12</v>
      </c>
      <c r="RT42" s="17">
        <v>0.4</v>
      </c>
      <c r="RU42" s="17">
        <v>0.4</v>
      </c>
      <c r="RV42" s="17">
        <v>0.4</v>
      </c>
      <c r="RW42" s="17">
        <v>0</v>
      </c>
      <c r="RX42" s="17">
        <v>6.9</v>
      </c>
      <c r="RY42" s="17">
        <v>7</v>
      </c>
      <c r="RZ42" s="17">
        <v>7</v>
      </c>
      <c r="SA42" s="17">
        <v>-0.1</v>
      </c>
      <c r="SB42" s="17">
        <v>0</v>
      </c>
      <c r="SC42" s="17">
        <v>0.113</v>
      </c>
      <c r="SD42" s="17">
        <v>0.113</v>
      </c>
      <c r="SE42" s="17">
        <v>-0.113</v>
      </c>
      <c r="SF42" s="17">
        <v>19.8</v>
      </c>
      <c r="SG42" s="17">
        <v>8.8000000000000007</v>
      </c>
      <c r="SH42" s="17">
        <v>8.8000000000000007</v>
      </c>
      <c r="SI42" s="17">
        <v>11</v>
      </c>
      <c r="SJ42" s="17">
        <v>4</v>
      </c>
      <c r="SK42" s="17">
        <v>4.3</v>
      </c>
      <c r="SL42" s="17">
        <v>4.3</v>
      </c>
      <c r="SM42" s="17">
        <v>-0.3</v>
      </c>
      <c r="SN42" s="17">
        <v>6.5</v>
      </c>
      <c r="SO42" s="17">
        <v>5</v>
      </c>
      <c r="SP42" s="17">
        <v>5</v>
      </c>
      <c r="SQ42" s="17">
        <v>1.5</v>
      </c>
      <c r="SR42" s="17">
        <v>9.5</v>
      </c>
      <c r="SS42" s="17">
        <v>7</v>
      </c>
      <c r="ST42" s="17">
        <v>7</v>
      </c>
      <c r="SU42" s="17">
        <v>2.5</v>
      </c>
      <c r="SV42" s="17">
        <v>27.9</v>
      </c>
      <c r="SW42" s="17">
        <v>25.3</v>
      </c>
      <c r="SX42" s="17">
        <v>22.7441</v>
      </c>
      <c r="SY42" s="17">
        <v>5.1558999999999999</v>
      </c>
      <c r="SZ42" s="17">
        <v>53.7</v>
      </c>
      <c r="TA42" s="17">
        <v>56.89</v>
      </c>
      <c r="TB42" s="17">
        <v>56.8887</v>
      </c>
      <c r="TC42" s="17">
        <v>-3.1886999999999999</v>
      </c>
      <c r="TD42" s="17">
        <v>1.6</v>
      </c>
      <c r="TE42" s="17">
        <v>3.2574999999999998</v>
      </c>
      <c r="TF42" s="17">
        <v>3.2574999999999998</v>
      </c>
      <c r="TG42" s="17">
        <v>-1.6575</v>
      </c>
      <c r="TH42" s="17">
        <v>29.9</v>
      </c>
      <c r="TI42" s="17">
        <v>79.150000000000006</v>
      </c>
      <c r="TJ42" s="17">
        <v>79.151600000000002</v>
      </c>
      <c r="TK42" s="17">
        <v>-49.251600000000003</v>
      </c>
      <c r="TL42" s="17">
        <v>48.3</v>
      </c>
      <c r="TM42" s="17">
        <v>74.66</v>
      </c>
      <c r="TN42" s="17">
        <v>82.107699999999994</v>
      </c>
      <c r="TO42" s="17">
        <v>-33.807699999999997</v>
      </c>
      <c r="TP42" s="17">
        <v>5.6</v>
      </c>
      <c r="TQ42" s="17">
        <v>10.11</v>
      </c>
      <c r="TR42" s="17">
        <v>10.1074</v>
      </c>
      <c r="TS42" s="17">
        <v>-4.5073999999999996</v>
      </c>
      <c r="TT42" s="17">
        <v>2.7</v>
      </c>
      <c r="TU42" s="17">
        <v>5.45</v>
      </c>
      <c r="TV42" s="17">
        <v>5.5460000000000003</v>
      </c>
      <c r="TW42" s="17">
        <v>-2.8460000000000001</v>
      </c>
      <c r="TX42" s="17">
        <v>14.1</v>
      </c>
      <c r="TY42" s="17">
        <v>6.83</v>
      </c>
      <c r="TZ42" s="17">
        <v>6.83</v>
      </c>
      <c r="UA42" s="17">
        <v>7.27</v>
      </c>
      <c r="UB42" s="17">
        <v>8.5</v>
      </c>
      <c r="UC42" s="17">
        <v>7.5</v>
      </c>
      <c r="UD42" s="17">
        <v>7.5</v>
      </c>
      <c r="UE42" s="17">
        <v>1</v>
      </c>
      <c r="UF42" s="17">
        <v>2.6</v>
      </c>
      <c r="UG42" s="17">
        <v>2.1</v>
      </c>
      <c r="UH42" s="17">
        <v>2.1</v>
      </c>
      <c r="UI42" s="17">
        <v>0.5</v>
      </c>
      <c r="UJ42" s="17">
        <v>8.1</v>
      </c>
      <c r="UK42" s="17">
        <v>7.5</v>
      </c>
      <c r="UL42" s="17">
        <v>7.5</v>
      </c>
      <c r="UM42" s="17">
        <v>0.6</v>
      </c>
      <c r="UN42" s="17">
        <v>5.4</v>
      </c>
      <c r="UO42" s="17">
        <v>6</v>
      </c>
      <c r="UP42" s="17">
        <v>6</v>
      </c>
      <c r="UQ42" s="17">
        <v>-0.6</v>
      </c>
      <c r="UR42" s="17">
        <v>6</v>
      </c>
      <c r="US42" s="17">
        <v>6</v>
      </c>
      <c r="UT42" s="17">
        <v>6</v>
      </c>
      <c r="UU42" s="17">
        <v>0</v>
      </c>
      <c r="UV42" s="17">
        <v>6.2</v>
      </c>
      <c r="UW42" s="17">
        <v>7</v>
      </c>
      <c r="UX42" s="17">
        <v>7</v>
      </c>
      <c r="UY42" s="17">
        <v>-0.8</v>
      </c>
      <c r="UZ42" s="17">
        <v>11.3</v>
      </c>
      <c r="VA42" s="17">
        <v>8.81</v>
      </c>
      <c r="VB42" s="17">
        <v>8.8154000000000003</v>
      </c>
      <c r="VC42" s="17">
        <v>2.4845999999999999</v>
      </c>
      <c r="VD42" s="17">
        <v>17</v>
      </c>
      <c r="VE42" s="17">
        <v>14.261900000000001</v>
      </c>
      <c r="VF42" s="17">
        <v>14.261900000000001</v>
      </c>
      <c r="VG42" s="17">
        <v>2.7381000000000002</v>
      </c>
      <c r="VH42" s="17">
        <v>0.5</v>
      </c>
      <c r="VI42" s="17">
        <v>0.69020000000000004</v>
      </c>
      <c r="VJ42" s="17">
        <v>0.69020000000000004</v>
      </c>
      <c r="VK42" s="17">
        <v>-0.19020000000000001</v>
      </c>
      <c r="VL42" s="17">
        <v>5.2</v>
      </c>
      <c r="VM42" s="17">
        <v>21</v>
      </c>
      <c r="VN42" s="17">
        <v>21</v>
      </c>
      <c r="VO42" s="17">
        <v>-15.8</v>
      </c>
      <c r="VP42" s="17">
        <v>0.6</v>
      </c>
      <c r="VQ42" s="17">
        <v>0.6</v>
      </c>
      <c r="VR42" s="17">
        <v>0.6</v>
      </c>
      <c r="VS42" s="17">
        <v>0</v>
      </c>
      <c r="VT42" s="17">
        <v>81.3</v>
      </c>
      <c r="VU42" s="17">
        <v>101.05</v>
      </c>
      <c r="VV42" s="17">
        <v>101</v>
      </c>
      <c r="VW42" s="17">
        <v>-19.7</v>
      </c>
      <c r="VX42" s="17">
        <v>82.8</v>
      </c>
      <c r="VY42" s="17">
        <v>92.8</v>
      </c>
      <c r="VZ42" s="17">
        <v>116</v>
      </c>
      <c r="WA42" s="17">
        <v>-33.200000000000003</v>
      </c>
      <c r="WB42" s="17">
        <v>5.9</v>
      </c>
      <c r="WC42" s="17">
        <v>15.12</v>
      </c>
      <c r="WD42" s="17">
        <v>15.12</v>
      </c>
      <c r="WE42" s="17">
        <v>-9.2200000000000006</v>
      </c>
      <c r="WF42" s="17">
        <v>4.7</v>
      </c>
      <c r="WG42" s="17">
        <v>4.3499999999999996</v>
      </c>
      <c r="WH42" s="17">
        <v>4.3499999999999996</v>
      </c>
      <c r="WI42" s="17">
        <v>0.35</v>
      </c>
      <c r="WJ42" s="17">
        <v>2.2000000000000002</v>
      </c>
      <c r="WK42" s="17">
        <v>1.1000000000000001</v>
      </c>
      <c r="WL42" s="17">
        <v>1.1000000000000001</v>
      </c>
      <c r="WM42" s="17">
        <v>1.1000000000000001</v>
      </c>
      <c r="WN42" s="17">
        <v>1.2</v>
      </c>
      <c r="WO42" s="17">
        <v>1.1000000000000001</v>
      </c>
      <c r="WP42" s="17">
        <v>1.1000000000000001</v>
      </c>
      <c r="WQ42" s="17">
        <v>0.1</v>
      </c>
      <c r="WR42" s="17">
        <v>1.3</v>
      </c>
      <c r="WS42" s="17">
        <v>1.4</v>
      </c>
      <c r="WT42" s="17">
        <v>1.4</v>
      </c>
      <c r="WU42" s="17">
        <v>-0.1</v>
      </c>
      <c r="WV42" s="17">
        <v>0.7</v>
      </c>
      <c r="WW42" s="17">
        <v>0.76829999999999998</v>
      </c>
      <c r="WX42" s="17">
        <v>0.76829999999999998</v>
      </c>
      <c r="WY42" s="17">
        <v>-6.83E-2</v>
      </c>
      <c r="WZ42" s="17">
        <v>5.8</v>
      </c>
      <c r="XA42" s="17">
        <v>8</v>
      </c>
      <c r="XB42" s="17">
        <v>8</v>
      </c>
      <c r="XC42" s="17">
        <v>-2.2000000000000002</v>
      </c>
      <c r="XD42" s="17">
        <v>18</v>
      </c>
      <c r="XE42" s="17">
        <v>17.391300000000001</v>
      </c>
      <c r="XF42" s="17">
        <v>17.391300000000001</v>
      </c>
      <c r="XG42" s="17">
        <v>0.60870000000000002</v>
      </c>
      <c r="XH42" s="17">
        <v>14.1</v>
      </c>
      <c r="XI42" s="17">
        <v>13.52657</v>
      </c>
      <c r="XJ42" s="17">
        <v>13.52657</v>
      </c>
      <c r="XK42" s="17">
        <v>0.57343</v>
      </c>
      <c r="XL42" s="17">
        <v>9.1999999999999993</v>
      </c>
      <c r="XM42" s="17">
        <v>10.8</v>
      </c>
      <c r="XN42" s="17">
        <v>10.8</v>
      </c>
      <c r="XO42" s="17">
        <v>-1.6</v>
      </c>
      <c r="XP42" s="17"/>
      <c r="XQ42" s="17"/>
      <c r="XR42" s="17"/>
      <c r="XS42" s="17">
        <v>0</v>
      </c>
      <c r="XT42" s="17"/>
      <c r="XU42" s="17"/>
      <c r="XV42" s="17"/>
      <c r="XW42" s="17">
        <v>0</v>
      </c>
      <c r="XX42" s="17">
        <v>18.600000000000001</v>
      </c>
      <c r="XY42" s="17">
        <v>19</v>
      </c>
      <c r="XZ42" s="17">
        <v>14</v>
      </c>
      <c r="YA42" s="17">
        <v>4.5999999999999996</v>
      </c>
      <c r="YB42" s="17"/>
      <c r="YC42" s="17"/>
      <c r="YD42" s="17"/>
      <c r="YE42" s="17">
        <v>0</v>
      </c>
      <c r="YF42" s="17"/>
      <c r="YG42" s="17"/>
      <c r="YH42" s="17"/>
      <c r="YI42" s="17">
        <v>0</v>
      </c>
      <c r="YJ42" s="17">
        <v>11.5</v>
      </c>
      <c r="YK42" s="17">
        <v>11</v>
      </c>
      <c r="YL42" s="17">
        <v>11</v>
      </c>
      <c r="YM42" s="17">
        <v>0.5</v>
      </c>
      <c r="YN42" s="17">
        <v>14.3</v>
      </c>
      <c r="YO42" s="17">
        <v>17.690000000000001</v>
      </c>
      <c r="YP42" s="17">
        <v>17.690000000000001</v>
      </c>
      <c r="YQ42" s="17">
        <v>-3.39</v>
      </c>
    </row>
    <row r="43" spans="1:667" ht="24" customHeight="1" x14ac:dyDescent="0.3">
      <c r="A43" s="1"/>
      <c r="B43" s="16" t="s">
        <v>40</v>
      </c>
      <c r="C43" s="16" t="s">
        <v>923</v>
      </c>
      <c r="D43" s="17">
        <v>115.1</v>
      </c>
      <c r="E43" s="17">
        <v>116.22626</v>
      </c>
      <c r="F43" s="17">
        <v>153.23844</v>
      </c>
      <c r="G43" s="17">
        <v>-38.138440000000003</v>
      </c>
      <c r="H43" s="17">
        <v>592.6</v>
      </c>
      <c r="I43" s="17">
        <v>650</v>
      </c>
      <c r="J43" s="17">
        <v>650</v>
      </c>
      <c r="K43" s="17">
        <v>-57.4</v>
      </c>
      <c r="L43" s="17">
        <v>201</v>
      </c>
      <c r="M43" s="17">
        <v>210.43502000000001</v>
      </c>
      <c r="N43" s="17">
        <v>210.43502000000001</v>
      </c>
      <c r="O43" s="17">
        <v>-9.4350199999999997</v>
      </c>
      <c r="P43" s="17">
        <v>0</v>
      </c>
      <c r="Q43" s="17"/>
      <c r="R43" s="17"/>
      <c r="S43" s="17">
        <v>0</v>
      </c>
      <c r="T43" s="17">
        <v>0</v>
      </c>
      <c r="U43" s="17"/>
      <c r="V43" s="17"/>
      <c r="W43" s="17">
        <v>0</v>
      </c>
      <c r="X43" s="17">
        <v>10.5</v>
      </c>
      <c r="Y43" s="17"/>
      <c r="Z43" s="17"/>
      <c r="AA43" s="17">
        <v>10.5</v>
      </c>
      <c r="AB43" s="17">
        <v>100.3</v>
      </c>
      <c r="AC43" s="17">
        <v>100</v>
      </c>
      <c r="AD43" s="17">
        <v>100.149</v>
      </c>
      <c r="AE43" s="17">
        <v>0.151</v>
      </c>
      <c r="AF43" s="17"/>
      <c r="AG43" s="17"/>
      <c r="AH43" s="17"/>
      <c r="AI43" s="17">
        <v>0</v>
      </c>
      <c r="AJ43" s="17"/>
      <c r="AK43" s="17"/>
      <c r="AL43" s="17"/>
      <c r="AM43" s="17">
        <v>0</v>
      </c>
      <c r="AN43" s="17">
        <v>141.80000000000001</v>
      </c>
      <c r="AO43" s="17">
        <v>156.95400000000001</v>
      </c>
      <c r="AP43" s="17">
        <v>196.22801999999999</v>
      </c>
      <c r="AQ43" s="17">
        <v>-54.428019999999997</v>
      </c>
      <c r="AR43" s="17">
        <v>141.9</v>
      </c>
      <c r="AS43" s="17">
        <v>156.95400000000001</v>
      </c>
      <c r="AT43" s="17">
        <v>196.22801999999999</v>
      </c>
      <c r="AU43" s="17">
        <v>-54.328020000000002</v>
      </c>
      <c r="AV43" s="17">
        <v>141.5</v>
      </c>
      <c r="AW43" s="17">
        <v>156.95400000000001</v>
      </c>
      <c r="AX43" s="17">
        <v>196.22801999999999</v>
      </c>
      <c r="AY43" s="17">
        <v>-54.728020000000001</v>
      </c>
      <c r="AZ43" s="17">
        <v>237.1</v>
      </c>
      <c r="BA43" s="17">
        <v>236.13800000000001</v>
      </c>
      <c r="BB43" s="17">
        <v>295.22593999999998</v>
      </c>
      <c r="BC43" s="17">
        <v>-58.12594</v>
      </c>
      <c r="BD43" s="17">
        <v>206.8</v>
      </c>
      <c r="BE43" s="17">
        <v>206.04143999999999</v>
      </c>
      <c r="BF43" s="17">
        <v>206.04143999999999</v>
      </c>
      <c r="BG43" s="17">
        <v>0.75856000000000001</v>
      </c>
      <c r="BH43" s="17">
        <v>105.9</v>
      </c>
      <c r="BI43" s="17">
        <v>103.33009</v>
      </c>
      <c r="BJ43" s="17">
        <v>103.33009</v>
      </c>
      <c r="BK43" s="17">
        <v>2.5699100000000001</v>
      </c>
      <c r="BL43" s="17">
        <v>391.5</v>
      </c>
      <c r="BM43" s="17">
        <v>73.212440000000001</v>
      </c>
      <c r="BN43" s="17">
        <v>73.212440000000001</v>
      </c>
      <c r="BO43" s="17">
        <v>318.28755999999998</v>
      </c>
      <c r="BP43" s="17">
        <v>4.3</v>
      </c>
      <c r="BQ43" s="17">
        <v>3.4360300000000001</v>
      </c>
      <c r="BR43" s="17">
        <v>3.4360300000000001</v>
      </c>
      <c r="BS43" s="17">
        <v>0.86397000000000002</v>
      </c>
      <c r="BT43" s="17"/>
      <c r="BU43" s="17"/>
      <c r="BV43" s="17"/>
      <c r="BW43" s="17">
        <v>0</v>
      </c>
      <c r="BX43" s="17"/>
      <c r="BY43" s="17"/>
      <c r="BZ43" s="17"/>
      <c r="CA43" s="17">
        <v>0</v>
      </c>
      <c r="CB43" s="17"/>
      <c r="CC43" s="17"/>
      <c r="CD43" s="17"/>
      <c r="CE43" s="17">
        <v>0</v>
      </c>
      <c r="CF43" s="17">
        <v>152</v>
      </c>
      <c r="CG43" s="17">
        <v>156.99965</v>
      </c>
      <c r="CH43" s="17">
        <v>156.99965</v>
      </c>
      <c r="CI43" s="17">
        <v>-4.9996499999999999</v>
      </c>
      <c r="CJ43" s="17">
        <v>7.3</v>
      </c>
      <c r="CK43" s="17">
        <v>5.1038399999999999</v>
      </c>
      <c r="CL43" s="17">
        <v>5.1038399999999999</v>
      </c>
      <c r="CM43" s="17">
        <v>2.1961599999999999</v>
      </c>
      <c r="CN43" s="17">
        <v>5.0999999999999996</v>
      </c>
      <c r="CO43" s="17">
        <v>2.74064</v>
      </c>
      <c r="CP43" s="17">
        <v>2.74064</v>
      </c>
      <c r="CQ43" s="17">
        <v>2.3593600000000001</v>
      </c>
      <c r="CR43" s="17">
        <v>0</v>
      </c>
      <c r="CS43" s="17"/>
      <c r="CT43" s="17"/>
      <c r="CU43" s="17">
        <v>0</v>
      </c>
      <c r="CV43" s="17">
        <v>6.8</v>
      </c>
      <c r="CW43" s="17">
        <v>6.8787000000000003</v>
      </c>
      <c r="CX43" s="17">
        <v>6.8787000000000003</v>
      </c>
      <c r="CY43" s="17">
        <v>-7.8700000000000006E-2</v>
      </c>
      <c r="CZ43" s="17">
        <v>94.9</v>
      </c>
      <c r="DA43" s="17">
        <v>88.499030000000005</v>
      </c>
      <c r="DB43" s="17">
        <v>81.314229999999995</v>
      </c>
      <c r="DC43" s="17">
        <v>13.58577</v>
      </c>
      <c r="DD43" s="17"/>
      <c r="DE43" s="17"/>
      <c r="DF43" s="17"/>
      <c r="DG43" s="17">
        <v>0</v>
      </c>
      <c r="DH43" s="17"/>
      <c r="DI43" s="17"/>
      <c r="DJ43" s="17"/>
      <c r="DK43" s="17">
        <v>0</v>
      </c>
      <c r="DL43" s="17"/>
      <c r="DM43" s="17"/>
      <c r="DN43" s="17"/>
      <c r="DO43" s="17">
        <v>0</v>
      </c>
      <c r="DP43" s="17"/>
      <c r="DQ43" s="17"/>
      <c r="DR43" s="17"/>
      <c r="DS43" s="17">
        <v>0</v>
      </c>
      <c r="DT43" s="17">
        <v>68.3</v>
      </c>
      <c r="DU43" s="17">
        <v>81.197059999999993</v>
      </c>
      <c r="DV43" s="17">
        <v>77.901129999999995</v>
      </c>
      <c r="DW43" s="17">
        <v>-9.6011299999999995</v>
      </c>
      <c r="DX43" s="17">
        <v>94.5</v>
      </c>
      <c r="DY43" s="17">
        <v>41.450830000000003</v>
      </c>
      <c r="DZ43" s="17">
        <v>129.35480000000001</v>
      </c>
      <c r="EA43" s="17">
        <v>-34.854799999999997</v>
      </c>
      <c r="EB43" s="17">
        <v>0</v>
      </c>
      <c r="EC43" s="17"/>
      <c r="ED43" s="17"/>
      <c r="EE43" s="17">
        <v>0</v>
      </c>
      <c r="EF43" s="17"/>
      <c r="EG43" s="17"/>
      <c r="EH43" s="17"/>
      <c r="EI43" s="17">
        <v>0</v>
      </c>
      <c r="EJ43" s="17"/>
      <c r="EK43" s="17"/>
      <c r="EL43" s="17"/>
      <c r="EM43" s="17">
        <v>0</v>
      </c>
      <c r="EN43" s="17">
        <v>6.5</v>
      </c>
      <c r="EO43" s="17">
        <v>6.39</v>
      </c>
      <c r="EP43" s="17">
        <v>6.39</v>
      </c>
      <c r="EQ43" s="17">
        <v>0.11</v>
      </c>
      <c r="ER43" s="17">
        <v>224</v>
      </c>
      <c r="ES43" s="17">
        <v>152.37608</v>
      </c>
      <c r="ET43" s="17"/>
      <c r="EU43" s="17">
        <v>224</v>
      </c>
      <c r="EV43" s="17">
        <v>77.099999999999994</v>
      </c>
      <c r="EW43" s="17">
        <v>74.17071</v>
      </c>
      <c r="EX43" s="17">
        <v>48.372819999999997</v>
      </c>
      <c r="EY43" s="17">
        <v>28.727180000000001</v>
      </c>
      <c r="EZ43" s="17">
        <v>84.8</v>
      </c>
      <c r="FA43" s="17">
        <v>141.21907999999999</v>
      </c>
      <c r="FB43" s="17">
        <v>75</v>
      </c>
      <c r="FC43" s="17">
        <v>9.8000000000000007</v>
      </c>
      <c r="FD43" s="17">
        <v>40.4</v>
      </c>
      <c r="FE43" s="17">
        <v>40.586509999999997</v>
      </c>
      <c r="FF43" s="17">
        <v>29.720469999999999</v>
      </c>
      <c r="FG43" s="17">
        <v>10.67953</v>
      </c>
      <c r="FH43" s="17">
        <v>18.3</v>
      </c>
      <c r="FI43" s="17">
        <v>19.099519999999998</v>
      </c>
      <c r="FJ43" s="17">
        <v>18.176390000000001</v>
      </c>
      <c r="FK43" s="17">
        <v>0.12361</v>
      </c>
      <c r="FL43" s="17">
        <v>18.8</v>
      </c>
      <c r="FM43" s="17">
        <v>18.164249999999999</v>
      </c>
      <c r="FN43" s="17">
        <v>18.164249999999999</v>
      </c>
      <c r="FO43" s="17">
        <v>0.63575000000000004</v>
      </c>
      <c r="FP43" s="17">
        <v>81.2</v>
      </c>
      <c r="FQ43" s="17">
        <v>85.376059999999995</v>
      </c>
      <c r="FR43" s="17">
        <v>85.376059999999995</v>
      </c>
      <c r="FS43" s="17">
        <v>-4.1760599999999997</v>
      </c>
      <c r="FT43" s="17">
        <v>130.5</v>
      </c>
      <c r="FU43" s="17">
        <v>184.74316999999999</v>
      </c>
      <c r="FV43" s="17">
        <v>184.74316999999999</v>
      </c>
      <c r="FW43" s="17">
        <v>-54.243169999999999</v>
      </c>
      <c r="FX43" s="17">
        <v>129.80000000000001</v>
      </c>
      <c r="FY43" s="17">
        <v>184.74316999999999</v>
      </c>
      <c r="FZ43" s="17">
        <v>184.74316999999999</v>
      </c>
      <c r="GA43" s="17">
        <v>-54.943170000000002</v>
      </c>
      <c r="GB43" s="17">
        <v>153.9</v>
      </c>
      <c r="GC43" s="17">
        <v>185.29795999999999</v>
      </c>
      <c r="GD43" s="17">
        <v>185.29795999999999</v>
      </c>
      <c r="GE43" s="17">
        <v>-31.397960000000001</v>
      </c>
      <c r="GF43" s="17">
        <v>107.2</v>
      </c>
      <c r="GG43" s="17">
        <v>109.84155</v>
      </c>
      <c r="GH43" s="17">
        <v>80.413499999999999</v>
      </c>
      <c r="GI43" s="17">
        <v>26.7865</v>
      </c>
      <c r="GJ43" s="17">
        <v>16.5</v>
      </c>
      <c r="GK43" s="17">
        <v>18</v>
      </c>
      <c r="GL43" s="17">
        <v>27.000959999999999</v>
      </c>
      <c r="GM43" s="17">
        <v>-10.500959999999999</v>
      </c>
      <c r="GN43" s="17">
        <v>32.1</v>
      </c>
      <c r="GO43" s="17">
        <v>33.191110000000002</v>
      </c>
      <c r="GP43" s="17">
        <v>34.273429999999998</v>
      </c>
      <c r="GQ43" s="17">
        <v>-2.1734300000000002</v>
      </c>
      <c r="GR43" s="17">
        <v>3.4</v>
      </c>
      <c r="GS43" s="17"/>
      <c r="GT43" s="17"/>
      <c r="GU43" s="17">
        <v>3.4</v>
      </c>
      <c r="GV43" s="17">
        <v>14.6</v>
      </c>
      <c r="GW43" s="17">
        <v>13.523910000000001</v>
      </c>
      <c r="GX43" s="17">
        <v>13.523910000000001</v>
      </c>
      <c r="GY43" s="17">
        <v>1.07609</v>
      </c>
      <c r="GZ43" s="17">
        <v>82.2</v>
      </c>
      <c r="HA43" s="17">
        <v>86.851500000000001</v>
      </c>
      <c r="HB43" s="17">
        <v>25.703600000000002</v>
      </c>
      <c r="HC43" s="17">
        <v>56.496400000000001</v>
      </c>
      <c r="HD43" s="17"/>
      <c r="HE43" s="17"/>
      <c r="HF43" s="17"/>
      <c r="HG43" s="17">
        <v>0</v>
      </c>
      <c r="HH43" s="17"/>
      <c r="HI43" s="17"/>
      <c r="HJ43" s="17"/>
      <c r="HK43" s="17">
        <v>0</v>
      </c>
      <c r="HL43" s="17">
        <v>92.2</v>
      </c>
      <c r="HM43" s="17">
        <v>72.130110000000002</v>
      </c>
      <c r="HN43" s="17">
        <v>94.991299999999995</v>
      </c>
      <c r="HO43" s="17">
        <v>-2.7913000000000001</v>
      </c>
      <c r="HP43" s="17">
        <v>0</v>
      </c>
      <c r="HQ43" s="17"/>
      <c r="HR43" s="17"/>
      <c r="HS43" s="17">
        <v>0</v>
      </c>
      <c r="HT43" s="17"/>
      <c r="HU43" s="17"/>
      <c r="HV43" s="17"/>
      <c r="HW43" s="17">
        <v>0</v>
      </c>
      <c r="HX43" s="17">
        <v>44.6</v>
      </c>
      <c r="HY43" s="17">
        <v>45.291899999999998</v>
      </c>
      <c r="HZ43" s="17">
        <v>45.291899999999998</v>
      </c>
      <c r="IA43" s="17">
        <v>-0.69189999999999996</v>
      </c>
      <c r="IB43" s="17"/>
      <c r="IC43" s="17"/>
      <c r="ID43" s="17"/>
      <c r="IE43" s="17">
        <v>0</v>
      </c>
      <c r="IF43" s="17"/>
      <c r="IG43" s="17"/>
      <c r="IH43" s="17"/>
      <c r="II43" s="17">
        <v>0</v>
      </c>
      <c r="IJ43" s="17"/>
      <c r="IK43" s="17"/>
      <c r="IL43" s="17"/>
      <c r="IM43" s="17">
        <v>0</v>
      </c>
      <c r="IN43" s="17">
        <v>79.3</v>
      </c>
      <c r="IO43" s="17">
        <v>104.76152999999999</v>
      </c>
      <c r="IP43" s="17">
        <v>61.332830000000001</v>
      </c>
      <c r="IQ43" s="17">
        <v>17.967169999999999</v>
      </c>
      <c r="IR43" s="17">
        <v>168.7</v>
      </c>
      <c r="IS43" s="17">
        <v>176.54682</v>
      </c>
      <c r="IT43" s="17">
        <v>180.47936999999999</v>
      </c>
      <c r="IU43" s="17">
        <v>-11.77937</v>
      </c>
      <c r="IV43" s="17">
        <v>166.6</v>
      </c>
      <c r="IW43" s="17">
        <v>176.54682</v>
      </c>
      <c r="IX43" s="17">
        <v>180.47936999999999</v>
      </c>
      <c r="IY43" s="17">
        <v>-13.87937</v>
      </c>
      <c r="IZ43" s="17">
        <v>198.5</v>
      </c>
      <c r="JA43" s="17">
        <v>176.54682</v>
      </c>
      <c r="JB43" s="17">
        <v>180.47936999999999</v>
      </c>
      <c r="JC43" s="17">
        <v>18.020630000000001</v>
      </c>
      <c r="JD43" s="17">
        <v>263.89999999999998</v>
      </c>
      <c r="JE43" s="17">
        <v>265.61547999999999</v>
      </c>
      <c r="JF43" s="17">
        <v>271.53201999999999</v>
      </c>
      <c r="JG43" s="17">
        <v>-7.6320199999999998</v>
      </c>
      <c r="JH43" s="17">
        <v>66.7</v>
      </c>
      <c r="JI43" s="17">
        <v>46.475070000000002</v>
      </c>
      <c r="JJ43" s="17">
        <v>46.475070000000002</v>
      </c>
      <c r="JK43" s="17">
        <v>20.224930000000001</v>
      </c>
      <c r="JL43" s="17">
        <v>33.200000000000003</v>
      </c>
      <c r="JM43" s="17">
        <v>23.307320000000001</v>
      </c>
      <c r="JN43" s="17">
        <v>23.307320000000001</v>
      </c>
      <c r="JO43" s="17">
        <v>9.8926800000000004</v>
      </c>
      <c r="JP43" s="17"/>
      <c r="JQ43" s="17"/>
      <c r="JR43" s="17"/>
      <c r="JS43" s="17">
        <v>0</v>
      </c>
      <c r="JT43" s="17"/>
      <c r="JU43" s="17"/>
      <c r="JV43" s="17"/>
      <c r="JW43" s="17">
        <v>0</v>
      </c>
      <c r="JX43" s="17"/>
      <c r="JY43" s="17"/>
      <c r="JZ43" s="17"/>
      <c r="KA43" s="17">
        <v>0</v>
      </c>
      <c r="KB43" s="17">
        <v>0</v>
      </c>
      <c r="KC43" s="17"/>
      <c r="KD43" s="17"/>
      <c r="KE43" s="17">
        <v>0</v>
      </c>
      <c r="KF43" s="17"/>
      <c r="KG43" s="17"/>
      <c r="KH43" s="17"/>
      <c r="KI43" s="17">
        <v>0</v>
      </c>
      <c r="KJ43" s="17"/>
      <c r="KK43" s="17"/>
      <c r="KL43" s="17"/>
      <c r="KM43" s="17">
        <v>0</v>
      </c>
      <c r="KN43" s="17">
        <v>2.1</v>
      </c>
      <c r="KO43" s="17">
        <v>2.50101</v>
      </c>
      <c r="KP43" s="17">
        <v>2.50101</v>
      </c>
      <c r="KQ43" s="17">
        <v>-0.40100999999999998</v>
      </c>
      <c r="KR43" s="17">
        <v>67.900000000000006</v>
      </c>
      <c r="KS43" s="17">
        <v>84.889449999999997</v>
      </c>
      <c r="KT43" s="17">
        <v>187.95169000000001</v>
      </c>
      <c r="KU43" s="17">
        <v>-120.05168999999999</v>
      </c>
      <c r="KV43" s="17">
        <v>75.599999999999994</v>
      </c>
      <c r="KW43" s="17">
        <v>87.638859999999994</v>
      </c>
      <c r="KX43" s="17">
        <v>92.444500000000005</v>
      </c>
      <c r="KY43" s="17">
        <v>-16.8445</v>
      </c>
      <c r="KZ43" s="17">
        <v>60.3</v>
      </c>
      <c r="LA43" s="17">
        <v>66.809659999999994</v>
      </c>
      <c r="LB43" s="17">
        <v>66.809659999999994</v>
      </c>
      <c r="LC43" s="17">
        <v>-6.5096600000000002</v>
      </c>
      <c r="LD43" s="17">
        <v>72.2</v>
      </c>
      <c r="LE43" s="17">
        <v>72.37388</v>
      </c>
      <c r="LF43" s="17">
        <v>72.37388</v>
      </c>
      <c r="LG43" s="17">
        <v>-0.17388000000000001</v>
      </c>
      <c r="LH43" s="17">
        <v>29.2</v>
      </c>
      <c r="LI43" s="17">
        <v>29.806760000000001</v>
      </c>
      <c r="LJ43" s="17">
        <v>29.806760000000001</v>
      </c>
      <c r="LK43" s="17">
        <v>-0.60675999999999997</v>
      </c>
      <c r="LL43" s="17"/>
      <c r="LM43" s="17"/>
      <c r="LN43" s="17"/>
      <c r="LO43" s="17">
        <v>0</v>
      </c>
      <c r="LP43" s="17"/>
      <c r="LQ43" s="17"/>
      <c r="LR43" s="17"/>
      <c r="LS43" s="17">
        <v>0</v>
      </c>
      <c r="LT43" s="17"/>
      <c r="LU43" s="17"/>
      <c r="LV43" s="17"/>
      <c r="LW43" s="17">
        <v>0</v>
      </c>
      <c r="LX43" s="17">
        <v>141.1</v>
      </c>
      <c r="LY43" s="17">
        <v>151.77186</v>
      </c>
      <c r="LZ43" s="17">
        <v>153.06012000000001</v>
      </c>
      <c r="MA43" s="17">
        <v>-11.96012</v>
      </c>
      <c r="MB43" s="17">
        <v>143.69999999999999</v>
      </c>
      <c r="MC43" s="17">
        <v>151.77186</v>
      </c>
      <c r="MD43" s="17">
        <v>153.06012000000001</v>
      </c>
      <c r="ME43" s="17">
        <v>-9.3601200000000002</v>
      </c>
      <c r="MF43" s="17">
        <v>147.6</v>
      </c>
      <c r="MG43" s="17">
        <v>152.22763</v>
      </c>
      <c r="MH43" s="17">
        <v>153.51975999999999</v>
      </c>
      <c r="MI43" s="17">
        <v>-5.9197600000000001</v>
      </c>
      <c r="MJ43" s="17"/>
      <c r="MK43" s="17"/>
      <c r="ML43" s="17"/>
      <c r="MM43" s="17">
        <v>0</v>
      </c>
      <c r="MN43" s="17"/>
      <c r="MO43" s="17"/>
      <c r="MP43" s="17"/>
      <c r="MQ43" s="17">
        <v>0</v>
      </c>
      <c r="MR43" s="17"/>
      <c r="MS43" s="17"/>
      <c r="MT43" s="17"/>
      <c r="MU43" s="17">
        <v>0</v>
      </c>
      <c r="MV43" s="17"/>
      <c r="MW43" s="17"/>
      <c r="MX43" s="17"/>
      <c r="MY43" s="17">
        <v>0</v>
      </c>
      <c r="MZ43" s="17"/>
      <c r="NA43" s="17"/>
      <c r="NB43" s="17"/>
      <c r="NC43" s="17">
        <v>0</v>
      </c>
      <c r="ND43" s="17">
        <v>208.4</v>
      </c>
      <c r="NE43" s="17">
        <v>205.2938</v>
      </c>
      <c r="NF43" s="17">
        <v>205.29381000000001</v>
      </c>
      <c r="NG43" s="17">
        <v>3.1061899999999998</v>
      </c>
      <c r="NH43" s="17">
        <v>100.4</v>
      </c>
      <c r="NI43" s="17">
        <v>102.95515</v>
      </c>
      <c r="NJ43" s="17">
        <v>102.95515</v>
      </c>
      <c r="NK43" s="17">
        <v>-2.5551499999999998</v>
      </c>
      <c r="NL43" s="17">
        <v>8.3000000000000007</v>
      </c>
      <c r="NM43" s="17">
        <v>9.09</v>
      </c>
      <c r="NN43" s="17">
        <v>9.09</v>
      </c>
      <c r="NO43" s="17">
        <v>-0.79</v>
      </c>
      <c r="NP43" s="17">
        <v>3.8</v>
      </c>
      <c r="NQ43" s="17">
        <v>9.8520199999999996</v>
      </c>
      <c r="NR43" s="17">
        <v>9.8520199999999996</v>
      </c>
      <c r="NS43" s="17">
        <v>-6.0520199999999997</v>
      </c>
      <c r="NT43" s="17">
        <v>0</v>
      </c>
      <c r="NU43" s="17">
        <v>0.107</v>
      </c>
      <c r="NV43" s="17">
        <v>0.107</v>
      </c>
      <c r="NW43" s="17">
        <v>-0.107</v>
      </c>
      <c r="NX43" s="17">
        <v>55</v>
      </c>
      <c r="NY43" s="17">
        <v>79.75</v>
      </c>
      <c r="NZ43" s="17">
        <v>73.227800000000002</v>
      </c>
      <c r="OA43" s="17">
        <v>-18.227799999999998</v>
      </c>
      <c r="OB43" s="17">
        <v>0</v>
      </c>
      <c r="OC43" s="17">
        <v>0.78049999999999997</v>
      </c>
      <c r="OD43" s="17">
        <v>0.78049999999999997</v>
      </c>
      <c r="OE43" s="17">
        <v>-0.78049999999999997</v>
      </c>
      <c r="OF43" s="17">
        <v>10.9</v>
      </c>
      <c r="OG43" s="17">
        <v>7.47</v>
      </c>
      <c r="OH43" s="17">
        <v>7.4729999999999999</v>
      </c>
      <c r="OI43" s="17">
        <v>3.427</v>
      </c>
      <c r="OJ43" s="17">
        <v>0</v>
      </c>
      <c r="OK43" s="17"/>
      <c r="OL43" s="17"/>
      <c r="OM43" s="17">
        <v>0</v>
      </c>
      <c r="ON43" s="17">
        <v>20.3</v>
      </c>
      <c r="OO43" s="17">
        <v>20.33764</v>
      </c>
      <c r="OP43" s="17">
        <v>20.33764</v>
      </c>
      <c r="OQ43" s="17">
        <v>-3.764E-2</v>
      </c>
      <c r="OR43" s="17">
        <v>9.9</v>
      </c>
      <c r="OS43" s="17">
        <v>9</v>
      </c>
      <c r="OT43" s="17">
        <v>9</v>
      </c>
      <c r="OU43" s="17">
        <v>0.9</v>
      </c>
      <c r="OV43" s="17">
        <v>1</v>
      </c>
      <c r="OW43" s="17"/>
      <c r="OX43" s="17"/>
      <c r="OY43" s="17">
        <v>1</v>
      </c>
      <c r="OZ43" s="17">
        <v>0</v>
      </c>
      <c r="PA43" s="17">
        <v>0.35899999999999999</v>
      </c>
      <c r="PB43" s="17">
        <v>0.35899999999999999</v>
      </c>
      <c r="PC43" s="17">
        <v>-0.35899999999999999</v>
      </c>
      <c r="PD43" s="17">
        <v>0</v>
      </c>
      <c r="PE43" s="17"/>
      <c r="PF43" s="17"/>
      <c r="PG43" s="17">
        <v>0</v>
      </c>
      <c r="PH43" s="17">
        <v>0.9</v>
      </c>
      <c r="PI43" s="17">
        <v>0.95</v>
      </c>
      <c r="PJ43" s="17">
        <v>0.95</v>
      </c>
      <c r="PK43" s="17">
        <v>-0.05</v>
      </c>
      <c r="PL43" s="17">
        <v>2</v>
      </c>
      <c r="PM43" s="17">
        <v>2.2999999999999998</v>
      </c>
      <c r="PN43" s="17">
        <v>2.2999999999999998</v>
      </c>
      <c r="PO43" s="17">
        <v>-0.3</v>
      </c>
      <c r="PP43" s="17">
        <v>3.4</v>
      </c>
      <c r="PQ43" s="17">
        <v>3.2</v>
      </c>
      <c r="PR43" s="17">
        <v>3.2</v>
      </c>
      <c r="PS43" s="17">
        <v>0.2</v>
      </c>
      <c r="PT43" s="17">
        <v>19.899999999999999</v>
      </c>
      <c r="PU43" s="17">
        <v>13.61378</v>
      </c>
      <c r="PV43" s="17">
        <v>13.61378</v>
      </c>
      <c r="PW43" s="17">
        <v>6.2862200000000001</v>
      </c>
      <c r="PX43" s="17"/>
      <c r="PY43" s="17"/>
      <c r="PZ43" s="17"/>
      <c r="QA43" s="17">
        <v>0</v>
      </c>
      <c r="QB43" s="17">
        <v>4</v>
      </c>
      <c r="QC43" s="17">
        <v>4</v>
      </c>
      <c r="QD43" s="17">
        <v>4</v>
      </c>
      <c r="QE43" s="17">
        <v>0</v>
      </c>
      <c r="QF43" s="17">
        <v>3.6</v>
      </c>
      <c r="QG43" s="17">
        <v>3.6</v>
      </c>
      <c r="QH43" s="17">
        <v>3.6</v>
      </c>
      <c r="QI43" s="17">
        <v>0</v>
      </c>
      <c r="QJ43" s="17">
        <v>14.8</v>
      </c>
      <c r="QK43" s="17">
        <v>14.492749999999999</v>
      </c>
      <c r="QL43" s="17">
        <v>14.492749999999999</v>
      </c>
      <c r="QM43" s="17">
        <v>0.30725000000000002</v>
      </c>
      <c r="QN43" s="17">
        <v>1.4</v>
      </c>
      <c r="QO43" s="17"/>
      <c r="QP43" s="17"/>
      <c r="QQ43" s="17">
        <v>1.4</v>
      </c>
      <c r="QR43" s="17">
        <v>1.9</v>
      </c>
      <c r="QS43" s="17"/>
      <c r="QT43" s="17"/>
      <c r="QU43" s="17">
        <v>1.9</v>
      </c>
      <c r="QV43" s="17">
        <v>14.6</v>
      </c>
      <c r="QW43" s="17">
        <v>18.29</v>
      </c>
      <c r="QX43" s="17">
        <v>14.0938</v>
      </c>
      <c r="QY43" s="17">
        <v>0.50619999999999998</v>
      </c>
      <c r="QZ43" s="17">
        <v>46.8</v>
      </c>
      <c r="RA43" s="17">
        <v>59.09</v>
      </c>
      <c r="RB43" s="17">
        <v>48.997999999999998</v>
      </c>
      <c r="RC43" s="17">
        <v>-2.198</v>
      </c>
      <c r="RD43" s="17">
        <v>0</v>
      </c>
      <c r="RE43" s="17">
        <v>2.5000000000000001E-3</v>
      </c>
      <c r="RF43" s="17">
        <v>2.5000000000000001E-3</v>
      </c>
      <c r="RG43" s="17">
        <v>-2.5000000000000001E-3</v>
      </c>
      <c r="RH43" s="17">
        <v>2.4</v>
      </c>
      <c r="RI43" s="17">
        <v>2.25</v>
      </c>
      <c r="RJ43" s="17">
        <v>2.25</v>
      </c>
      <c r="RK43" s="17">
        <v>0.15</v>
      </c>
      <c r="RL43" s="17">
        <v>0</v>
      </c>
      <c r="RM43" s="17"/>
      <c r="RN43" s="17"/>
      <c r="RO43" s="17">
        <v>0</v>
      </c>
      <c r="RP43" s="17">
        <v>1.6</v>
      </c>
      <c r="RQ43" s="17">
        <v>1.52</v>
      </c>
      <c r="RR43" s="17">
        <v>1.52</v>
      </c>
      <c r="RS43" s="17">
        <v>0.08</v>
      </c>
      <c r="RT43" s="17">
        <v>0.4</v>
      </c>
      <c r="RU43" s="17">
        <v>0.4</v>
      </c>
      <c r="RV43" s="17">
        <v>0.4</v>
      </c>
      <c r="RW43" s="17">
        <v>0</v>
      </c>
      <c r="RX43" s="17">
        <v>6.6</v>
      </c>
      <c r="RY43" s="17">
        <v>7</v>
      </c>
      <c r="RZ43" s="17">
        <v>7</v>
      </c>
      <c r="SA43" s="17">
        <v>-0.4</v>
      </c>
      <c r="SB43" s="17">
        <v>0</v>
      </c>
      <c r="SC43" s="17">
        <v>5.0000000000000001E-3</v>
      </c>
      <c r="SD43" s="17">
        <v>5.0000000000000001E-3</v>
      </c>
      <c r="SE43" s="17">
        <v>-5.0000000000000001E-3</v>
      </c>
      <c r="SF43" s="17">
        <v>19.899999999999999</v>
      </c>
      <c r="SG43" s="17">
        <v>8.8000000000000007</v>
      </c>
      <c r="SH43" s="17">
        <v>8.8000000000000007</v>
      </c>
      <c r="SI43" s="17">
        <v>11.1</v>
      </c>
      <c r="SJ43" s="17">
        <v>4</v>
      </c>
      <c r="SK43" s="17">
        <v>4.3</v>
      </c>
      <c r="SL43" s="17">
        <v>4.3</v>
      </c>
      <c r="SM43" s="17">
        <v>-0.3</v>
      </c>
      <c r="SN43" s="17">
        <v>6.1</v>
      </c>
      <c r="SO43" s="17">
        <v>5</v>
      </c>
      <c r="SP43" s="17">
        <v>5</v>
      </c>
      <c r="SQ43" s="17">
        <v>1.1000000000000001</v>
      </c>
      <c r="SR43" s="17">
        <v>9.3000000000000007</v>
      </c>
      <c r="SS43" s="17">
        <v>7</v>
      </c>
      <c r="ST43" s="17">
        <v>7</v>
      </c>
      <c r="SU43" s="17">
        <v>2.2999999999999998</v>
      </c>
      <c r="SV43" s="17">
        <v>29</v>
      </c>
      <c r="SW43" s="17">
        <v>22.2</v>
      </c>
      <c r="SX43" s="17">
        <v>23.606200000000001</v>
      </c>
      <c r="SY43" s="17">
        <v>5.3937999999999997</v>
      </c>
      <c r="SZ43" s="17">
        <v>48.8</v>
      </c>
      <c r="TA43" s="17">
        <v>42.03</v>
      </c>
      <c r="TB43" s="17">
        <v>50.441000000000003</v>
      </c>
      <c r="TC43" s="17">
        <v>-1.641</v>
      </c>
      <c r="TD43" s="17">
        <v>0</v>
      </c>
      <c r="TE43" s="17">
        <v>0.30109999999999998</v>
      </c>
      <c r="TF43" s="17">
        <v>0.30109999999999998</v>
      </c>
      <c r="TG43" s="17">
        <v>-0.30109999999999998</v>
      </c>
      <c r="TH43" s="17">
        <v>29.2</v>
      </c>
      <c r="TI43" s="17">
        <v>82.38</v>
      </c>
      <c r="TJ43" s="17">
        <v>82.382300000000001</v>
      </c>
      <c r="TK43" s="17">
        <v>-53.182299999999998</v>
      </c>
      <c r="TL43" s="17">
        <v>42.5</v>
      </c>
      <c r="TM43" s="17">
        <v>77.31</v>
      </c>
      <c r="TN43" s="17">
        <v>84.501000000000005</v>
      </c>
      <c r="TO43" s="17">
        <v>-42.000999999999998</v>
      </c>
      <c r="TP43" s="17">
        <v>4.5999999999999996</v>
      </c>
      <c r="TQ43" s="17">
        <v>8.85</v>
      </c>
      <c r="TR43" s="17">
        <v>11.0175</v>
      </c>
      <c r="TS43" s="17">
        <v>-6.4175000000000004</v>
      </c>
      <c r="TT43" s="17">
        <v>4</v>
      </c>
      <c r="TU43" s="17">
        <v>5.05</v>
      </c>
      <c r="TV43" s="17">
        <v>6.2496</v>
      </c>
      <c r="TW43" s="17">
        <v>-2.2496</v>
      </c>
      <c r="TX43" s="17">
        <v>1</v>
      </c>
      <c r="TY43" s="17">
        <v>0.84</v>
      </c>
      <c r="TZ43" s="17">
        <v>0.84</v>
      </c>
      <c r="UA43" s="17">
        <v>0.16</v>
      </c>
      <c r="UB43" s="17">
        <v>8.5</v>
      </c>
      <c r="UC43" s="17">
        <v>7.5</v>
      </c>
      <c r="UD43" s="17">
        <v>7.5</v>
      </c>
      <c r="UE43" s="17">
        <v>1</v>
      </c>
      <c r="UF43" s="17">
        <v>2.6</v>
      </c>
      <c r="UG43" s="17">
        <v>2.1</v>
      </c>
      <c r="UH43" s="17">
        <v>2.1</v>
      </c>
      <c r="UI43" s="17">
        <v>0.5</v>
      </c>
      <c r="UJ43" s="17">
        <v>8.4</v>
      </c>
      <c r="UK43" s="17">
        <v>7.5</v>
      </c>
      <c r="UL43" s="17">
        <v>7.5</v>
      </c>
      <c r="UM43" s="17">
        <v>0.9</v>
      </c>
      <c r="UN43" s="17">
        <v>5.4</v>
      </c>
      <c r="UO43" s="17">
        <v>6</v>
      </c>
      <c r="UP43" s="17">
        <v>6</v>
      </c>
      <c r="UQ43" s="17">
        <v>-0.6</v>
      </c>
      <c r="UR43" s="17">
        <v>6</v>
      </c>
      <c r="US43" s="17">
        <v>6</v>
      </c>
      <c r="UT43" s="17">
        <v>6</v>
      </c>
      <c r="UU43" s="17">
        <v>0</v>
      </c>
      <c r="UV43" s="17">
        <v>6.3</v>
      </c>
      <c r="UW43" s="17">
        <v>7</v>
      </c>
      <c r="UX43" s="17">
        <v>7</v>
      </c>
      <c r="UY43" s="17">
        <v>-0.7</v>
      </c>
      <c r="UZ43" s="17">
        <v>9.9</v>
      </c>
      <c r="VA43" s="17">
        <v>7.69</v>
      </c>
      <c r="VB43" s="17">
        <v>7.6933999999999996</v>
      </c>
      <c r="VC43" s="17">
        <v>2.2065999999999999</v>
      </c>
      <c r="VD43" s="17">
        <v>0</v>
      </c>
      <c r="VE43" s="17">
        <v>0.54610000000000003</v>
      </c>
      <c r="VF43" s="17">
        <v>0.54610000000000003</v>
      </c>
      <c r="VG43" s="17">
        <v>-0.54610000000000003</v>
      </c>
      <c r="VH43" s="17">
        <v>0</v>
      </c>
      <c r="VI43" s="17">
        <v>0.20150000000000001</v>
      </c>
      <c r="VJ43" s="17">
        <v>0.20150000000000001</v>
      </c>
      <c r="VK43" s="17">
        <v>-0.20150000000000001</v>
      </c>
      <c r="VL43" s="17">
        <v>0</v>
      </c>
      <c r="VM43" s="17">
        <v>1</v>
      </c>
      <c r="VN43" s="17">
        <v>1</v>
      </c>
      <c r="VO43" s="17">
        <v>-1</v>
      </c>
      <c r="VP43" s="17">
        <v>0.6</v>
      </c>
      <c r="VQ43" s="17">
        <v>0.6</v>
      </c>
      <c r="VR43" s="17">
        <v>0.6</v>
      </c>
      <c r="VS43" s="17">
        <v>0</v>
      </c>
      <c r="VT43" s="17">
        <v>119</v>
      </c>
      <c r="VU43" s="17">
        <v>92.8</v>
      </c>
      <c r="VV43" s="17">
        <v>102</v>
      </c>
      <c r="VW43" s="17">
        <v>17</v>
      </c>
      <c r="VX43" s="17">
        <v>119.6</v>
      </c>
      <c r="VY43" s="17">
        <v>92.8</v>
      </c>
      <c r="VZ43" s="17">
        <v>116</v>
      </c>
      <c r="WA43" s="17">
        <v>3.6</v>
      </c>
      <c r="WB43" s="17">
        <v>0</v>
      </c>
      <c r="WC43" s="17">
        <v>0.72</v>
      </c>
      <c r="WD43" s="17">
        <v>0.72</v>
      </c>
      <c r="WE43" s="17">
        <v>-0.72</v>
      </c>
      <c r="WF43" s="17">
        <v>4.5</v>
      </c>
      <c r="WG43" s="17">
        <v>4.3499999999999996</v>
      </c>
      <c r="WH43" s="17">
        <v>4.3499999999999996</v>
      </c>
      <c r="WI43" s="17">
        <v>0.15</v>
      </c>
      <c r="WJ43" s="17">
        <v>2.2000000000000002</v>
      </c>
      <c r="WK43" s="17">
        <v>1.1000000000000001</v>
      </c>
      <c r="WL43" s="17">
        <v>1.1000000000000001</v>
      </c>
      <c r="WM43" s="17">
        <v>1.1000000000000001</v>
      </c>
      <c r="WN43" s="17">
        <v>1.2</v>
      </c>
      <c r="WO43" s="17">
        <v>1.1000000000000001</v>
      </c>
      <c r="WP43" s="17">
        <v>1.1000000000000001</v>
      </c>
      <c r="WQ43" s="17">
        <v>0.1</v>
      </c>
      <c r="WR43" s="17">
        <v>1.3</v>
      </c>
      <c r="WS43" s="17">
        <v>1.4</v>
      </c>
      <c r="WT43" s="17">
        <v>1.4</v>
      </c>
      <c r="WU43" s="17">
        <v>-0.1</v>
      </c>
      <c r="WV43" s="17">
        <v>0</v>
      </c>
      <c r="WW43" s="17">
        <v>9.1200000000000003E-2</v>
      </c>
      <c r="WX43" s="17">
        <v>9.1200000000000003E-2</v>
      </c>
      <c r="WY43" s="17">
        <v>-9.1200000000000003E-2</v>
      </c>
      <c r="WZ43" s="17">
        <v>5.8</v>
      </c>
      <c r="XA43" s="17">
        <v>8</v>
      </c>
      <c r="XB43" s="17">
        <v>8</v>
      </c>
      <c r="XC43" s="17">
        <v>-2.2000000000000002</v>
      </c>
      <c r="XD43" s="17">
        <v>18.100000000000001</v>
      </c>
      <c r="XE43" s="17">
        <v>17.391300000000001</v>
      </c>
      <c r="XF43" s="17">
        <v>17.391300000000001</v>
      </c>
      <c r="XG43" s="17">
        <v>0.7087</v>
      </c>
      <c r="XH43" s="17">
        <v>14.2</v>
      </c>
      <c r="XI43" s="17">
        <v>13.52657</v>
      </c>
      <c r="XJ43" s="17">
        <v>13.52657</v>
      </c>
      <c r="XK43" s="17">
        <v>0.67342999999999997</v>
      </c>
      <c r="XL43" s="17">
        <v>9.3000000000000007</v>
      </c>
      <c r="XM43" s="17">
        <v>10.8</v>
      </c>
      <c r="XN43" s="17">
        <v>10.8</v>
      </c>
      <c r="XO43" s="17">
        <v>-1.5</v>
      </c>
      <c r="XP43" s="17"/>
      <c r="XQ43" s="17"/>
      <c r="XR43" s="17"/>
      <c r="XS43" s="17">
        <v>0</v>
      </c>
      <c r="XT43" s="17"/>
      <c r="XU43" s="17"/>
      <c r="XV43" s="17"/>
      <c r="XW43" s="17">
        <v>0</v>
      </c>
      <c r="XX43" s="17">
        <v>18.5</v>
      </c>
      <c r="XY43" s="17">
        <v>19</v>
      </c>
      <c r="XZ43" s="17">
        <v>14</v>
      </c>
      <c r="YA43" s="17">
        <v>4.5</v>
      </c>
      <c r="YB43" s="17"/>
      <c r="YC43" s="17"/>
      <c r="YD43" s="17"/>
      <c r="YE43" s="17">
        <v>0</v>
      </c>
      <c r="YF43" s="17"/>
      <c r="YG43" s="17"/>
      <c r="YH43" s="17"/>
      <c r="YI43" s="17">
        <v>0</v>
      </c>
      <c r="YJ43" s="17">
        <v>11.5</v>
      </c>
      <c r="YK43" s="17">
        <v>11</v>
      </c>
      <c r="YL43" s="17">
        <v>11</v>
      </c>
      <c r="YM43" s="17">
        <v>0.5</v>
      </c>
      <c r="YN43" s="17">
        <v>16.7</v>
      </c>
      <c r="YO43" s="17">
        <v>17.690000000000001</v>
      </c>
      <c r="YP43" s="17">
        <v>17.690000000000001</v>
      </c>
      <c r="YQ43" s="17">
        <v>-0.99</v>
      </c>
    </row>
    <row r="44" spans="1:667" ht="24" customHeight="1" x14ac:dyDescent="0.3">
      <c r="A44" s="1"/>
      <c r="B44" s="16" t="s">
        <v>40</v>
      </c>
      <c r="C44" s="16" t="s">
        <v>924</v>
      </c>
      <c r="D44" s="17">
        <v>119.1</v>
      </c>
      <c r="E44" s="17">
        <v>123.67689</v>
      </c>
      <c r="F44" s="17">
        <v>181.57241999999999</v>
      </c>
      <c r="G44" s="17">
        <v>-62.47242</v>
      </c>
      <c r="H44" s="17">
        <v>598.20000000000005</v>
      </c>
      <c r="I44" s="17">
        <v>650</v>
      </c>
      <c r="J44" s="17">
        <v>650</v>
      </c>
      <c r="K44" s="17">
        <v>-51.8</v>
      </c>
      <c r="L44" s="17">
        <v>203</v>
      </c>
      <c r="M44" s="17">
        <v>210.43502000000001</v>
      </c>
      <c r="N44" s="17">
        <v>210.43502000000001</v>
      </c>
      <c r="O44" s="17">
        <v>-7.4350199999999997</v>
      </c>
      <c r="P44" s="17">
        <v>0</v>
      </c>
      <c r="Q44" s="17"/>
      <c r="R44" s="17"/>
      <c r="S44" s="17">
        <v>0</v>
      </c>
      <c r="T44" s="17">
        <v>0</v>
      </c>
      <c r="U44" s="17"/>
      <c r="V44" s="17"/>
      <c r="W44" s="17">
        <v>0</v>
      </c>
      <c r="X44" s="17">
        <v>11.6</v>
      </c>
      <c r="Y44" s="17">
        <v>10.3627</v>
      </c>
      <c r="Z44" s="17"/>
      <c r="AA44" s="17">
        <v>11.6</v>
      </c>
      <c r="AB44" s="17">
        <v>104.9</v>
      </c>
      <c r="AC44" s="17">
        <v>100</v>
      </c>
      <c r="AD44" s="17">
        <v>100.149</v>
      </c>
      <c r="AE44" s="17">
        <v>4.7510000000000003</v>
      </c>
      <c r="AF44" s="17"/>
      <c r="AG44" s="17"/>
      <c r="AH44" s="17"/>
      <c r="AI44" s="17">
        <v>0</v>
      </c>
      <c r="AJ44" s="17"/>
      <c r="AK44" s="17"/>
      <c r="AL44" s="17"/>
      <c r="AM44" s="17">
        <v>0</v>
      </c>
      <c r="AN44" s="17">
        <v>154.4</v>
      </c>
      <c r="AO44" s="17">
        <v>147.00229999999999</v>
      </c>
      <c r="AP44" s="17">
        <v>196.22801999999999</v>
      </c>
      <c r="AQ44" s="17">
        <v>-41.828020000000002</v>
      </c>
      <c r="AR44" s="17">
        <v>154.19999999999999</v>
      </c>
      <c r="AS44" s="17">
        <v>147.00229999999999</v>
      </c>
      <c r="AT44" s="17">
        <v>196.22801999999999</v>
      </c>
      <c r="AU44" s="17">
        <v>-42.028019999999998</v>
      </c>
      <c r="AV44" s="17">
        <v>154.80000000000001</v>
      </c>
      <c r="AW44" s="17">
        <v>147.00229999999999</v>
      </c>
      <c r="AX44" s="17">
        <v>196.22801999999999</v>
      </c>
      <c r="AY44" s="17">
        <v>-41.428019999999997</v>
      </c>
      <c r="AZ44" s="17">
        <v>243.8</v>
      </c>
      <c r="BA44" s="17">
        <v>221.16561999999999</v>
      </c>
      <c r="BB44" s="17">
        <v>295.22593999999998</v>
      </c>
      <c r="BC44" s="17">
        <v>-51.425939999999997</v>
      </c>
      <c r="BD44" s="17">
        <v>205.4</v>
      </c>
      <c r="BE44" s="17">
        <v>206.04143999999999</v>
      </c>
      <c r="BF44" s="17">
        <v>206.04143999999999</v>
      </c>
      <c r="BG44" s="17">
        <v>-0.64144000000000001</v>
      </c>
      <c r="BH44" s="17">
        <v>106.2</v>
      </c>
      <c r="BI44" s="17">
        <v>103.33009</v>
      </c>
      <c r="BJ44" s="17">
        <v>103.33009</v>
      </c>
      <c r="BK44" s="17">
        <v>2.86991</v>
      </c>
      <c r="BL44" s="17">
        <v>389.8</v>
      </c>
      <c r="BM44" s="17">
        <v>140.05180999999999</v>
      </c>
      <c r="BN44" s="17">
        <v>73.212440000000001</v>
      </c>
      <c r="BO44" s="17">
        <v>316.58756</v>
      </c>
      <c r="BP44" s="17">
        <v>4.5999999999999996</v>
      </c>
      <c r="BQ44" s="17">
        <v>3.4360300000000001</v>
      </c>
      <c r="BR44" s="17">
        <v>3.4360300000000001</v>
      </c>
      <c r="BS44" s="17">
        <v>1.1639699999999999</v>
      </c>
      <c r="BT44" s="17"/>
      <c r="BU44" s="17"/>
      <c r="BV44" s="17"/>
      <c r="BW44" s="17">
        <v>0</v>
      </c>
      <c r="BX44" s="17"/>
      <c r="BY44" s="17"/>
      <c r="BZ44" s="17"/>
      <c r="CA44" s="17">
        <v>0</v>
      </c>
      <c r="CB44" s="17"/>
      <c r="CC44" s="17"/>
      <c r="CD44" s="17"/>
      <c r="CE44" s="17">
        <v>0</v>
      </c>
      <c r="CF44" s="17">
        <v>153.30000000000001</v>
      </c>
      <c r="CG44" s="17">
        <v>156.99965</v>
      </c>
      <c r="CH44" s="17">
        <v>156.99965</v>
      </c>
      <c r="CI44" s="17">
        <v>-3.6996500000000001</v>
      </c>
      <c r="CJ44" s="17">
        <v>7.8</v>
      </c>
      <c r="CK44" s="17">
        <v>5.1038399999999999</v>
      </c>
      <c r="CL44" s="17">
        <v>5.1038399999999999</v>
      </c>
      <c r="CM44" s="17">
        <v>2.6961599999999999</v>
      </c>
      <c r="CN44" s="17">
        <v>5.2</v>
      </c>
      <c r="CO44" s="17">
        <v>2.74064</v>
      </c>
      <c r="CP44" s="17">
        <v>2.74064</v>
      </c>
      <c r="CQ44" s="17">
        <v>2.4593600000000002</v>
      </c>
      <c r="CR44" s="17">
        <v>0</v>
      </c>
      <c r="CS44" s="17"/>
      <c r="CT44" s="17"/>
      <c r="CU44" s="17">
        <v>0</v>
      </c>
      <c r="CV44" s="17">
        <v>6.8</v>
      </c>
      <c r="CW44" s="17">
        <v>6.8787000000000003</v>
      </c>
      <c r="CX44" s="17">
        <v>6.8787000000000003</v>
      </c>
      <c r="CY44" s="17">
        <v>-7.8700000000000006E-2</v>
      </c>
      <c r="CZ44" s="17">
        <v>97</v>
      </c>
      <c r="DA44" s="17">
        <v>96.728539999999995</v>
      </c>
      <c r="DB44" s="17">
        <v>89.456869999999995</v>
      </c>
      <c r="DC44" s="17">
        <v>7.5431299999999997</v>
      </c>
      <c r="DD44" s="17"/>
      <c r="DE44" s="17"/>
      <c r="DF44" s="17"/>
      <c r="DG44" s="17">
        <v>0</v>
      </c>
      <c r="DH44" s="17"/>
      <c r="DI44" s="17"/>
      <c r="DJ44" s="17"/>
      <c r="DK44" s="17">
        <v>0</v>
      </c>
      <c r="DL44" s="17"/>
      <c r="DM44" s="17"/>
      <c r="DN44" s="17"/>
      <c r="DO44" s="17">
        <v>0</v>
      </c>
      <c r="DP44" s="17"/>
      <c r="DQ44" s="17"/>
      <c r="DR44" s="17"/>
      <c r="DS44" s="17">
        <v>0</v>
      </c>
      <c r="DT44" s="17">
        <v>100.7</v>
      </c>
      <c r="DU44" s="17">
        <v>86.30641</v>
      </c>
      <c r="DV44" s="17">
        <v>88.187049999999999</v>
      </c>
      <c r="DW44" s="17">
        <v>12.51295</v>
      </c>
      <c r="DX44" s="17">
        <v>113.5</v>
      </c>
      <c r="DY44" s="17">
        <v>134.88732999999999</v>
      </c>
      <c r="DZ44" s="17">
        <v>136.62808000000001</v>
      </c>
      <c r="EA44" s="17">
        <v>-23.128080000000001</v>
      </c>
      <c r="EB44" s="17">
        <v>0</v>
      </c>
      <c r="EC44" s="17"/>
      <c r="ED44" s="17"/>
      <c r="EE44" s="17">
        <v>0</v>
      </c>
      <c r="EF44" s="17"/>
      <c r="EG44" s="17"/>
      <c r="EH44" s="17"/>
      <c r="EI44" s="17">
        <v>0</v>
      </c>
      <c r="EJ44" s="17"/>
      <c r="EK44" s="17"/>
      <c r="EL44" s="17"/>
      <c r="EM44" s="17">
        <v>0</v>
      </c>
      <c r="EN44" s="17">
        <v>6.5</v>
      </c>
      <c r="EO44" s="17">
        <v>6.39</v>
      </c>
      <c r="EP44" s="17">
        <v>6.39</v>
      </c>
      <c r="EQ44" s="17">
        <v>0.11</v>
      </c>
      <c r="ER44" s="17">
        <v>225.3</v>
      </c>
      <c r="ES44" s="17">
        <v>163.66243</v>
      </c>
      <c r="ET44" s="17"/>
      <c r="EU44" s="17">
        <v>225.3</v>
      </c>
      <c r="EV44" s="17">
        <v>76.900000000000006</v>
      </c>
      <c r="EW44" s="17">
        <v>74.17071</v>
      </c>
      <c r="EX44" s="17">
        <v>48.372819999999997</v>
      </c>
      <c r="EY44" s="17">
        <v>28.527180000000001</v>
      </c>
      <c r="EZ44" s="17">
        <v>85.5</v>
      </c>
      <c r="FA44" s="17">
        <v>141.21913000000001</v>
      </c>
      <c r="FB44" s="17">
        <v>136.38825</v>
      </c>
      <c r="FC44" s="17">
        <v>-50.888249999999999</v>
      </c>
      <c r="FD44" s="17">
        <v>41.5</v>
      </c>
      <c r="FE44" s="17">
        <v>40.586509999999997</v>
      </c>
      <c r="FF44" s="17">
        <v>29.720469999999999</v>
      </c>
      <c r="FG44" s="17">
        <v>11.779529999999999</v>
      </c>
      <c r="FH44" s="17">
        <v>18.399999999999999</v>
      </c>
      <c r="FI44" s="17">
        <v>19.099519999999998</v>
      </c>
      <c r="FJ44" s="17">
        <v>18.176390000000001</v>
      </c>
      <c r="FK44" s="17">
        <v>0.22361</v>
      </c>
      <c r="FL44" s="17">
        <v>18.8</v>
      </c>
      <c r="FM44" s="17">
        <v>18.164249999999999</v>
      </c>
      <c r="FN44" s="17">
        <v>18.164249999999999</v>
      </c>
      <c r="FO44" s="17">
        <v>0.63575000000000004</v>
      </c>
      <c r="FP44" s="17">
        <v>82.1</v>
      </c>
      <c r="FQ44" s="17">
        <v>85.376059999999995</v>
      </c>
      <c r="FR44" s="17">
        <v>85.376059999999995</v>
      </c>
      <c r="FS44" s="17">
        <v>-3.2760600000000002</v>
      </c>
      <c r="FT44" s="17">
        <v>179.8</v>
      </c>
      <c r="FU44" s="17">
        <v>184.74316999999999</v>
      </c>
      <c r="FV44" s="17">
        <v>184.74316999999999</v>
      </c>
      <c r="FW44" s="17">
        <v>-4.9431700000000003</v>
      </c>
      <c r="FX44" s="17">
        <v>180.4</v>
      </c>
      <c r="FY44" s="17">
        <v>184.74316999999999</v>
      </c>
      <c r="FZ44" s="17">
        <v>184.74316999999999</v>
      </c>
      <c r="GA44" s="17">
        <v>-4.3431699999999998</v>
      </c>
      <c r="GB44" s="17">
        <v>180.8</v>
      </c>
      <c r="GC44" s="17">
        <v>185.29795999999999</v>
      </c>
      <c r="GD44" s="17">
        <v>185.29795999999999</v>
      </c>
      <c r="GE44" s="17">
        <v>-4.49796</v>
      </c>
      <c r="GF44" s="17">
        <v>109</v>
      </c>
      <c r="GG44" s="17">
        <v>109.84155</v>
      </c>
      <c r="GH44" s="17">
        <v>109.84155</v>
      </c>
      <c r="GI44" s="17">
        <v>-0.84155000000000002</v>
      </c>
      <c r="GJ44" s="17">
        <v>17.2</v>
      </c>
      <c r="GK44" s="17">
        <v>15.72372</v>
      </c>
      <c r="GL44" s="17">
        <v>18</v>
      </c>
      <c r="GM44" s="17">
        <v>-0.8</v>
      </c>
      <c r="GN44" s="17">
        <v>33.700000000000003</v>
      </c>
      <c r="GO44" s="17">
        <v>33.191110000000002</v>
      </c>
      <c r="GP44" s="17">
        <v>34.273429999999998</v>
      </c>
      <c r="GQ44" s="17">
        <v>-0.57343</v>
      </c>
      <c r="GR44" s="17">
        <v>3.4</v>
      </c>
      <c r="GS44" s="17"/>
      <c r="GT44" s="17"/>
      <c r="GU44" s="17">
        <v>3.4</v>
      </c>
      <c r="GV44" s="17">
        <v>15.5</v>
      </c>
      <c r="GW44" s="17">
        <v>13.523910000000001</v>
      </c>
      <c r="GX44" s="17">
        <v>13.523910000000001</v>
      </c>
      <c r="GY44" s="17">
        <v>1.9760899999999999</v>
      </c>
      <c r="GZ44" s="17">
        <v>84.2</v>
      </c>
      <c r="HA44" s="17">
        <v>86.851500000000001</v>
      </c>
      <c r="HB44" s="17">
        <v>86.851500000000001</v>
      </c>
      <c r="HC44" s="17">
        <v>-2.6515</v>
      </c>
      <c r="HD44" s="17"/>
      <c r="HE44" s="17"/>
      <c r="HF44" s="17"/>
      <c r="HG44" s="17">
        <v>0</v>
      </c>
      <c r="HH44" s="17"/>
      <c r="HI44" s="17"/>
      <c r="HJ44" s="17"/>
      <c r="HK44" s="17">
        <v>0</v>
      </c>
      <c r="HL44" s="17">
        <v>93.6</v>
      </c>
      <c r="HM44" s="17">
        <v>89.903890000000004</v>
      </c>
      <c r="HN44" s="17">
        <v>94.991299999999995</v>
      </c>
      <c r="HO44" s="17">
        <v>-1.3913</v>
      </c>
      <c r="HP44" s="17">
        <v>0</v>
      </c>
      <c r="HQ44" s="17"/>
      <c r="HR44" s="17"/>
      <c r="HS44" s="17">
        <v>0</v>
      </c>
      <c r="HT44" s="17"/>
      <c r="HU44" s="17"/>
      <c r="HV44" s="17"/>
      <c r="HW44" s="17">
        <v>0</v>
      </c>
      <c r="HX44" s="17">
        <v>45.8</v>
      </c>
      <c r="HY44" s="17">
        <v>45.291899999999998</v>
      </c>
      <c r="HZ44" s="17">
        <v>45.291899999999998</v>
      </c>
      <c r="IA44" s="17">
        <v>0.5081</v>
      </c>
      <c r="IB44" s="17"/>
      <c r="IC44" s="17"/>
      <c r="ID44" s="17"/>
      <c r="IE44" s="17">
        <v>0</v>
      </c>
      <c r="IF44" s="17"/>
      <c r="IG44" s="17"/>
      <c r="IH44" s="17"/>
      <c r="II44" s="17">
        <v>0</v>
      </c>
      <c r="IJ44" s="17"/>
      <c r="IK44" s="17"/>
      <c r="IL44" s="17"/>
      <c r="IM44" s="17">
        <v>0</v>
      </c>
      <c r="IN44" s="17">
        <v>80.8</v>
      </c>
      <c r="IO44" s="17">
        <v>124.84677000000001</v>
      </c>
      <c r="IP44" s="17">
        <v>97.312759999999997</v>
      </c>
      <c r="IQ44" s="17">
        <v>-16.51276</v>
      </c>
      <c r="IR44" s="17">
        <v>168.9</v>
      </c>
      <c r="IS44" s="17">
        <v>180.66397000000001</v>
      </c>
      <c r="IT44" s="17">
        <v>180.66397000000001</v>
      </c>
      <c r="IU44" s="17">
        <v>-11.76397</v>
      </c>
      <c r="IV44" s="17">
        <v>166.3</v>
      </c>
      <c r="IW44" s="17">
        <v>180.66397000000001</v>
      </c>
      <c r="IX44" s="17">
        <v>180.66397000000001</v>
      </c>
      <c r="IY44" s="17">
        <v>-14.36397</v>
      </c>
      <c r="IZ44" s="17">
        <v>198.4</v>
      </c>
      <c r="JA44" s="17">
        <v>180.66397000000001</v>
      </c>
      <c r="JB44" s="17">
        <v>180.66397000000001</v>
      </c>
      <c r="JC44" s="17">
        <v>17.73603</v>
      </c>
      <c r="JD44" s="17">
        <v>262.7</v>
      </c>
      <c r="JE44" s="17">
        <v>271.80975000000001</v>
      </c>
      <c r="JF44" s="17">
        <v>271.80975999999998</v>
      </c>
      <c r="JG44" s="17">
        <v>-9.1097599999999996</v>
      </c>
      <c r="JH44" s="17">
        <v>70.5</v>
      </c>
      <c r="JI44" s="17">
        <v>46.475070000000002</v>
      </c>
      <c r="JJ44" s="17">
        <v>71.102429999999998</v>
      </c>
      <c r="JK44" s="17">
        <v>-0.60243000000000002</v>
      </c>
      <c r="JL44" s="17">
        <v>33</v>
      </c>
      <c r="JM44" s="17">
        <v>23.307320000000001</v>
      </c>
      <c r="JN44" s="17">
        <v>35.657980000000002</v>
      </c>
      <c r="JO44" s="17">
        <v>-2.6579799999999998</v>
      </c>
      <c r="JP44" s="17"/>
      <c r="JQ44" s="17"/>
      <c r="JR44" s="17"/>
      <c r="JS44" s="17">
        <v>0</v>
      </c>
      <c r="JT44" s="17"/>
      <c r="JU44" s="17"/>
      <c r="JV44" s="17"/>
      <c r="JW44" s="17">
        <v>0</v>
      </c>
      <c r="JX44" s="17"/>
      <c r="JY44" s="17"/>
      <c r="JZ44" s="17"/>
      <c r="KA44" s="17">
        <v>0</v>
      </c>
      <c r="KB44" s="17">
        <v>0</v>
      </c>
      <c r="KC44" s="17"/>
      <c r="KD44" s="17"/>
      <c r="KE44" s="17">
        <v>0</v>
      </c>
      <c r="KF44" s="17"/>
      <c r="KG44" s="17"/>
      <c r="KH44" s="17"/>
      <c r="KI44" s="17">
        <v>0</v>
      </c>
      <c r="KJ44" s="17"/>
      <c r="KK44" s="17"/>
      <c r="KL44" s="17"/>
      <c r="KM44" s="17">
        <v>0</v>
      </c>
      <c r="KN44" s="17">
        <v>2.1</v>
      </c>
      <c r="KO44" s="17">
        <v>2.50101</v>
      </c>
      <c r="KP44" s="17">
        <v>2.50101</v>
      </c>
      <c r="KQ44" s="17">
        <v>-0.40100999999999998</v>
      </c>
      <c r="KR44" s="17">
        <v>115.2</v>
      </c>
      <c r="KS44" s="17">
        <v>116.14024999999999</v>
      </c>
      <c r="KT44" s="17">
        <v>144.76328000000001</v>
      </c>
      <c r="KU44" s="17">
        <v>-29.563279999999999</v>
      </c>
      <c r="KV44" s="17">
        <v>98.1</v>
      </c>
      <c r="KW44" s="17">
        <v>97.250200000000007</v>
      </c>
      <c r="KX44" s="17">
        <v>112.61405999999999</v>
      </c>
      <c r="KY44" s="17">
        <v>-14.514060000000001</v>
      </c>
      <c r="KZ44" s="17">
        <v>62.6</v>
      </c>
      <c r="LA44" s="17">
        <v>66.809659999999994</v>
      </c>
      <c r="LB44" s="17">
        <v>66.809659999999994</v>
      </c>
      <c r="LC44" s="17">
        <v>-4.2096600000000004</v>
      </c>
      <c r="LD44" s="17">
        <v>71.099999999999994</v>
      </c>
      <c r="LE44" s="17">
        <v>72.373890000000003</v>
      </c>
      <c r="LF44" s="17">
        <v>78.567999999999998</v>
      </c>
      <c r="LG44" s="17">
        <v>-7.468</v>
      </c>
      <c r="LH44" s="17">
        <v>30.2</v>
      </c>
      <c r="LI44" s="17">
        <v>29.806760000000001</v>
      </c>
      <c r="LJ44" s="17">
        <v>29.806760000000001</v>
      </c>
      <c r="LK44" s="17">
        <v>0.39323999999999998</v>
      </c>
      <c r="LL44" s="17"/>
      <c r="LM44" s="17"/>
      <c r="LN44" s="17"/>
      <c r="LO44" s="17">
        <v>0</v>
      </c>
      <c r="LP44" s="17"/>
      <c r="LQ44" s="17"/>
      <c r="LR44" s="17"/>
      <c r="LS44" s="17">
        <v>0</v>
      </c>
      <c r="LT44" s="17"/>
      <c r="LU44" s="17"/>
      <c r="LV44" s="17"/>
      <c r="LW44" s="17">
        <v>0</v>
      </c>
      <c r="LX44" s="17">
        <v>140.69999999999999</v>
      </c>
      <c r="LY44" s="17">
        <v>153.06012000000001</v>
      </c>
      <c r="LZ44" s="17">
        <v>153.06012000000001</v>
      </c>
      <c r="MA44" s="17">
        <v>-12.36012</v>
      </c>
      <c r="MB44" s="17">
        <v>143.4</v>
      </c>
      <c r="MC44" s="17">
        <v>153.06012000000001</v>
      </c>
      <c r="MD44" s="17">
        <v>153.06012000000001</v>
      </c>
      <c r="ME44" s="17">
        <v>-9.6601199999999992</v>
      </c>
      <c r="MF44" s="17">
        <v>147.69999999999999</v>
      </c>
      <c r="MG44" s="17">
        <v>153.51975999999999</v>
      </c>
      <c r="MH44" s="17">
        <v>153.51975999999999</v>
      </c>
      <c r="MI44" s="17">
        <v>-5.8197599999999996</v>
      </c>
      <c r="MJ44" s="17"/>
      <c r="MK44" s="17"/>
      <c r="ML44" s="17"/>
      <c r="MM44" s="17">
        <v>0</v>
      </c>
      <c r="MN44" s="17"/>
      <c r="MO44" s="17"/>
      <c r="MP44" s="17"/>
      <c r="MQ44" s="17">
        <v>0</v>
      </c>
      <c r="MR44" s="17"/>
      <c r="MS44" s="17"/>
      <c r="MT44" s="17"/>
      <c r="MU44" s="17">
        <v>0</v>
      </c>
      <c r="MV44" s="17"/>
      <c r="MW44" s="17"/>
      <c r="MX44" s="17"/>
      <c r="MY44" s="17">
        <v>0</v>
      </c>
      <c r="MZ44" s="17"/>
      <c r="NA44" s="17"/>
      <c r="NB44" s="17"/>
      <c r="NC44" s="17">
        <v>0</v>
      </c>
      <c r="ND44" s="17">
        <v>208.5</v>
      </c>
      <c r="NE44" s="17">
        <v>205.2938</v>
      </c>
      <c r="NF44" s="17">
        <v>205.29381000000001</v>
      </c>
      <c r="NG44" s="17">
        <v>3.2061899999999999</v>
      </c>
      <c r="NH44" s="17">
        <v>100.4</v>
      </c>
      <c r="NI44" s="17">
        <v>102.95515</v>
      </c>
      <c r="NJ44" s="17">
        <v>102.95515</v>
      </c>
      <c r="NK44" s="17">
        <v>-2.5551499999999998</v>
      </c>
      <c r="NL44" s="17">
        <v>8.1999999999999993</v>
      </c>
      <c r="NM44" s="17">
        <v>9.09</v>
      </c>
      <c r="NN44" s="17">
        <v>9.09</v>
      </c>
      <c r="NO44" s="17">
        <v>-0.89</v>
      </c>
      <c r="NP44" s="17">
        <v>3.8</v>
      </c>
      <c r="NQ44" s="17">
        <v>9.8520199999999996</v>
      </c>
      <c r="NR44" s="17">
        <v>9.8520199999999996</v>
      </c>
      <c r="NS44" s="17">
        <v>-6.0520199999999997</v>
      </c>
      <c r="NT44" s="17">
        <v>0</v>
      </c>
      <c r="NU44" s="17">
        <v>5.1999999999999998E-2</v>
      </c>
      <c r="NV44" s="17">
        <v>5.1999999999999998E-2</v>
      </c>
      <c r="NW44" s="17">
        <v>-5.1999999999999998E-2</v>
      </c>
      <c r="NX44" s="17">
        <v>61.9</v>
      </c>
      <c r="NY44" s="17">
        <v>78.069999999999993</v>
      </c>
      <c r="NZ44" s="17">
        <v>71.358099999999993</v>
      </c>
      <c r="OA44" s="17">
        <v>-9.4581</v>
      </c>
      <c r="OB44" s="17">
        <v>0</v>
      </c>
      <c r="OC44" s="17"/>
      <c r="OD44" s="17"/>
      <c r="OE44" s="17">
        <v>0</v>
      </c>
      <c r="OF44" s="17">
        <v>10.5</v>
      </c>
      <c r="OG44" s="17">
        <v>7.77</v>
      </c>
      <c r="OH44" s="17">
        <v>7.7678000000000003</v>
      </c>
      <c r="OI44" s="17">
        <v>2.7322000000000002</v>
      </c>
      <c r="OJ44" s="17">
        <v>0</v>
      </c>
      <c r="OK44" s="17"/>
      <c r="OL44" s="17"/>
      <c r="OM44" s="17">
        <v>0</v>
      </c>
      <c r="ON44" s="17">
        <v>19.8</v>
      </c>
      <c r="OO44" s="17">
        <v>20.33764</v>
      </c>
      <c r="OP44" s="17">
        <v>20.33764</v>
      </c>
      <c r="OQ44" s="17">
        <v>-0.53764000000000001</v>
      </c>
      <c r="OR44" s="17">
        <v>9.9</v>
      </c>
      <c r="OS44" s="17">
        <v>9</v>
      </c>
      <c r="OT44" s="17">
        <v>9</v>
      </c>
      <c r="OU44" s="17">
        <v>0.9</v>
      </c>
      <c r="OV44" s="17">
        <v>1.3</v>
      </c>
      <c r="OW44" s="17">
        <v>1.34755</v>
      </c>
      <c r="OX44" s="17"/>
      <c r="OY44" s="17">
        <v>1.3</v>
      </c>
      <c r="OZ44" s="17">
        <v>0</v>
      </c>
      <c r="PA44" s="17"/>
      <c r="PB44" s="17"/>
      <c r="PC44" s="17">
        <v>0</v>
      </c>
      <c r="PD44" s="17">
        <v>0</v>
      </c>
      <c r="PE44" s="17"/>
      <c r="PF44" s="17"/>
      <c r="PG44" s="17">
        <v>0</v>
      </c>
      <c r="PH44" s="17">
        <v>0.9</v>
      </c>
      <c r="PI44" s="17">
        <v>0.95</v>
      </c>
      <c r="PJ44" s="17">
        <v>0.95</v>
      </c>
      <c r="PK44" s="17">
        <v>-0.05</v>
      </c>
      <c r="PL44" s="17">
        <v>2.2999999999999998</v>
      </c>
      <c r="PM44" s="17">
        <v>2.2999999999999998</v>
      </c>
      <c r="PN44" s="17">
        <v>2.2999999999999998</v>
      </c>
      <c r="PO44" s="17">
        <v>0</v>
      </c>
      <c r="PP44" s="17">
        <v>3.4</v>
      </c>
      <c r="PQ44" s="17">
        <v>3.2</v>
      </c>
      <c r="PR44" s="17">
        <v>3.2</v>
      </c>
      <c r="PS44" s="17">
        <v>0.2</v>
      </c>
      <c r="PT44" s="17">
        <v>20.7</v>
      </c>
      <c r="PU44" s="17">
        <v>13.61378</v>
      </c>
      <c r="PV44" s="17">
        <v>13.61378</v>
      </c>
      <c r="PW44" s="17">
        <v>7.08622</v>
      </c>
      <c r="PX44" s="17"/>
      <c r="PY44" s="17"/>
      <c r="PZ44" s="17"/>
      <c r="QA44" s="17">
        <v>0</v>
      </c>
      <c r="QB44" s="17">
        <v>4</v>
      </c>
      <c r="QC44" s="17">
        <v>4</v>
      </c>
      <c r="QD44" s="17">
        <v>4</v>
      </c>
      <c r="QE44" s="17">
        <v>0</v>
      </c>
      <c r="QF44" s="17">
        <v>3.6</v>
      </c>
      <c r="QG44" s="17">
        <v>3.6</v>
      </c>
      <c r="QH44" s="17">
        <v>3.6</v>
      </c>
      <c r="QI44" s="17">
        <v>0</v>
      </c>
      <c r="QJ44" s="17">
        <v>14.8</v>
      </c>
      <c r="QK44" s="17">
        <v>14.492749999999999</v>
      </c>
      <c r="QL44" s="17">
        <v>14.492749999999999</v>
      </c>
      <c r="QM44" s="17">
        <v>0.30725000000000002</v>
      </c>
      <c r="QN44" s="17">
        <v>0</v>
      </c>
      <c r="QO44" s="17"/>
      <c r="QP44" s="17"/>
      <c r="QQ44" s="17">
        <v>0</v>
      </c>
      <c r="QR44" s="17">
        <v>0</v>
      </c>
      <c r="QS44" s="17"/>
      <c r="QT44" s="17"/>
      <c r="QU44" s="17">
        <v>0</v>
      </c>
      <c r="QV44" s="17">
        <v>16.100000000000001</v>
      </c>
      <c r="QW44" s="17">
        <v>18.86</v>
      </c>
      <c r="QX44" s="17">
        <v>14.5846</v>
      </c>
      <c r="QY44" s="17">
        <v>1.5154000000000001</v>
      </c>
      <c r="QZ44" s="17">
        <v>50.7</v>
      </c>
      <c r="RA44" s="17">
        <v>60.92</v>
      </c>
      <c r="RB44" s="17">
        <v>51.412999999999997</v>
      </c>
      <c r="RC44" s="17">
        <v>-0.71299999999999997</v>
      </c>
      <c r="RD44" s="17">
        <v>0</v>
      </c>
      <c r="RE44" s="17"/>
      <c r="RF44" s="17"/>
      <c r="RG44" s="17">
        <v>0</v>
      </c>
      <c r="RH44" s="17">
        <v>2.4</v>
      </c>
      <c r="RI44" s="17">
        <v>2.25</v>
      </c>
      <c r="RJ44" s="17">
        <v>2.25</v>
      </c>
      <c r="RK44" s="17">
        <v>0.15</v>
      </c>
      <c r="RL44" s="17">
        <v>0</v>
      </c>
      <c r="RM44" s="17"/>
      <c r="RN44" s="17"/>
      <c r="RO44" s="17">
        <v>0</v>
      </c>
      <c r="RP44" s="17">
        <v>1.6</v>
      </c>
      <c r="RQ44" s="17">
        <v>1.64</v>
      </c>
      <c r="RR44" s="17">
        <v>1.64</v>
      </c>
      <c r="RS44" s="17">
        <v>-0.04</v>
      </c>
      <c r="RT44" s="17">
        <v>0.4</v>
      </c>
      <c r="RU44" s="17">
        <v>0.4</v>
      </c>
      <c r="RV44" s="17">
        <v>0.4</v>
      </c>
      <c r="RW44" s="17">
        <v>0</v>
      </c>
      <c r="RX44" s="17">
        <v>6.7</v>
      </c>
      <c r="RY44" s="17">
        <v>7</v>
      </c>
      <c r="RZ44" s="17">
        <v>7</v>
      </c>
      <c r="SA44" s="17">
        <v>-0.3</v>
      </c>
      <c r="SB44" s="17">
        <v>0</v>
      </c>
      <c r="SC44" s="17">
        <v>2E-3</v>
      </c>
      <c r="SD44" s="17">
        <v>2E-3</v>
      </c>
      <c r="SE44" s="17">
        <v>-2E-3</v>
      </c>
      <c r="SF44" s="17">
        <v>19.8</v>
      </c>
      <c r="SG44" s="17">
        <v>8.8000000000000007</v>
      </c>
      <c r="SH44" s="17">
        <v>8.8000000000000007</v>
      </c>
      <c r="SI44" s="17">
        <v>11</v>
      </c>
      <c r="SJ44" s="17">
        <v>3.8</v>
      </c>
      <c r="SK44" s="17">
        <v>4.3</v>
      </c>
      <c r="SL44" s="17">
        <v>4.3</v>
      </c>
      <c r="SM44" s="17">
        <v>-0.5</v>
      </c>
      <c r="SN44" s="17">
        <v>6.4</v>
      </c>
      <c r="SO44" s="17">
        <v>5</v>
      </c>
      <c r="SP44" s="17">
        <v>5</v>
      </c>
      <c r="SQ44" s="17">
        <v>1.4</v>
      </c>
      <c r="SR44" s="17">
        <v>9.5</v>
      </c>
      <c r="SS44" s="17">
        <v>7</v>
      </c>
      <c r="ST44" s="17">
        <v>7</v>
      </c>
      <c r="SU44" s="17">
        <v>2.5</v>
      </c>
      <c r="SV44" s="17">
        <v>28.4</v>
      </c>
      <c r="SW44" s="17">
        <v>21.88</v>
      </c>
      <c r="SX44" s="17">
        <v>23.9117</v>
      </c>
      <c r="SY44" s="17">
        <v>4.4882999999999997</v>
      </c>
      <c r="SZ44" s="17">
        <v>52.4</v>
      </c>
      <c r="TA44" s="17">
        <v>41.83</v>
      </c>
      <c r="TB44" s="17">
        <v>49.224899999999998</v>
      </c>
      <c r="TC44" s="17">
        <v>3.1751</v>
      </c>
      <c r="TD44" s="17">
        <v>0</v>
      </c>
      <c r="TE44" s="17">
        <v>0.17430000000000001</v>
      </c>
      <c r="TF44" s="17">
        <v>0.17430000000000001</v>
      </c>
      <c r="TG44" s="17">
        <v>-0.17430000000000001</v>
      </c>
      <c r="TH44" s="17">
        <v>22.3</v>
      </c>
      <c r="TI44" s="17">
        <v>83.52</v>
      </c>
      <c r="TJ44" s="17">
        <v>83.519300000000001</v>
      </c>
      <c r="TK44" s="17">
        <v>-61.219299999999997</v>
      </c>
      <c r="TL44" s="17">
        <v>49.5</v>
      </c>
      <c r="TM44" s="17">
        <v>79.959999999999994</v>
      </c>
      <c r="TN44" s="17">
        <v>85.088800000000006</v>
      </c>
      <c r="TO44" s="17">
        <v>-35.588799999999999</v>
      </c>
      <c r="TP44" s="17">
        <v>3.1</v>
      </c>
      <c r="TQ44" s="17">
        <v>10.039999999999999</v>
      </c>
      <c r="TR44" s="17">
        <v>10.8436</v>
      </c>
      <c r="TS44" s="17">
        <v>-7.7435999999999998</v>
      </c>
      <c r="TT44" s="17">
        <v>2.4</v>
      </c>
      <c r="TU44" s="17">
        <v>5.63</v>
      </c>
      <c r="TV44" s="17">
        <v>5.9527999999999999</v>
      </c>
      <c r="TW44" s="17">
        <v>-3.5528</v>
      </c>
      <c r="TX44" s="17">
        <v>0</v>
      </c>
      <c r="TY44" s="17">
        <v>0.42</v>
      </c>
      <c r="TZ44" s="17">
        <v>0.42</v>
      </c>
      <c r="UA44" s="17">
        <v>-0.42</v>
      </c>
      <c r="UB44" s="17">
        <v>8.5</v>
      </c>
      <c r="UC44" s="17">
        <v>7.5</v>
      </c>
      <c r="UD44" s="17">
        <v>7.5</v>
      </c>
      <c r="UE44" s="17">
        <v>1</v>
      </c>
      <c r="UF44" s="17">
        <v>2.6</v>
      </c>
      <c r="UG44" s="17">
        <v>2.1</v>
      </c>
      <c r="UH44" s="17">
        <v>2.1</v>
      </c>
      <c r="UI44" s="17">
        <v>0.5</v>
      </c>
      <c r="UJ44" s="17">
        <v>8.1999999999999993</v>
      </c>
      <c r="UK44" s="17">
        <v>7.5</v>
      </c>
      <c r="UL44" s="17">
        <v>7.5</v>
      </c>
      <c r="UM44" s="17">
        <v>0.7</v>
      </c>
      <c r="UN44" s="17">
        <v>5.4</v>
      </c>
      <c r="UO44" s="17">
        <v>6</v>
      </c>
      <c r="UP44" s="17">
        <v>6</v>
      </c>
      <c r="UQ44" s="17">
        <v>-0.6</v>
      </c>
      <c r="UR44" s="17">
        <v>6</v>
      </c>
      <c r="US44" s="17">
        <v>6</v>
      </c>
      <c r="UT44" s="17">
        <v>6</v>
      </c>
      <c r="UU44" s="17">
        <v>0</v>
      </c>
      <c r="UV44" s="17">
        <v>6.3</v>
      </c>
      <c r="UW44" s="17">
        <v>7</v>
      </c>
      <c r="UX44" s="17">
        <v>7</v>
      </c>
      <c r="UY44" s="17">
        <v>-0.7</v>
      </c>
      <c r="UZ44" s="17">
        <v>12.5</v>
      </c>
      <c r="VA44" s="17">
        <v>7.69</v>
      </c>
      <c r="VB44" s="17">
        <v>7.6942000000000004</v>
      </c>
      <c r="VC44" s="17">
        <v>4.8057999999999996</v>
      </c>
      <c r="VD44" s="17">
        <v>0</v>
      </c>
      <c r="VE44" s="17"/>
      <c r="VF44" s="17"/>
      <c r="VG44" s="17">
        <v>0</v>
      </c>
      <c r="VH44" s="17">
        <v>0</v>
      </c>
      <c r="VI44" s="17"/>
      <c r="VJ44" s="17"/>
      <c r="VK44" s="17">
        <v>0</v>
      </c>
      <c r="VL44" s="17">
        <v>0</v>
      </c>
      <c r="VM44" s="17"/>
      <c r="VN44" s="17"/>
      <c r="VO44" s="17">
        <v>0</v>
      </c>
      <c r="VP44" s="17">
        <v>0.6</v>
      </c>
      <c r="VQ44" s="17">
        <v>0.6</v>
      </c>
      <c r="VR44" s="17">
        <v>0.6</v>
      </c>
      <c r="VS44" s="17">
        <v>0</v>
      </c>
      <c r="VT44" s="17">
        <v>123.9</v>
      </c>
      <c r="VU44" s="17">
        <v>88.8</v>
      </c>
      <c r="VV44" s="17">
        <v>101</v>
      </c>
      <c r="VW44" s="17">
        <v>22.9</v>
      </c>
      <c r="VX44" s="17">
        <v>136.69999999999999</v>
      </c>
      <c r="VY44" s="17">
        <v>88.8</v>
      </c>
      <c r="VZ44" s="17">
        <v>111</v>
      </c>
      <c r="WA44" s="17">
        <v>25.7</v>
      </c>
      <c r="WB44" s="17">
        <v>0</v>
      </c>
      <c r="WC44" s="17"/>
      <c r="WD44" s="17"/>
      <c r="WE44" s="17">
        <v>0</v>
      </c>
      <c r="WF44" s="17">
        <v>4.5</v>
      </c>
      <c r="WG44" s="17">
        <v>4.3499999999999996</v>
      </c>
      <c r="WH44" s="17">
        <v>4.3499999999999996</v>
      </c>
      <c r="WI44" s="17">
        <v>0.15</v>
      </c>
      <c r="WJ44" s="17">
        <v>2.2000000000000002</v>
      </c>
      <c r="WK44" s="17">
        <v>1.1000000000000001</v>
      </c>
      <c r="WL44" s="17">
        <v>1.1000000000000001</v>
      </c>
      <c r="WM44" s="17">
        <v>1.1000000000000001</v>
      </c>
      <c r="WN44" s="17">
        <v>1.2</v>
      </c>
      <c r="WO44" s="17">
        <v>1.1000000000000001</v>
      </c>
      <c r="WP44" s="17">
        <v>1.1000000000000001</v>
      </c>
      <c r="WQ44" s="17">
        <v>0.1</v>
      </c>
      <c r="WR44" s="17">
        <v>1.3</v>
      </c>
      <c r="WS44" s="17">
        <v>1.4</v>
      </c>
      <c r="WT44" s="17">
        <v>1.4</v>
      </c>
      <c r="WU44" s="17">
        <v>-0.1</v>
      </c>
      <c r="WV44" s="17">
        <v>0</v>
      </c>
      <c r="WW44" s="17"/>
      <c r="WX44" s="17"/>
      <c r="WY44" s="17">
        <v>0</v>
      </c>
      <c r="WZ44" s="17">
        <v>5.8</v>
      </c>
      <c r="XA44" s="17">
        <v>8</v>
      </c>
      <c r="XB44" s="17">
        <v>8</v>
      </c>
      <c r="XC44" s="17">
        <v>-2.2000000000000002</v>
      </c>
      <c r="XD44" s="17">
        <v>18.2</v>
      </c>
      <c r="XE44" s="17">
        <v>17.391300000000001</v>
      </c>
      <c r="XF44" s="17">
        <v>17.391300000000001</v>
      </c>
      <c r="XG44" s="17">
        <v>0.80869999999999997</v>
      </c>
      <c r="XH44" s="17">
        <v>14.3</v>
      </c>
      <c r="XI44" s="17">
        <v>13.52657</v>
      </c>
      <c r="XJ44" s="17">
        <v>13.52657</v>
      </c>
      <c r="XK44" s="17">
        <v>0.77342999999999995</v>
      </c>
      <c r="XL44" s="17">
        <v>9.1</v>
      </c>
      <c r="XM44" s="17">
        <v>10.8</v>
      </c>
      <c r="XN44" s="17">
        <v>10.8</v>
      </c>
      <c r="XO44" s="17">
        <v>-1.7</v>
      </c>
      <c r="XP44" s="17"/>
      <c r="XQ44" s="17"/>
      <c r="XR44" s="17"/>
      <c r="XS44" s="17">
        <v>0</v>
      </c>
      <c r="XT44" s="17"/>
      <c r="XU44" s="17"/>
      <c r="XV44" s="17"/>
      <c r="XW44" s="17">
        <v>0</v>
      </c>
      <c r="XX44" s="17">
        <v>18.3</v>
      </c>
      <c r="XY44" s="17">
        <v>19</v>
      </c>
      <c r="XZ44" s="17">
        <v>14</v>
      </c>
      <c r="YA44" s="17">
        <v>4.3</v>
      </c>
      <c r="YB44" s="17"/>
      <c r="YC44" s="17"/>
      <c r="YD44" s="17"/>
      <c r="YE44" s="17">
        <v>0</v>
      </c>
      <c r="YF44" s="17"/>
      <c r="YG44" s="17"/>
      <c r="YH44" s="17"/>
      <c r="YI44" s="17">
        <v>0</v>
      </c>
      <c r="YJ44" s="17">
        <v>11.7</v>
      </c>
      <c r="YK44" s="17">
        <v>11</v>
      </c>
      <c r="YL44" s="17">
        <v>11</v>
      </c>
      <c r="YM44" s="17">
        <v>0.7</v>
      </c>
      <c r="YN44" s="17">
        <v>17.7</v>
      </c>
      <c r="YO44" s="17">
        <v>17.690000000000001</v>
      </c>
      <c r="YP44" s="17">
        <v>17.690000000000001</v>
      </c>
      <c r="YQ44" s="17">
        <v>0.01</v>
      </c>
    </row>
    <row r="45" spans="1:667" ht="24" customHeight="1" x14ac:dyDescent="0.3">
      <c r="A45" s="1"/>
      <c r="B45" s="16" t="s">
        <v>40</v>
      </c>
      <c r="C45" s="16" t="s">
        <v>925</v>
      </c>
      <c r="D45" s="17">
        <v>174.3</v>
      </c>
      <c r="E45" s="17">
        <v>121.74669</v>
      </c>
      <c r="F45" s="17">
        <v>176.71955</v>
      </c>
      <c r="G45" s="17">
        <v>-2.4195500000000001</v>
      </c>
      <c r="H45" s="17">
        <v>592.70000000000005</v>
      </c>
      <c r="I45" s="17">
        <v>650</v>
      </c>
      <c r="J45" s="17">
        <v>650</v>
      </c>
      <c r="K45" s="17">
        <v>-57.3</v>
      </c>
      <c r="L45" s="17">
        <v>201.2</v>
      </c>
      <c r="M45" s="17">
        <v>210.43502000000001</v>
      </c>
      <c r="N45" s="17">
        <v>210.43502000000001</v>
      </c>
      <c r="O45" s="17">
        <v>-9.2350200000000005</v>
      </c>
      <c r="P45" s="17">
        <v>0</v>
      </c>
      <c r="Q45" s="17"/>
      <c r="R45" s="17"/>
      <c r="S45" s="17">
        <v>0</v>
      </c>
      <c r="T45" s="17">
        <v>0</v>
      </c>
      <c r="U45" s="17"/>
      <c r="V45" s="17"/>
      <c r="W45" s="17">
        <v>0</v>
      </c>
      <c r="X45" s="17">
        <v>10.1</v>
      </c>
      <c r="Y45" s="17"/>
      <c r="Z45" s="17">
        <v>23.367660000000001</v>
      </c>
      <c r="AA45" s="17">
        <v>-13.267659999999999</v>
      </c>
      <c r="AB45" s="17">
        <v>96.9</v>
      </c>
      <c r="AC45" s="17">
        <v>102.38365</v>
      </c>
      <c r="AD45" s="17">
        <v>100.149</v>
      </c>
      <c r="AE45" s="17">
        <v>-3.2490000000000001</v>
      </c>
      <c r="AF45" s="17"/>
      <c r="AG45" s="17"/>
      <c r="AH45" s="17"/>
      <c r="AI45" s="17">
        <v>0</v>
      </c>
      <c r="AJ45" s="17"/>
      <c r="AK45" s="17"/>
      <c r="AL45" s="17"/>
      <c r="AM45" s="17">
        <v>0</v>
      </c>
      <c r="AN45" s="17">
        <v>168</v>
      </c>
      <c r="AO45" s="17">
        <v>156.95400000000001</v>
      </c>
      <c r="AP45" s="17">
        <v>196.22801999999999</v>
      </c>
      <c r="AQ45" s="17">
        <v>-28.228020000000001</v>
      </c>
      <c r="AR45" s="17">
        <v>168.2</v>
      </c>
      <c r="AS45" s="17">
        <v>156.95400000000001</v>
      </c>
      <c r="AT45" s="17">
        <v>196.22801999999999</v>
      </c>
      <c r="AU45" s="17">
        <v>-28.028020000000001</v>
      </c>
      <c r="AV45" s="17">
        <v>168.4</v>
      </c>
      <c r="AW45" s="17">
        <v>156.95400000000001</v>
      </c>
      <c r="AX45" s="17">
        <v>196.22801999999999</v>
      </c>
      <c r="AY45" s="17">
        <v>-27.828019999999999</v>
      </c>
      <c r="AZ45" s="17">
        <v>253</v>
      </c>
      <c r="BA45" s="17">
        <v>236.13800000000001</v>
      </c>
      <c r="BB45" s="17">
        <v>295.22593999999998</v>
      </c>
      <c r="BC45" s="17">
        <v>-42.225940000000001</v>
      </c>
      <c r="BD45" s="17">
        <v>205.7</v>
      </c>
      <c r="BE45" s="17">
        <v>206.04143999999999</v>
      </c>
      <c r="BF45" s="17">
        <v>206.04143999999999</v>
      </c>
      <c r="BG45" s="17">
        <v>-0.34144000000000002</v>
      </c>
      <c r="BH45" s="17">
        <v>106</v>
      </c>
      <c r="BI45" s="17">
        <v>103.33009</v>
      </c>
      <c r="BJ45" s="17">
        <v>103.33009</v>
      </c>
      <c r="BK45" s="17">
        <v>2.6699099999999998</v>
      </c>
      <c r="BL45" s="17">
        <v>394.3</v>
      </c>
      <c r="BM45" s="17">
        <v>381.25776999999999</v>
      </c>
      <c r="BN45" s="17">
        <v>297.78622999999999</v>
      </c>
      <c r="BO45" s="17">
        <v>96.513769999999994</v>
      </c>
      <c r="BP45" s="17">
        <v>4.3</v>
      </c>
      <c r="BQ45" s="17">
        <v>3.4360300000000001</v>
      </c>
      <c r="BR45" s="17">
        <v>3.4360300000000001</v>
      </c>
      <c r="BS45" s="17">
        <v>0.86397000000000002</v>
      </c>
      <c r="BT45" s="17"/>
      <c r="BU45" s="17"/>
      <c r="BV45" s="17"/>
      <c r="BW45" s="17">
        <v>0</v>
      </c>
      <c r="BX45" s="17"/>
      <c r="BY45" s="17"/>
      <c r="BZ45" s="17"/>
      <c r="CA45" s="17">
        <v>0</v>
      </c>
      <c r="CB45" s="17"/>
      <c r="CC45" s="17"/>
      <c r="CD45" s="17"/>
      <c r="CE45" s="17">
        <v>0</v>
      </c>
      <c r="CF45" s="17">
        <v>150</v>
      </c>
      <c r="CG45" s="17">
        <v>156.99965</v>
      </c>
      <c r="CH45" s="17">
        <v>156.99965</v>
      </c>
      <c r="CI45" s="17">
        <v>-6.9996499999999999</v>
      </c>
      <c r="CJ45" s="17">
        <v>7.2</v>
      </c>
      <c r="CK45" s="17">
        <v>5.1038399999999999</v>
      </c>
      <c r="CL45" s="17">
        <v>5.1038399999999999</v>
      </c>
      <c r="CM45" s="17">
        <v>2.0961599999999998</v>
      </c>
      <c r="CN45" s="17">
        <v>5.0999999999999996</v>
      </c>
      <c r="CO45" s="17">
        <v>2.74064</v>
      </c>
      <c r="CP45" s="17">
        <v>2.74064</v>
      </c>
      <c r="CQ45" s="17">
        <v>2.3593600000000001</v>
      </c>
      <c r="CR45" s="17">
        <v>0</v>
      </c>
      <c r="CS45" s="17"/>
      <c r="CT45" s="17"/>
      <c r="CU45" s="17">
        <v>0</v>
      </c>
      <c r="CV45" s="17">
        <v>6.8</v>
      </c>
      <c r="CW45" s="17">
        <v>6.8787000000000003</v>
      </c>
      <c r="CX45" s="17">
        <v>6.8787000000000003</v>
      </c>
      <c r="CY45" s="17">
        <v>-7.8700000000000006E-2</v>
      </c>
      <c r="CZ45" s="17">
        <v>130</v>
      </c>
      <c r="DA45" s="17">
        <v>91.318100000000001</v>
      </c>
      <c r="DB45" s="17">
        <v>76.703959999999995</v>
      </c>
      <c r="DC45" s="17">
        <v>53.296039999999998</v>
      </c>
      <c r="DD45" s="17"/>
      <c r="DE45" s="17"/>
      <c r="DF45" s="17"/>
      <c r="DG45" s="17">
        <v>0</v>
      </c>
      <c r="DH45" s="17"/>
      <c r="DI45" s="17"/>
      <c r="DJ45" s="17"/>
      <c r="DK45" s="17">
        <v>0</v>
      </c>
      <c r="DL45" s="17"/>
      <c r="DM45" s="17"/>
      <c r="DN45" s="17"/>
      <c r="DO45" s="17">
        <v>0</v>
      </c>
      <c r="DP45" s="17"/>
      <c r="DQ45" s="17"/>
      <c r="DR45" s="17"/>
      <c r="DS45" s="17">
        <v>0</v>
      </c>
      <c r="DT45" s="17">
        <v>97.8</v>
      </c>
      <c r="DU45" s="17">
        <v>86.486819999999994</v>
      </c>
      <c r="DV45" s="17">
        <v>87.613900000000001</v>
      </c>
      <c r="DW45" s="17">
        <v>10.1861</v>
      </c>
      <c r="DX45" s="17">
        <v>194.3</v>
      </c>
      <c r="DY45" s="17">
        <v>193.81764999999999</v>
      </c>
      <c r="DZ45" s="17">
        <v>136.62808000000001</v>
      </c>
      <c r="EA45" s="17">
        <v>57.67192</v>
      </c>
      <c r="EB45" s="17">
        <v>0</v>
      </c>
      <c r="EC45" s="17"/>
      <c r="ED45" s="17"/>
      <c r="EE45" s="17">
        <v>0</v>
      </c>
      <c r="EF45" s="17"/>
      <c r="EG45" s="17"/>
      <c r="EH45" s="17"/>
      <c r="EI45" s="17">
        <v>0</v>
      </c>
      <c r="EJ45" s="17"/>
      <c r="EK45" s="17"/>
      <c r="EL45" s="17"/>
      <c r="EM45" s="17">
        <v>0</v>
      </c>
      <c r="EN45" s="17">
        <v>6.5</v>
      </c>
      <c r="EO45" s="17">
        <v>6.39</v>
      </c>
      <c r="EP45" s="17">
        <v>6.39</v>
      </c>
      <c r="EQ45" s="17">
        <v>0.11</v>
      </c>
      <c r="ER45" s="17">
        <v>223.3</v>
      </c>
      <c r="ES45" s="17">
        <v>201.8389</v>
      </c>
      <c r="ET45" s="17">
        <v>173.42187999999999</v>
      </c>
      <c r="EU45" s="17">
        <v>49.878120000000003</v>
      </c>
      <c r="EV45" s="17">
        <v>75.599999999999994</v>
      </c>
      <c r="EW45" s="17">
        <v>74.17071</v>
      </c>
      <c r="EX45" s="17">
        <v>48.372819999999997</v>
      </c>
      <c r="EY45" s="17">
        <v>27.227180000000001</v>
      </c>
      <c r="EZ45" s="17">
        <v>118.6</v>
      </c>
      <c r="FA45" s="17">
        <v>112.35753</v>
      </c>
      <c r="FB45" s="17">
        <v>136.38825</v>
      </c>
      <c r="FC45" s="17">
        <v>-17.788250000000001</v>
      </c>
      <c r="FD45" s="17">
        <v>40.1</v>
      </c>
      <c r="FE45" s="17">
        <v>40.586509999999997</v>
      </c>
      <c r="FF45" s="17">
        <v>29.720469999999999</v>
      </c>
      <c r="FG45" s="17">
        <v>10.379530000000001</v>
      </c>
      <c r="FH45" s="17">
        <v>18.399999999999999</v>
      </c>
      <c r="FI45" s="17">
        <v>19.099519999999998</v>
      </c>
      <c r="FJ45" s="17">
        <v>18.176390000000001</v>
      </c>
      <c r="FK45" s="17">
        <v>0.22361</v>
      </c>
      <c r="FL45" s="17">
        <v>18.8</v>
      </c>
      <c r="FM45" s="17">
        <v>18.164249999999999</v>
      </c>
      <c r="FN45" s="17">
        <v>18.164249999999999</v>
      </c>
      <c r="FO45" s="17">
        <v>0.63575000000000004</v>
      </c>
      <c r="FP45" s="17">
        <v>82.1</v>
      </c>
      <c r="FQ45" s="17">
        <v>85.376059999999995</v>
      </c>
      <c r="FR45" s="17">
        <v>85.376059999999995</v>
      </c>
      <c r="FS45" s="17">
        <v>-3.2760600000000002</v>
      </c>
      <c r="FT45" s="17">
        <v>170.4</v>
      </c>
      <c r="FU45" s="17">
        <v>184.74316999999999</v>
      </c>
      <c r="FV45" s="17">
        <v>184.74316999999999</v>
      </c>
      <c r="FW45" s="17">
        <v>-14.343170000000001</v>
      </c>
      <c r="FX45" s="17">
        <v>170.1</v>
      </c>
      <c r="FY45" s="17">
        <v>184.74316999999999</v>
      </c>
      <c r="FZ45" s="17">
        <v>184.74316999999999</v>
      </c>
      <c r="GA45" s="17">
        <v>-14.64317</v>
      </c>
      <c r="GB45" s="17">
        <v>181.8</v>
      </c>
      <c r="GC45" s="17">
        <v>185.29795999999999</v>
      </c>
      <c r="GD45" s="17">
        <v>185.29795999999999</v>
      </c>
      <c r="GE45" s="17">
        <v>-3.49796</v>
      </c>
      <c r="GF45" s="17">
        <v>105.8</v>
      </c>
      <c r="GG45" s="17">
        <v>109.84155</v>
      </c>
      <c r="GH45" s="17">
        <v>92.541340000000005</v>
      </c>
      <c r="GI45" s="17">
        <v>13.258660000000001</v>
      </c>
      <c r="GJ45" s="17">
        <v>13.9</v>
      </c>
      <c r="GK45" s="17">
        <v>45.886609999999997</v>
      </c>
      <c r="GL45" s="17">
        <v>18</v>
      </c>
      <c r="GM45" s="17">
        <v>-4.0999999999999996</v>
      </c>
      <c r="GN45" s="17">
        <v>31.5</v>
      </c>
      <c r="GO45" s="17">
        <v>33.191110000000002</v>
      </c>
      <c r="GP45" s="17">
        <v>34.273429999999998</v>
      </c>
      <c r="GQ45" s="17">
        <v>-2.7734299999999998</v>
      </c>
      <c r="GR45" s="17">
        <v>3.4</v>
      </c>
      <c r="GS45" s="17"/>
      <c r="GT45" s="17"/>
      <c r="GU45" s="17">
        <v>3.4</v>
      </c>
      <c r="GV45" s="17">
        <v>14.4</v>
      </c>
      <c r="GW45" s="17">
        <v>13.523910000000001</v>
      </c>
      <c r="GX45" s="17">
        <v>13.523910000000001</v>
      </c>
      <c r="GY45" s="17">
        <v>0.87609000000000004</v>
      </c>
      <c r="GZ45" s="17">
        <v>82</v>
      </c>
      <c r="HA45" s="17">
        <v>86.851500000000001</v>
      </c>
      <c r="HB45" s="17">
        <v>86.851500000000001</v>
      </c>
      <c r="HC45" s="17">
        <v>-4.8514999999999997</v>
      </c>
      <c r="HD45" s="17"/>
      <c r="HE45" s="17"/>
      <c r="HF45" s="17"/>
      <c r="HG45" s="17">
        <v>0</v>
      </c>
      <c r="HH45" s="17"/>
      <c r="HI45" s="17"/>
      <c r="HJ45" s="17"/>
      <c r="HK45" s="17">
        <v>0</v>
      </c>
      <c r="HL45" s="17">
        <v>91.5</v>
      </c>
      <c r="HM45" s="17">
        <v>92.639520000000005</v>
      </c>
      <c r="HN45" s="17">
        <v>94.991299999999995</v>
      </c>
      <c r="HO45" s="17">
        <v>-3.4912999999999998</v>
      </c>
      <c r="HP45" s="17">
        <v>0</v>
      </c>
      <c r="HQ45" s="17"/>
      <c r="HR45" s="17"/>
      <c r="HS45" s="17">
        <v>0</v>
      </c>
      <c r="HT45" s="17"/>
      <c r="HU45" s="17"/>
      <c r="HV45" s="17"/>
      <c r="HW45" s="17">
        <v>0</v>
      </c>
      <c r="HX45" s="17">
        <v>45.5</v>
      </c>
      <c r="HY45" s="17">
        <v>45.291899999999998</v>
      </c>
      <c r="HZ45" s="17">
        <v>45.291899999999998</v>
      </c>
      <c r="IA45" s="17">
        <v>0.20810000000000001</v>
      </c>
      <c r="IB45" s="17"/>
      <c r="IC45" s="17"/>
      <c r="ID45" s="17"/>
      <c r="IE45" s="17">
        <v>0</v>
      </c>
      <c r="IF45" s="17"/>
      <c r="IG45" s="17"/>
      <c r="IH45" s="17"/>
      <c r="II45" s="17">
        <v>0</v>
      </c>
      <c r="IJ45" s="17"/>
      <c r="IK45" s="17"/>
      <c r="IL45" s="17"/>
      <c r="IM45" s="17">
        <v>0</v>
      </c>
      <c r="IN45" s="17">
        <v>78.7</v>
      </c>
      <c r="IO45" s="17">
        <v>132.06827999999999</v>
      </c>
      <c r="IP45" s="17">
        <v>76.160830000000004</v>
      </c>
      <c r="IQ45" s="17">
        <v>2.5391699999999999</v>
      </c>
      <c r="IR45" s="17">
        <v>169.7</v>
      </c>
      <c r="IS45" s="17">
        <v>181.19515999999999</v>
      </c>
      <c r="IT45" s="17">
        <v>181.19515999999999</v>
      </c>
      <c r="IU45" s="17">
        <v>-11.49516</v>
      </c>
      <c r="IV45" s="17">
        <v>167.4</v>
      </c>
      <c r="IW45" s="17">
        <v>181.19515999999999</v>
      </c>
      <c r="IX45" s="17">
        <v>181.19515999999999</v>
      </c>
      <c r="IY45" s="17">
        <v>-13.795159999999999</v>
      </c>
      <c r="IZ45" s="17">
        <v>199.8</v>
      </c>
      <c r="JA45" s="17">
        <v>181.19515999999999</v>
      </c>
      <c r="JB45" s="17">
        <v>181.19515999999999</v>
      </c>
      <c r="JC45" s="17">
        <v>18.604839999999999</v>
      </c>
      <c r="JD45" s="17">
        <v>263.8</v>
      </c>
      <c r="JE45" s="17">
        <v>272.60892999999999</v>
      </c>
      <c r="JF45" s="17">
        <v>272.60894000000002</v>
      </c>
      <c r="JG45" s="17">
        <v>-8.8089399999999998</v>
      </c>
      <c r="JH45" s="17">
        <v>66.5</v>
      </c>
      <c r="JI45" s="17">
        <v>46.475070000000002</v>
      </c>
      <c r="JJ45" s="17">
        <v>71.102429999999998</v>
      </c>
      <c r="JK45" s="17">
        <v>-4.60243</v>
      </c>
      <c r="JL45" s="17">
        <v>33.9</v>
      </c>
      <c r="JM45" s="17">
        <v>23.307320000000001</v>
      </c>
      <c r="JN45" s="17">
        <v>35.657980000000002</v>
      </c>
      <c r="JO45" s="17">
        <v>-1.7579800000000001</v>
      </c>
      <c r="JP45" s="17"/>
      <c r="JQ45" s="17"/>
      <c r="JR45" s="17"/>
      <c r="JS45" s="17">
        <v>0</v>
      </c>
      <c r="JT45" s="17"/>
      <c r="JU45" s="17"/>
      <c r="JV45" s="17"/>
      <c r="JW45" s="17">
        <v>0</v>
      </c>
      <c r="JX45" s="17"/>
      <c r="JY45" s="17"/>
      <c r="JZ45" s="17"/>
      <c r="KA45" s="17">
        <v>0</v>
      </c>
      <c r="KB45" s="17">
        <v>0</v>
      </c>
      <c r="KC45" s="17"/>
      <c r="KD45" s="17"/>
      <c r="KE45" s="17">
        <v>0</v>
      </c>
      <c r="KF45" s="17"/>
      <c r="KG45" s="17"/>
      <c r="KH45" s="17"/>
      <c r="KI45" s="17">
        <v>0</v>
      </c>
      <c r="KJ45" s="17"/>
      <c r="KK45" s="17"/>
      <c r="KL45" s="17"/>
      <c r="KM45" s="17">
        <v>0</v>
      </c>
      <c r="KN45" s="17">
        <v>2</v>
      </c>
      <c r="KO45" s="17">
        <v>2.50101</v>
      </c>
      <c r="KP45" s="17">
        <v>2.50101</v>
      </c>
      <c r="KQ45" s="17">
        <v>-0.50100999999999996</v>
      </c>
      <c r="KR45" s="17">
        <v>112.6</v>
      </c>
      <c r="KS45" s="17">
        <v>121.15228999999999</v>
      </c>
      <c r="KT45" s="17">
        <v>145.50144</v>
      </c>
      <c r="KU45" s="17">
        <v>-32.901440000000001</v>
      </c>
      <c r="KV45" s="17">
        <v>90.7</v>
      </c>
      <c r="KW45" s="17">
        <v>108.12905000000001</v>
      </c>
      <c r="KX45" s="17">
        <v>103.33954</v>
      </c>
      <c r="KY45" s="17">
        <v>-12.63954</v>
      </c>
      <c r="KZ45" s="17">
        <v>59.6</v>
      </c>
      <c r="LA45" s="17">
        <v>66.809659999999994</v>
      </c>
      <c r="LB45" s="17">
        <v>66.809659999999994</v>
      </c>
      <c r="LC45" s="17">
        <v>-7.2096600000000004</v>
      </c>
      <c r="LD45" s="17">
        <v>69.5</v>
      </c>
      <c r="LE45" s="17">
        <v>78.567629999999994</v>
      </c>
      <c r="LF45" s="17">
        <v>78.40907</v>
      </c>
      <c r="LG45" s="17">
        <v>-8.9090699999999998</v>
      </c>
      <c r="LH45" s="17">
        <v>29</v>
      </c>
      <c r="LI45" s="17">
        <v>29.806760000000001</v>
      </c>
      <c r="LJ45" s="17">
        <v>29.806760000000001</v>
      </c>
      <c r="LK45" s="17">
        <v>-0.80676000000000003</v>
      </c>
      <c r="LL45" s="17"/>
      <c r="LM45" s="17"/>
      <c r="LN45" s="17"/>
      <c r="LO45" s="17">
        <v>0</v>
      </c>
      <c r="LP45" s="17"/>
      <c r="LQ45" s="17"/>
      <c r="LR45" s="17"/>
      <c r="LS45" s="17">
        <v>0</v>
      </c>
      <c r="LT45" s="17"/>
      <c r="LU45" s="17"/>
      <c r="LV45" s="17"/>
      <c r="LW45" s="17">
        <v>0</v>
      </c>
      <c r="LX45" s="17">
        <v>141.5</v>
      </c>
      <c r="LY45" s="17">
        <v>153.06012000000001</v>
      </c>
      <c r="LZ45" s="17">
        <v>153.06012000000001</v>
      </c>
      <c r="MA45" s="17">
        <v>-11.56012</v>
      </c>
      <c r="MB45" s="17">
        <v>144.4</v>
      </c>
      <c r="MC45" s="17">
        <v>153.06012000000001</v>
      </c>
      <c r="MD45" s="17">
        <v>153.06012000000001</v>
      </c>
      <c r="ME45" s="17">
        <v>-8.6601199999999992</v>
      </c>
      <c r="MF45" s="17">
        <v>147.9</v>
      </c>
      <c r="MG45" s="17">
        <v>153.51975999999999</v>
      </c>
      <c r="MH45" s="17">
        <v>153.51975999999999</v>
      </c>
      <c r="MI45" s="17">
        <v>-5.6197600000000003</v>
      </c>
      <c r="MJ45" s="17"/>
      <c r="MK45" s="17"/>
      <c r="ML45" s="17"/>
      <c r="MM45" s="17">
        <v>0</v>
      </c>
      <c r="MN45" s="17"/>
      <c r="MO45" s="17"/>
      <c r="MP45" s="17"/>
      <c r="MQ45" s="17">
        <v>0</v>
      </c>
      <c r="MR45" s="17"/>
      <c r="MS45" s="17"/>
      <c r="MT45" s="17"/>
      <c r="MU45" s="17">
        <v>0</v>
      </c>
      <c r="MV45" s="17"/>
      <c r="MW45" s="17"/>
      <c r="MX45" s="17"/>
      <c r="MY45" s="17">
        <v>0</v>
      </c>
      <c r="MZ45" s="17"/>
      <c r="NA45" s="17"/>
      <c r="NB45" s="17"/>
      <c r="NC45" s="17">
        <v>0</v>
      </c>
      <c r="ND45" s="17">
        <v>208.7</v>
      </c>
      <c r="NE45" s="17">
        <v>205.2938</v>
      </c>
      <c r="NF45" s="17">
        <v>205.29381000000001</v>
      </c>
      <c r="NG45" s="17">
        <v>3.4061900000000001</v>
      </c>
      <c r="NH45" s="17">
        <v>100.4</v>
      </c>
      <c r="NI45" s="17">
        <v>102.95515</v>
      </c>
      <c r="NJ45" s="17">
        <v>102.95515</v>
      </c>
      <c r="NK45" s="17">
        <v>-2.5551499999999998</v>
      </c>
      <c r="NL45" s="17">
        <v>8.1999999999999993</v>
      </c>
      <c r="NM45" s="17">
        <v>9.09</v>
      </c>
      <c r="NN45" s="17">
        <v>9.09</v>
      </c>
      <c r="NO45" s="17">
        <v>-0.89</v>
      </c>
      <c r="NP45" s="17">
        <v>3.8</v>
      </c>
      <c r="NQ45" s="17">
        <v>9.8520199999999996</v>
      </c>
      <c r="NR45" s="17">
        <v>9.8520199999999996</v>
      </c>
      <c r="NS45" s="17">
        <v>-6.0520199999999997</v>
      </c>
      <c r="NT45" s="17">
        <v>0</v>
      </c>
      <c r="NU45" s="17"/>
      <c r="NV45" s="17"/>
      <c r="NW45" s="17">
        <v>0</v>
      </c>
      <c r="NX45" s="17">
        <v>74.3</v>
      </c>
      <c r="NY45" s="17">
        <v>74.37</v>
      </c>
      <c r="NZ45" s="17">
        <v>71.334299999999999</v>
      </c>
      <c r="OA45" s="17">
        <v>2.9657</v>
      </c>
      <c r="OB45" s="17">
        <v>0</v>
      </c>
      <c r="OC45" s="17"/>
      <c r="OD45" s="17"/>
      <c r="OE45" s="17">
        <v>0</v>
      </c>
      <c r="OF45" s="17">
        <v>11.1</v>
      </c>
      <c r="OG45" s="17">
        <v>6.96</v>
      </c>
      <c r="OH45" s="17">
        <v>6.9585999999999997</v>
      </c>
      <c r="OI45" s="17">
        <v>4.1414</v>
      </c>
      <c r="OJ45" s="17">
        <v>0</v>
      </c>
      <c r="OK45" s="17"/>
      <c r="OL45" s="17"/>
      <c r="OM45" s="17">
        <v>0</v>
      </c>
      <c r="ON45" s="17">
        <v>19.2</v>
      </c>
      <c r="OO45" s="17">
        <v>20.33764</v>
      </c>
      <c r="OP45" s="17">
        <v>20.33764</v>
      </c>
      <c r="OQ45" s="17">
        <v>-1.13764</v>
      </c>
      <c r="OR45" s="17">
        <v>9.9</v>
      </c>
      <c r="OS45" s="17">
        <v>9</v>
      </c>
      <c r="OT45" s="17">
        <v>9</v>
      </c>
      <c r="OU45" s="17">
        <v>0.9</v>
      </c>
      <c r="OV45" s="17">
        <v>1.3</v>
      </c>
      <c r="OW45" s="17"/>
      <c r="OX45" s="17">
        <v>2.1936800000000001</v>
      </c>
      <c r="OY45" s="17">
        <v>-0.89368000000000003</v>
      </c>
      <c r="OZ45" s="17">
        <v>0</v>
      </c>
      <c r="PA45" s="17"/>
      <c r="PB45" s="17"/>
      <c r="PC45" s="17">
        <v>0</v>
      </c>
      <c r="PD45" s="17">
        <v>0</v>
      </c>
      <c r="PE45" s="17"/>
      <c r="PF45" s="17"/>
      <c r="PG45" s="17">
        <v>0</v>
      </c>
      <c r="PH45" s="17">
        <v>0.9</v>
      </c>
      <c r="PI45" s="17">
        <v>0.95</v>
      </c>
      <c r="PJ45" s="17">
        <v>0.95</v>
      </c>
      <c r="PK45" s="17">
        <v>-0.05</v>
      </c>
      <c r="PL45" s="17">
        <v>2.5</v>
      </c>
      <c r="PM45" s="17">
        <v>2.2999999999999998</v>
      </c>
      <c r="PN45" s="17">
        <v>2.2999999999999998</v>
      </c>
      <c r="PO45" s="17">
        <v>0.2</v>
      </c>
      <c r="PP45" s="17">
        <v>3.3</v>
      </c>
      <c r="PQ45" s="17">
        <v>3.2</v>
      </c>
      <c r="PR45" s="17">
        <v>3.2</v>
      </c>
      <c r="PS45" s="17">
        <v>0.1</v>
      </c>
      <c r="PT45" s="17">
        <v>19.8</v>
      </c>
      <c r="PU45" s="17">
        <v>13.61378</v>
      </c>
      <c r="PV45" s="17">
        <v>13.61378</v>
      </c>
      <c r="PW45" s="17">
        <v>6.1862199999999996</v>
      </c>
      <c r="PX45" s="17"/>
      <c r="PY45" s="17"/>
      <c r="PZ45" s="17"/>
      <c r="QA45" s="17">
        <v>0</v>
      </c>
      <c r="QB45" s="17">
        <v>4</v>
      </c>
      <c r="QC45" s="17">
        <v>4</v>
      </c>
      <c r="QD45" s="17">
        <v>4</v>
      </c>
      <c r="QE45" s="17">
        <v>0</v>
      </c>
      <c r="QF45" s="17">
        <v>3.6</v>
      </c>
      <c r="QG45" s="17">
        <v>3.6</v>
      </c>
      <c r="QH45" s="17">
        <v>3.6</v>
      </c>
      <c r="QI45" s="17">
        <v>0</v>
      </c>
      <c r="QJ45" s="17">
        <v>14.8</v>
      </c>
      <c r="QK45" s="17">
        <v>14.492749999999999</v>
      </c>
      <c r="QL45" s="17">
        <v>14.492749999999999</v>
      </c>
      <c r="QM45" s="17">
        <v>0.30725000000000002</v>
      </c>
      <c r="QN45" s="17">
        <v>0</v>
      </c>
      <c r="QO45" s="17"/>
      <c r="QP45" s="17"/>
      <c r="QQ45" s="17">
        <v>0</v>
      </c>
      <c r="QR45" s="17">
        <v>0</v>
      </c>
      <c r="QS45" s="17"/>
      <c r="QT45" s="17"/>
      <c r="QU45" s="17">
        <v>0</v>
      </c>
      <c r="QV45" s="17">
        <v>18.899999999999999</v>
      </c>
      <c r="QW45" s="17">
        <v>20.13</v>
      </c>
      <c r="QX45" s="17">
        <v>15.0579</v>
      </c>
      <c r="QY45" s="17">
        <v>3.8420999999999998</v>
      </c>
      <c r="QZ45" s="17">
        <v>56.7</v>
      </c>
      <c r="RA45" s="17">
        <v>60.59</v>
      </c>
      <c r="RB45" s="17">
        <v>51.272399999999998</v>
      </c>
      <c r="RC45" s="17">
        <v>5.4276</v>
      </c>
      <c r="RD45" s="17">
        <v>0</v>
      </c>
      <c r="RE45" s="17"/>
      <c r="RF45" s="17"/>
      <c r="RG45" s="17">
        <v>0</v>
      </c>
      <c r="RH45" s="17">
        <v>2.2999999999999998</v>
      </c>
      <c r="RI45" s="17">
        <v>2.25</v>
      </c>
      <c r="RJ45" s="17">
        <v>2.25</v>
      </c>
      <c r="RK45" s="17">
        <v>0.05</v>
      </c>
      <c r="RL45" s="17">
        <v>0</v>
      </c>
      <c r="RM45" s="17"/>
      <c r="RN45" s="17"/>
      <c r="RO45" s="17">
        <v>0</v>
      </c>
      <c r="RP45" s="17">
        <v>1.6</v>
      </c>
      <c r="RQ45" s="17">
        <v>1.68</v>
      </c>
      <c r="RR45" s="17">
        <v>1.68</v>
      </c>
      <c r="RS45" s="17">
        <v>-0.08</v>
      </c>
      <c r="RT45" s="17">
        <v>0.4</v>
      </c>
      <c r="RU45" s="17">
        <v>0.4</v>
      </c>
      <c r="RV45" s="17">
        <v>0.4</v>
      </c>
      <c r="RW45" s="17">
        <v>0</v>
      </c>
      <c r="RX45" s="17">
        <v>6.6</v>
      </c>
      <c r="RY45" s="17">
        <v>7</v>
      </c>
      <c r="RZ45" s="17">
        <v>7</v>
      </c>
      <c r="SA45" s="17">
        <v>-0.4</v>
      </c>
      <c r="SB45" s="17">
        <v>0</v>
      </c>
      <c r="SC45" s="17"/>
      <c r="SD45" s="17"/>
      <c r="SE45" s="17">
        <v>0</v>
      </c>
      <c r="SF45" s="17">
        <v>19.8</v>
      </c>
      <c r="SG45" s="17">
        <v>8.8000000000000007</v>
      </c>
      <c r="SH45" s="17">
        <v>8.8000000000000007</v>
      </c>
      <c r="SI45" s="17">
        <v>11</v>
      </c>
      <c r="SJ45" s="17">
        <v>3.8</v>
      </c>
      <c r="SK45" s="17">
        <v>4.3</v>
      </c>
      <c r="SL45" s="17">
        <v>4.3</v>
      </c>
      <c r="SM45" s="17">
        <v>-0.5</v>
      </c>
      <c r="SN45" s="17">
        <v>6.1</v>
      </c>
      <c r="SO45" s="17">
        <v>5</v>
      </c>
      <c r="SP45" s="17">
        <v>5</v>
      </c>
      <c r="SQ45" s="17">
        <v>1.1000000000000001</v>
      </c>
      <c r="SR45" s="17">
        <v>9.3000000000000007</v>
      </c>
      <c r="SS45" s="17">
        <v>7</v>
      </c>
      <c r="ST45" s="17">
        <v>7</v>
      </c>
      <c r="SU45" s="17">
        <v>2.2999999999999998</v>
      </c>
      <c r="SV45" s="17">
        <v>25.8</v>
      </c>
      <c r="SW45" s="17">
        <v>21.16</v>
      </c>
      <c r="SX45" s="17">
        <v>23.0808</v>
      </c>
      <c r="SY45" s="17">
        <v>2.7191999999999998</v>
      </c>
      <c r="SZ45" s="17">
        <v>67.400000000000006</v>
      </c>
      <c r="TA45" s="17">
        <v>41.38</v>
      </c>
      <c r="TB45" s="17">
        <v>44.994500000000002</v>
      </c>
      <c r="TC45" s="17">
        <v>22.4055</v>
      </c>
      <c r="TD45" s="17">
        <v>0</v>
      </c>
      <c r="TE45" s="17"/>
      <c r="TF45" s="17"/>
      <c r="TG45" s="17">
        <v>0</v>
      </c>
      <c r="TH45" s="17">
        <v>27.2</v>
      </c>
      <c r="TI45" s="17">
        <v>83.07</v>
      </c>
      <c r="TJ45" s="17">
        <v>83.071299999999994</v>
      </c>
      <c r="TK45" s="17">
        <v>-55.871299999999998</v>
      </c>
      <c r="TL45" s="17">
        <v>61</v>
      </c>
      <c r="TM45" s="17">
        <v>82.22</v>
      </c>
      <c r="TN45" s="17">
        <v>85.609099999999998</v>
      </c>
      <c r="TO45" s="17">
        <v>-24.609100000000002</v>
      </c>
      <c r="TP45" s="17">
        <v>3.5</v>
      </c>
      <c r="TQ45" s="17">
        <v>10.87</v>
      </c>
      <c r="TR45" s="17">
        <v>10.6401</v>
      </c>
      <c r="TS45" s="17">
        <v>-7.1401000000000003</v>
      </c>
      <c r="TT45" s="17">
        <v>3</v>
      </c>
      <c r="TU45" s="17">
        <v>6.02</v>
      </c>
      <c r="TV45" s="17">
        <v>6.0274999999999999</v>
      </c>
      <c r="TW45" s="17">
        <v>-3.0274999999999999</v>
      </c>
      <c r="TX45" s="17">
        <v>0</v>
      </c>
      <c r="TY45" s="17"/>
      <c r="TZ45" s="17"/>
      <c r="UA45" s="17">
        <v>0</v>
      </c>
      <c r="UB45" s="17">
        <v>8.5</v>
      </c>
      <c r="UC45" s="17">
        <v>7.5</v>
      </c>
      <c r="UD45" s="17">
        <v>7.5</v>
      </c>
      <c r="UE45" s="17">
        <v>1</v>
      </c>
      <c r="UF45" s="17">
        <v>2.6</v>
      </c>
      <c r="UG45" s="17">
        <v>2.1</v>
      </c>
      <c r="UH45" s="17">
        <v>2.1</v>
      </c>
      <c r="UI45" s="17">
        <v>0.5</v>
      </c>
      <c r="UJ45" s="17">
        <v>8.3000000000000007</v>
      </c>
      <c r="UK45" s="17">
        <v>7.5</v>
      </c>
      <c r="UL45" s="17">
        <v>7.5</v>
      </c>
      <c r="UM45" s="17">
        <v>0.8</v>
      </c>
      <c r="UN45" s="17">
        <v>5.4</v>
      </c>
      <c r="UO45" s="17">
        <v>6</v>
      </c>
      <c r="UP45" s="17">
        <v>6</v>
      </c>
      <c r="UQ45" s="17">
        <v>-0.6</v>
      </c>
      <c r="UR45" s="17">
        <v>6</v>
      </c>
      <c r="US45" s="17">
        <v>6</v>
      </c>
      <c r="UT45" s="17">
        <v>6</v>
      </c>
      <c r="UU45" s="17">
        <v>0</v>
      </c>
      <c r="UV45" s="17">
        <v>6.3</v>
      </c>
      <c r="UW45" s="17">
        <v>7</v>
      </c>
      <c r="UX45" s="17">
        <v>7</v>
      </c>
      <c r="UY45" s="17">
        <v>-0.7</v>
      </c>
      <c r="UZ45" s="17">
        <v>11.4</v>
      </c>
      <c r="VA45" s="17">
        <v>6.83</v>
      </c>
      <c r="VB45" s="17">
        <v>6.8304</v>
      </c>
      <c r="VC45" s="17">
        <v>4.5696000000000003</v>
      </c>
      <c r="VD45" s="17">
        <v>0</v>
      </c>
      <c r="VE45" s="17"/>
      <c r="VF45" s="17"/>
      <c r="VG45" s="17">
        <v>0</v>
      </c>
      <c r="VH45" s="17">
        <v>0</v>
      </c>
      <c r="VI45" s="17"/>
      <c r="VJ45" s="17"/>
      <c r="VK45" s="17">
        <v>0</v>
      </c>
      <c r="VL45" s="17">
        <v>0</v>
      </c>
      <c r="VM45" s="17"/>
      <c r="VN45" s="17"/>
      <c r="VO45" s="17">
        <v>0</v>
      </c>
      <c r="VP45" s="17">
        <v>0.6</v>
      </c>
      <c r="VQ45" s="17">
        <v>0.6</v>
      </c>
      <c r="VR45" s="17">
        <v>0.6</v>
      </c>
      <c r="VS45" s="17">
        <v>0</v>
      </c>
      <c r="VT45" s="17">
        <v>126.1</v>
      </c>
      <c r="VU45" s="17">
        <v>84.8</v>
      </c>
      <c r="VV45" s="17">
        <v>98</v>
      </c>
      <c r="VW45" s="17">
        <v>28.1</v>
      </c>
      <c r="VX45" s="17">
        <v>128.9</v>
      </c>
      <c r="VY45" s="17">
        <v>84.8</v>
      </c>
      <c r="VZ45" s="17">
        <v>106</v>
      </c>
      <c r="WA45" s="17">
        <v>22.9</v>
      </c>
      <c r="WB45" s="17">
        <v>0</v>
      </c>
      <c r="WC45" s="17"/>
      <c r="WD45" s="17"/>
      <c r="WE45" s="17">
        <v>0</v>
      </c>
      <c r="WF45" s="17">
        <v>4.5</v>
      </c>
      <c r="WG45" s="17">
        <v>4.3499999999999996</v>
      </c>
      <c r="WH45" s="17">
        <v>4.3499999999999996</v>
      </c>
      <c r="WI45" s="17">
        <v>0.15</v>
      </c>
      <c r="WJ45" s="17">
        <v>2.2000000000000002</v>
      </c>
      <c r="WK45" s="17">
        <v>1.1000000000000001</v>
      </c>
      <c r="WL45" s="17">
        <v>1.1000000000000001</v>
      </c>
      <c r="WM45" s="17">
        <v>1.1000000000000001</v>
      </c>
      <c r="WN45" s="17">
        <v>1.2</v>
      </c>
      <c r="WO45" s="17">
        <v>1.1000000000000001</v>
      </c>
      <c r="WP45" s="17">
        <v>1.1000000000000001</v>
      </c>
      <c r="WQ45" s="17">
        <v>0.1</v>
      </c>
      <c r="WR45" s="17">
        <v>1.3</v>
      </c>
      <c r="WS45" s="17">
        <v>1.4</v>
      </c>
      <c r="WT45" s="17">
        <v>1.4</v>
      </c>
      <c r="WU45" s="17">
        <v>-0.1</v>
      </c>
      <c r="WV45" s="17">
        <v>0</v>
      </c>
      <c r="WW45" s="17"/>
      <c r="WX45" s="17"/>
      <c r="WY45" s="17">
        <v>0</v>
      </c>
      <c r="WZ45" s="17">
        <v>5.8</v>
      </c>
      <c r="XA45" s="17">
        <v>8</v>
      </c>
      <c r="XB45" s="17">
        <v>8</v>
      </c>
      <c r="XC45" s="17">
        <v>-2.2000000000000002</v>
      </c>
      <c r="XD45" s="17">
        <v>18.3</v>
      </c>
      <c r="XE45" s="17">
        <v>17.391300000000001</v>
      </c>
      <c r="XF45" s="17">
        <v>17.391300000000001</v>
      </c>
      <c r="XG45" s="17">
        <v>0.90869999999999995</v>
      </c>
      <c r="XH45" s="17">
        <v>14.4</v>
      </c>
      <c r="XI45" s="17">
        <v>13.52657</v>
      </c>
      <c r="XJ45" s="17">
        <v>13.52657</v>
      </c>
      <c r="XK45" s="17">
        <v>0.87343000000000004</v>
      </c>
      <c r="XL45" s="17">
        <v>9.1</v>
      </c>
      <c r="XM45" s="17">
        <v>10.8</v>
      </c>
      <c r="XN45" s="17">
        <v>10.8</v>
      </c>
      <c r="XO45" s="17">
        <v>-1.7</v>
      </c>
      <c r="XP45" s="17"/>
      <c r="XQ45" s="17"/>
      <c r="XR45" s="17"/>
      <c r="XS45" s="17">
        <v>0</v>
      </c>
      <c r="XT45" s="17"/>
      <c r="XU45" s="17"/>
      <c r="XV45" s="17"/>
      <c r="XW45" s="17">
        <v>0</v>
      </c>
      <c r="XX45" s="17">
        <v>18.100000000000001</v>
      </c>
      <c r="XY45" s="17">
        <v>19</v>
      </c>
      <c r="XZ45" s="17">
        <v>14</v>
      </c>
      <c r="YA45" s="17">
        <v>4.0999999999999996</v>
      </c>
      <c r="YB45" s="17"/>
      <c r="YC45" s="17"/>
      <c r="YD45" s="17"/>
      <c r="YE45" s="17">
        <v>0</v>
      </c>
      <c r="YF45" s="17"/>
      <c r="YG45" s="17"/>
      <c r="YH45" s="17"/>
      <c r="YI45" s="17">
        <v>0</v>
      </c>
      <c r="YJ45" s="17">
        <v>12</v>
      </c>
      <c r="YK45" s="17">
        <v>11</v>
      </c>
      <c r="YL45" s="17">
        <v>11</v>
      </c>
      <c r="YM45" s="17">
        <v>1</v>
      </c>
      <c r="YN45" s="17">
        <v>17.100000000000001</v>
      </c>
      <c r="YO45" s="17">
        <v>17.690000000000001</v>
      </c>
      <c r="YP45" s="17">
        <v>17.690000000000001</v>
      </c>
      <c r="YQ45" s="17">
        <v>-0.59</v>
      </c>
    </row>
    <row r="46" spans="1:667" ht="24" customHeight="1" x14ac:dyDescent="0.3">
      <c r="A46" s="1"/>
      <c r="B46" s="16" t="s">
        <v>40</v>
      </c>
      <c r="C46" s="16" t="s">
        <v>926</v>
      </c>
      <c r="D46" s="17">
        <v>176.5</v>
      </c>
      <c r="E46" s="17">
        <v>171.48436000000001</v>
      </c>
      <c r="F46" s="17">
        <v>177.14366000000001</v>
      </c>
      <c r="G46" s="17">
        <v>-0.64366000000000001</v>
      </c>
      <c r="H46" s="17">
        <v>596.9</v>
      </c>
      <c r="I46" s="17">
        <v>650</v>
      </c>
      <c r="J46" s="17">
        <v>650</v>
      </c>
      <c r="K46" s="17">
        <v>-53.1</v>
      </c>
      <c r="L46" s="17">
        <v>203.2</v>
      </c>
      <c r="M46" s="17">
        <v>210.43502000000001</v>
      </c>
      <c r="N46" s="17">
        <v>210.43502000000001</v>
      </c>
      <c r="O46" s="17">
        <v>-7.2350199999999996</v>
      </c>
      <c r="P46" s="17">
        <v>0</v>
      </c>
      <c r="Q46" s="17"/>
      <c r="R46" s="17"/>
      <c r="S46" s="17">
        <v>0</v>
      </c>
      <c r="T46" s="17">
        <v>0</v>
      </c>
      <c r="U46" s="17"/>
      <c r="V46" s="17"/>
      <c r="W46" s="17">
        <v>0</v>
      </c>
      <c r="X46" s="17">
        <v>20.2</v>
      </c>
      <c r="Y46" s="17">
        <v>48.17183</v>
      </c>
      <c r="Z46" s="17">
        <v>47.54027</v>
      </c>
      <c r="AA46" s="17">
        <v>-27.34027</v>
      </c>
      <c r="AB46" s="17">
        <v>100.9</v>
      </c>
      <c r="AC46" s="17">
        <v>100.00003</v>
      </c>
      <c r="AD46" s="17">
        <v>100.149</v>
      </c>
      <c r="AE46" s="17">
        <v>0.751</v>
      </c>
      <c r="AF46" s="17"/>
      <c r="AG46" s="17"/>
      <c r="AH46" s="17"/>
      <c r="AI46" s="17">
        <v>0</v>
      </c>
      <c r="AJ46" s="17"/>
      <c r="AK46" s="17"/>
      <c r="AL46" s="17"/>
      <c r="AM46" s="17">
        <v>0</v>
      </c>
      <c r="AN46" s="17">
        <v>131.5</v>
      </c>
      <c r="AO46" s="17">
        <v>137.88642999999999</v>
      </c>
      <c r="AP46" s="17">
        <v>196.22801999999999</v>
      </c>
      <c r="AQ46" s="17">
        <v>-64.728020000000001</v>
      </c>
      <c r="AR46" s="17">
        <v>131.6</v>
      </c>
      <c r="AS46" s="17">
        <v>137.88642999999999</v>
      </c>
      <c r="AT46" s="17">
        <v>196.22801999999999</v>
      </c>
      <c r="AU46" s="17">
        <v>-64.628020000000006</v>
      </c>
      <c r="AV46" s="17">
        <v>132.19999999999999</v>
      </c>
      <c r="AW46" s="17">
        <v>137.88642999999999</v>
      </c>
      <c r="AX46" s="17">
        <v>196.22801999999999</v>
      </c>
      <c r="AY46" s="17">
        <v>-64.028019999999998</v>
      </c>
      <c r="AZ46" s="17">
        <v>220.8</v>
      </c>
      <c r="BA46" s="17">
        <v>207.45075</v>
      </c>
      <c r="BB46" s="17">
        <v>295.22593999999998</v>
      </c>
      <c r="BC46" s="17">
        <v>-74.425939999999997</v>
      </c>
      <c r="BD46" s="17">
        <v>204.8</v>
      </c>
      <c r="BE46" s="17">
        <v>206.04143999999999</v>
      </c>
      <c r="BF46" s="17">
        <v>206.04143999999999</v>
      </c>
      <c r="BG46" s="17">
        <v>-1.2414400000000001</v>
      </c>
      <c r="BH46" s="17">
        <v>106.1</v>
      </c>
      <c r="BI46" s="17">
        <v>103.33009</v>
      </c>
      <c r="BJ46" s="17">
        <v>103.33009</v>
      </c>
      <c r="BK46" s="17">
        <v>2.7699099999999999</v>
      </c>
      <c r="BL46" s="17">
        <v>500.2</v>
      </c>
      <c r="BM46" s="17">
        <v>408.93686000000002</v>
      </c>
      <c r="BN46" s="17">
        <v>317.93495999999999</v>
      </c>
      <c r="BO46" s="17">
        <v>182.26504</v>
      </c>
      <c r="BP46" s="17">
        <v>4.5999999999999996</v>
      </c>
      <c r="BQ46" s="17">
        <v>3.4360300000000001</v>
      </c>
      <c r="BR46" s="17">
        <v>3.4360300000000001</v>
      </c>
      <c r="BS46" s="17">
        <v>1.1639699999999999</v>
      </c>
      <c r="BT46" s="17"/>
      <c r="BU46" s="17"/>
      <c r="BV46" s="17"/>
      <c r="BW46" s="17">
        <v>0</v>
      </c>
      <c r="BX46" s="17"/>
      <c r="BY46" s="17"/>
      <c r="BZ46" s="17"/>
      <c r="CA46" s="17">
        <v>0</v>
      </c>
      <c r="CB46" s="17"/>
      <c r="CC46" s="17"/>
      <c r="CD46" s="17"/>
      <c r="CE46" s="17">
        <v>0</v>
      </c>
      <c r="CF46" s="17">
        <v>151.4</v>
      </c>
      <c r="CG46" s="17">
        <v>156.99965</v>
      </c>
      <c r="CH46" s="17">
        <v>156.99965</v>
      </c>
      <c r="CI46" s="17">
        <v>-5.5996499999999996</v>
      </c>
      <c r="CJ46" s="17">
        <v>8</v>
      </c>
      <c r="CK46" s="17">
        <v>5.1038399999999999</v>
      </c>
      <c r="CL46" s="17">
        <v>5.1038399999999999</v>
      </c>
      <c r="CM46" s="17">
        <v>2.8961600000000001</v>
      </c>
      <c r="CN46" s="17">
        <v>5.4</v>
      </c>
      <c r="CO46" s="17">
        <v>2.74064</v>
      </c>
      <c r="CP46" s="17">
        <v>2.74064</v>
      </c>
      <c r="CQ46" s="17">
        <v>2.6593599999999999</v>
      </c>
      <c r="CR46" s="17">
        <v>0</v>
      </c>
      <c r="CS46" s="17"/>
      <c r="CT46" s="17"/>
      <c r="CU46" s="17">
        <v>0</v>
      </c>
      <c r="CV46" s="17">
        <v>6.7</v>
      </c>
      <c r="CW46" s="17">
        <v>6.8787000000000003</v>
      </c>
      <c r="CX46" s="17">
        <v>6.8787000000000003</v>
      </c>
      <c r="CY46" s="17">
        <v>-0.1787</v>
      </c>
      <c r="CZ46" s="17">
        <v>131</v>
      </c>
      <c r="DA46" s="17">
        <v>104.44969</v>
      </c>
      <c r="DB46" s="17">
        <v>78.513919999999999</v>
      </c>
      <c r="DC46" s="17">
        <v>52.486080000000001</v>
      </c>
      <c r="DD46" s="17"/>
      <c r="DE46" s="17"/>
      <c r="DF46" s="17"/>
      <c r="DG46" s="17">
        <v>0</v>
      </c>
      <c r="DH46" s="17"/>
      <c r="DI46" s="17"/>
      <c r="DJ46" s="17"/>
      <c r="DK46" s="17">
        <v>0</v>
      </c>
      <c r="DL46" s="17"/>
      <c r="DM46" s="17"/>
      <c r="DN46" s="17"/>
      <c r="DO46" s="17">
        <v>0</v>
      </c>
      <c r="DP46" s="17"/>
      <c r="DQ46" s="17"/>
      <c r="DR46" s="17"/>
      <c r="DS46" s="17">
        <v>0</v>
      </c>
      <c r="DT46" s="17">
        <v>100.3</v>
      </c>
      <c r="DU46" s="17"/>
      <c r="DV46" s="17">
        <v>88.761340000000004</v>
      </c>
      <c r="DW46" s="17">
        <v>11.53866</v>
      </c>
      <c r="DX46" s="17">
        <v>191</v>
      </c>
      <c r="DY46" s="17">
        <v>219.41560000000001</v>
      </c>
      <c r="DZ46" s="17">
        <v>130.41046</v>
      </c>
      <c r="EA46" s="17">
        <v>60.58954</v>
      </c>
      <c r="EB46" s="17">
        <v>0</v>
      </c>
      <c r="EC46" s="17"/>
      <c r="ED46" s="17"/>
      <c r="EE46" s="17">
        <v>0</v>
      </c>
      <c r="EF46" s="17"/>
      <c r="EG46" s="17"/>
      <c r="EH46" s="17"/>
      <c r="EI46" s="17">
        <v>0</v>
      </c>
      <c r="EJ46" s="17"/>
      <c r="EK46" s="17"/>
      <c r="EL46" s="17"/>
      <c r="EM46" s="17">
        <v>0</v>
      </c>
      <c r="EN46" s="17">
        <v>6.5</v>
      </c>
      <c r="EO46" s="17">
        <v>6.39</v>
      </c>
      <c r="EP46" s="17">
        <v>6.39</v>
      </c>
      <c r="EQ46" s="17">
        <v>0.11</v>
      </c>
      <c r="ER46" s="17">
        <v>224.7</v>
      </c>
      <c r="ES46" s="17">
        <v>203.19818000000001</v>
      </c>
      <c r="ET46" s="17">
        <v>178.66651999999999</v>
      </c>
      <c r="EU46" s="17">
        <v>46.033479999999997</v>
      </c>
      <c r="EV46" s="17">
        <v>74.3</v>
      </c>
      <c r="EW46" s="17">
        <v>74.17071</v>
      </c>
      <c r="EX46" s="17">
        <v>48.372819999999997</v>
      </c>
      <c r="EY46" s="17">
        <v>25.92718</v>
      </c>
      <c r="EZ46" s="17">
        <v>119.4</v>
      </c>
      <c r="FA46" s="17">
        <v>112.35754</v>
      </c>
      <c r="FB46" s="17">
        <v>136.38825</v>
      </c>
      <c r="FC46" s="17">
        <v>-16.988250000000001</v>
      </c>
      <c r="FD46" s="17">
        <v>41.4</v>
      </c>
      <c r="FE46" s="17">
        <v>40.586509999999997</v>
      </c>
      <c r="FF46" s="17">
        <v>29.720469999999999</v>
      </c>
      <c r="FG46" s="17">
        <v>11.67953</v>
      </c>
      <c r="FH46" s="17">
        <v>18.399999999999999</v>
      </c>
      <c r="FI46" s="17">
        <v>19.099519999999998</v>
      </c>
      <c r="FJ46" s="17">
        <v>18.176390000000001</v>
      </c>
      <c r="FK46" s="17">
        <v>0.22361</v>
      </c>
      <c r="FL46" s="17">
        <v>18.8</v>
      </c>
      <c r="FM46" s="17">
        <v>18.164249999999999</v>
      </c>
      <c r="FN46" s="17">
        <v>18.164249999999999</v>
      </c>
      <c r="FO46" s="17">
        <v>0.63575000000000004</v>
      </c>
      <c r="FP46" s="17">
        <v>77.8</v>
      </c>
      <c r="FQ46" s="17">
        <v>85.376059999999995</v>
      </c>
      <c r="FR46" s="17">
        <v>85.376059999999995</v>
      </c>
      <c r="FS46" s="17">
        <v>-7.57606</v>
      </c>
      <c r="FT46" s="17">
        <v>176.7</v>
      </c>
      <c r="FU46" s="17">
        <v>184.74316999999999</v>
      </c>
      <c r="FV46" s="17">
        <v>184.74316999999999</v>
      </c>
      <c r="FW46" s="17">
        <v>-8.0431699999999999</v>
      </c>
      <c r="FX46" s="17">
        <v>177.6</v>
      </c>
      <c r="FY46" s="17">
        <v>184.74316999999999</v>
      </c>
      <c r="FZ46" s="17">
        <v>184.74316999999999</v>
      </c>
      <c r="GA46" s="17">
        <v>-7.1431699999999996</v>
      </c>
      <c r="GB46" s="17">
        <v>181.5</v>
      </c>
      <c r="GC46" s="17">
        <v>185.29795999999999</v>
      </c>
      <c r="GD46" s="17">
        <v>185.29795999999999</v>
      </c>
      <c r="GE46" s="17">
        <v>-3.7979599999999998</v>
      </c>
      <c r="GF46" s="17">
        <v>106.5</v>
      </c>
      <c r="GG46" s="17">
        <v>109.84155</v>
      </c>
      <c r="GH46" s="17">
        <v>95.512799999999999</v>
      </c>
      <c r="GI46" s="17">
        <v>10.9872</v>
      </c>
      <c r="GJ46" s="17">
        <v>38</v>
      </c>
      <c r="GK46" s="17">
        <v>37.68112</v>
      </c>
      <c r="GL46" s="17">
        <v>18</v>
      </c>
      <c r="GM46" s="17">
        <v>20</v>
      </c>
      <c r="GN46" s="17">
        <v>32.6</v>
      </c>
      <c r="GO46" s="17">
        <v>33.191110000000002</v>
      </c>
      <c r="GP46" s="17">
        <v>34.273429999999998</v>
      </c>
      <c r="GQ46" s="17">
        <v>-1.67343</v>
      </c>
      <c r="GR46" s="17">
        <v>3.4</v>
      </c>
      <c r="GS46" s="17"/>
      <c r="GT46" s="17"/>
      <c r="GU46" s="17">
        <v>3.4</v>
      </c>
      <c r="GV46" s="17">
        <v>15.1</v>
      </c>
      <c r="GW46" s="17">
        <v>13.523910000000001</v>
      </c>
      <c r="GX46" s="17">
        <v>13.523910000000001</v>
      </c>
      <c r="GY46" s="17">
        <v>1.57609</v>
      </c>
      <c r="GZ46" s="17">
        <v>84.4</v>
      </c>
      <c r="HA46" s="17">
        <v>86.851500000000001</v>
      </c>
      <c r="HB46" s="17">
        <v>45.33258</v>
      </c>
      <c r="HC46" s="17">
        <v>39.067419999999998</v>
      </c>
      <c r="HD46" s="17"/>
      <c r="HE46" s="17"/>
      <c r="HF46" s="17"/>
      <c r="HG46" s="17">
        <v>0</v>
      </c>
      <c r="HH46" s="17"/>
      <c r="HI46" s="17"/>
      <c r="HJ46" s="17"/>
      <c r="HK46" s="17">
        <v>0</v>
      </c>
      <c r="HL46" s="17">
        <v>93.9</v>
      </c>
      <c r="HM46" s="17">
        <v>94.508009999999999</v>
      </c>
      <c r="HN46" s="17">
        <v>94.991299999999995</v>
      </c>
      <c r="HO46" s="17">
        <v>-1.0912999999999999</v>
      </c>
      <c r="HP46" s="17">
        <v>0</v>
      </c>
      <c r="HQ46" s="17"/>
      <c r="HR46" s="17"/>
      <c r="HS46" s="17">
        <v>0</v>
      </c>
      <c r="HT46" s="17"/>
      <c r="HU46" s="17"/>
      <c r="HV46" s="17"/>
      <c r="HW46" s="17">
        <v>0</v>
      </c>
      <c r="HX46" s="17">
        <v>43.2</v>
      </c>
      <c r="HY46" s="17">
        <v>45.291899999999998</v>
      </c>
      <c r="HZ46" s="17">
        <v>45.291899999999998</v>
      </c>
      <c r="IA46" s="17">
        <v>-2.0918999999999999</v>
      </c>
      <c r="IB46" s="17"/>
      <c r="IC46" s="17"/>
      <c r="ID46" s="17"/>
      <c r="IE46" s="17">
        <v>0</v>
      </c>
      <c r="IF46" s="17"/>
      <c r="IG46" s="17"/>
      <c r="IH46" s="17"/>
      <c r="II46" s="17">
        <v>0</v>
      </c>
      <c r="IJ46" s="17"/>
      <c r="IK46" s="17"/>
      <c r="IL46" s="17"/>
      <c r="IM46" s="17">
        <v>0</v>
      </c>
      <c r="IN46" s="17">
        <v>80.5</v>
      </c>
      <c r="IO46" s="17">
        <v>132.06827999999999</v>
      </c>
      <c r="IP46" s="17">
        <v>79.793850000000006</v>
      </c>
      <c r="IQ46" s="17">
        <v>0.70615000000000006</v>
      </c>
      <c r="IR46" s="17">
        <v>169.1</v>
      </c>
      <c r="IS46" s="17">
        <v>181.02185</v>
      </c>
      <c r="IT46" s="17">
        <v>181.02186</v>
      </c>
      <c r="IU46" s="17">
        <v>-11.921860000000001</v>
      </c>
      <c r="IV46" s="17">
        <v>167.3</v>
      </c>
      <c r="IW46" s="17">
        <v>181.02185</v>
      </c>
      <c r="IX46" s="17">
        <v>181.02186</v>
      </c>
      <c r="IY46" s="17">
        <v>-13.72186</v>
      </c>
      <c r="IZ46" s="17">
        <v>199.6</v>
      </c>
      <c r="JA46" s="17">
        <v>181.02185</v>
      </c>
      <c r="JB46" s="17">
        <v>181.02186</v>
      </c>
      <c r="JC46" s="17">
        <v>18.578140000000001</v>
      </c>
      <c r="JD46" s="17">
        <v>263.8</v>
      </c>
      <c r="JE46" s="17">
        <v>272.34820000000002</v>
      </c>
      <c r="JF46" s="17">
        <v>272.34820000000002</v>
      </c>
      <c r="JG46" s="17">
        <v>-8.5481999999999996</v>
      </c>
      <c r="JH46" s="17">
        <v>69.400000000000006</v>
      </c>
      <c r="JI46" s="17">
        <v>46.475070000000002</v>
      </c>
      <c r="JJ46" s="17">
        <v>71.102429999999998</v>
      </c>
      <c r="JK46" s="17">
        <v>-1.7024300000000001</v>
      </c>
      <c r="JL46" s="17">
        <v>33.799999999999997</v>
      </c>
      <c r="JM46" s="17">
        <v>23.307320000000001</v>
      </c>
      <c r="JN46" s="17">
        <v>35.657980000000002</v>
      </c>
      <c r="JO46" s="17">
        <v>-1.85798</v>
      </c>
      <c r="JP46" s="17"/>
      <c r="JQ46" s="17"/>
      <c r="JR46" s="17"/>
      <c r="JS46" s="17">
        <v>0</v>
      </c>
      <c r="JT46" s="17"/>
      <c r="JU46" s="17"/>
      <c r="JV46" s="17"/>
      <c r="JW46" s="17">
        <v>0</v>
      </c>
      <c r="JX46" s="17"/>
      <c r="JY46" s="17"/>
      <c r="JZ46" s="17"/>
      <c r="KA46" s="17">
        <v>0</v>
      </c>
      <c r="KB46" s="17">
        <v>0</v>
      </c>
      <c r="KC46" s="17"/>
      <c r="KD46" s="17"/>
      <c r="KE46" s="17">
        <v>0</v>
      </c>
      <c r="KF46" s="17"/>
      <c r="KG46" s="17"/>
      <c r="KH46" s="17"/>
      <c r="KI46" s="17">
        <v>0</v>
      </c>
      <c r="KJ46" s="17"/>
      <c r="KK46" s="17"/>
      <c r="KL46" s="17"/>
      <c r="KM46" s="17">
        <v>0</v>
      </c>
      <c r="KN46" s="17">
        <v>2.5</v>
      </c>
      <c r="KO46" s="17">
        <v>2.50101</v>
      </c>
      <c r="KP46" s="17">
        <v>2.50101</v>
      </c>
      <c r="KQ46" s="17">
        <v>-1.01E-3</v>
      </c>
      <c r="KR46" s="17">
        <v>194.2</v>
      </c>
      <c r="KS46" s="17">
        <v>194.82126</v>
      </c>
      <c r="KT46" s="17">
        <v>188.51208</v>
      </c>
      <c r="KU46" s="17">
        <v>5.6879200000000001</v>
      </c>
      <c r="KV46" s="17">
        <v>99.2</v>
      </c>
      <c r="KW46" s="17">
        <v>103.32422</v>
      </c>
      <c r="KX46" s="17">
        <v>108.03393</v>
      </c>
      <c r="KY46" s="17">
        <v>-8.8339300000000005</v>
      </c>
      <c r="KZ46" s="17">
        <v>62</v>
      </c>
      <c r="LA46" s="17">
        <v>66.809659999999994</v>
      </c>
      <c r="LB46" s="17">
        <v>66.809659999999994</v>
      </c>
      <c r="LC46" s="17">
        <v>-4.80966</v>
      </c>
      <c r="LD46" s="17">
        <v>71</v>
      </c>
      <c r="LE46" s="17">
        <v>78.567970000000003</v>
      </c>
      <c r="LF46" s="17">
        <v>78.567999999999998</v>
      </c>
      <c r="LG46" s="17">
        <v>-7.5679999999999996</v>
      </c>
      <c r="LH46" s="17">
        <v>30</v>
      </c>
      <c r="LI46" s="17">
        <v>29.806760000000001</v>
      </c>
      <c r="LJ46" s="17">
        <v>29.806760000000001</v>
      </c>
      <c r="LK46" s="17">
        <v>0.19324</v>
      </c>
      <c r="LL46" s="17"/>
      <c r="LM46" s="17"/>
      <c r="LN46" s="17"/>
      <c r="LO46" s="17">
        <v>0</v>
      </c>
      <c r="LP46" s="17"/>
      <c r="LQ46" s="17"/>
      <c r="LR46" s="17"/>
      <c r="LS46" s="17">
        <v>0</v>
      </c>
      <c r="LT46" s="17"/>
      <c r="LU46" s="17"/>
      <c r="LV46" s="17"/>
      <c r="LW46" s="17">
        <v>0</v>
      </c>
      <c r="LX46" s="17">
        <v>141.5</v>
      </c>
      <c r="LY46" s="17">
        <v>153.06012000000001</v>
      </c>
      <c r="LZ46" s="17">
        <v>153.06012000000001</v>
      </c>
      <c r="MA46" s="17">
        <v>-11.56012</v>
      </c>
      <c r="MB46" s="17">
        <v>144.4</v>
      </c>
      <c r="MC46" s="17">
        <v>153.06012000000001</v>
      </c>
      <c r="MD46" s="17">
        <v>153.06012000000001</v>
      </c>
      <c r="ME46" s="17">
        <v>-8.6601199999999992</v>
      </c>
      <c r="MF46" s="17">
        <v>147.69999999999999</v>
      </c>
      <c r="MG46" s="17">
        <v>153.51975999999999</v>
      </c>
      <c r="MH46" s="17">
        <v>153.51975999999999</v>
      </c>
      <c r="MI46" s="17">
        <v>-5.8197599999999996</v>
      </c>
      <c r="MJ46" s="17"/>
      <c r="MK46" s="17"/>
      <c r="ML46" s="17"/>
      <c r="MM46" s="17">
        <v>0</v>
      </c>
      <c r="MN46" s="17"/>
      <c r="MO46" s="17"/>
      <c r="MP46" s="17"/>
      <c r="MQ46" s="17">
        <v>0</v>
      </c>
      <c r="MR46" s="17"/>
      <c r="MS46" s="17"/>
      <c r="MT46" s="17"/>
      <c r="MU46" s="17">
        <v>0</v>
      </c>
      <c r="MV46" s="17"/>
      <c r="MW46" s="17"/>
      <c r="MX46" s="17"/>
      <c r="MY46" s="17">
        <v>0</v>
      </c>
      <c r="MZ46" s="17"/>
      <c r="NA46" s="17"/>
      <c r="NB46" s="17"/>
      <c r="NC46" s="17">
        <v>0</v>
      </c>
      <c r="ND46" s="17">
        <v>209</v>
      </c>
      <c r="NE46" s="17">
        <v>205.2938</v>
      </c>
      <c r="NF46" s="17">
        <v>205.29381000000001</v>
      </c>
      <c r="NG46" s="17">
        <v>3.7061899999999999</v>
      </c>
      <c r="NH46" s="17">
        <v>100.6</v>
      </c>
      <c r="NI46" s="17">
        <v>102.95515</v>
      </c>
      <c r="NJ46" s="17">
        <v>102.95515</v>
      </c>
      <c r="NK46" s="17">
        <v>-2.3551500000000001</v>
      </c>
      <c r="NL46" s="17">
        <v>8.1999999999999993</v>
      </c>
      <c r="NM46" s="17">
        <v>9.09</v>
      </c>
      <c r="NN46" s="17">
        <v>9.09</v>
      </c>
      <c r="NO46" s="17">
        <v>-0.89</v>
      </c>
      <c r="NP46" s="17">
        <v>3.7</v>
      </c>
      <c r="NQ46" s="17">
        <v>9.8520199999999996</v>
      </c>
      <c r="NR46" s="17">
        <v>9.8520199999999996</v>
      </c>
      <c r="NS46" s="17">
        <v>-6.1520200000000003</v>
      </c>
      <c r="NT46" s="17">
        <v>0</v>
      </c>
      <c r="NU46" s="17"/>
      <c r="NV46" s="17"/>
      <c r="NW46" s="17">
        <v>0</v>
      </c>
      <c r="NX46" s="17">
        <v>80.8</v>
      </c>
      <c r="NY46" s="17">
        <v>70.67</v>
      </c>
      <c r="NZ46" s="17">
        <v>69.213300000000004</v>
      </c>
      <c r="OA46" s="17">
        <v>11.5867</v>
      </c>
      <c r="OB46" s="17">
        <v>0</v>
      </c>
      <c r="OC46" s="17"/>
      <c r="OD46" s="17"/>
      <c r="OE46" s="17">
        <v>0</v>
      </c>
      <c r="OF46" s="17">
        <v>12.4</v>
      </c>
      <c r="OG46" s="17">
        <v>6.79</v>
      </c>
      <c r="OH46" s="17">
        <v>6.7862</v>
      </c>
      <c r="OI46" s="17">
        <v>5.6138000000000003</v>
      </c>
      <c r="OJ46" s="17">
        <v>0</v>
      </c>
      <c r="OK46" s="17"/>
      <c r="OL46" s="17"/>
      <c r="OM46" s="17">
        <v>0</v>
      </c>
      <c r="ON46" s="17">
        <v>17.3</v>
      </c>
      <c r="OO46" s="17">
        <v>20.33764</v>
      </c>
      <c r="OP46" s="17">
        <v>20.33764</v>
      </c>
      <c r="OQ46" s="17">
        <v>-3.0376400000000001</v>
      </c>
      <c r="OR46" s="17">
        <v>9.9</v>
      </c>
      <c r="OS46" s="17">
        <v>9</v>
      </c>
      <c r="OT46" s="17">
        <v>9</v>
      </c>
      <c r="OU46" s="17">
        <v>0.9</v>
      </c>
      <c r="OV46" s="17">
        <v>1.2</v>
      </c>
      <c r="OW46" s="17">
        <v>3.8075000000000001</v>
      </c>
      <c r="OX46" s="17">
        <v>3.76641</v>
      </c>
      <c r="OY46" s="17">
        <v>-2.5664099999999999</v>
      </c>
      <c r="OZ46" s="17">
        <v>0</v>
      </c>
      <c r="PA46" s="17"/>
      <c r="PB46" s="17"/>
      <c r="PC46" s="17">
        <v>0</v>
      </c>
      <c r="PD46" s="17">
        <v>0</v>
      </c>
      <c r="PE46" s="17"/>
      <c r="PF46" s="17"/>
      <c r="PG46" s="17">
        <v>0</v>
      </c>
      <c r="PH46" s="17">
        <v>0.9</v>
      </c>
      <c r="PI46" s="17">
        <v>0.95</v>
      </c>
      <c r="PJ46" s="17">
        <v>0.95</v>
      </c>
      <c r="PK46" s="17">
        <v>-0.05</v>
      </c>
      <c r="PL46" s="17">
        <v>2.4</v>
      </c>
      <c r="PM46" s="17">
        <v>2.2999999999999998</v>
      </c>
      <c r="PN46" s="17">
        <v>2.2999999999999998</v>
      </c>
      <c r="PO46" s="17">
        <v>0.1</v>
      </c>
      <c r="PP46" s="17">
        <v>3.3</v>
      </c>
      <c r="PQ46" s="17">
        <v>3.2</v>
      </c>
      <c r="PR46" s="17">
        <v>3.2</v>
      </c>
      <c r="PS46" s="17">
        <v>0.1</v>
      </c>
      <c r="PT46" s="17">
        <v>20.5</v>
      </c>
      <c r="PU46" s="17">
        <v>13.61378</v>
      </c>
      <c r="PV46" s="17">
        <v>13.61378</v>
      </c>
      <c r="PW46" s="17">
        <v>6.8862199999999998</v>
      </c>
      <c r="PX46" s="17"/>
      <c r="PY46" s="17"/>
      <c r="PZ46" s="17"/>
      <c r="QA46" s="17">
        <v>0</v>
      </c>
      <c r="QB46" s="17">
        <v>4</v>
      </c>
      <c r="QC46" s="17">
        <v>4</v>
      </c>
      <c r="QD46" s="17">
        <v>4</v>
      </c>
      <c r="QE46" s="17">
        <v>0</v>
      </c>
      <c r="QF46" s="17">
        <v>3.6</v>
      </c>
      <c r="QG46" s="17">
        <v>3.6</v>
      </c>
      <c r="QH46" s="17">
        <v>3.6</v>
      </c>
      <c r="QI46" s="17">
        <v>0</v>
      </c>
      <c r="QJ46" s="17">
        <v>14.9</v>
      </c>
      <c r="QK46" s="17">
        <v>14.492749999999999</v>
      </c>
      <c r="QL46" s="17">
        <v>14.492749999999999</v>
      </c>
      <c r="QM46" s="17">
        <v>0.40725</v>
      </c>
      <c r="QN46" s="17">
        <v>0</v>
      </c>
      <c r="QO46" s="17"/>
      <c r="QP46" s="17"/>
      <c r="QQ46" s="17">
        <v>0</v>
      </c>
      <c r="QR46" s="17">
        <v>0</v>
      </c>
      <c r="QS46" s="17"/>
      <c r="QT46" s="17"/>
      <c r="QU46" s="17">
        <v>0</v>
      </c>
      <c r="QV46" s="17">
        <v>20.3</v>
      </c>
      <c r="QW46" s="17">
        <v>20.79</v>
      </c>
      <c r="QX46" s="17">
        <v>15.4551</v>
      </c>
      <c r="QY46" s="17">
        <v>4.8449</v>
      </c>
      <c r="QZ46" s="17">
        <v>65.5</v>
      </c>
      <c r="RA46" s="17">
        <v>60.25</v>
      </c>
      <c r="RB46" s="17">
        <v>51.215499999999999</v>
      </c>
      <c r="RC46" s="17">
        <v>14.2845</v>
      </c>
      <c r="RD46" s="17">
        <v>0</v>
      </c>
      <c r="RE46" s="17"/>
      <c r="RF46" s="17"/>
      <c r="RG46" s="17">
        <v>0</v>
      </c>
      <c r="RH46" s="17">
        <v>2.4</v>
      </c>
      <c r="RI46" s="17">
        <v>2.25</v>
      </c>
      <c r="RJ46" s="17">
        <v>2.25</v>
      </c>
      <c r="RK46" s="17">
        <v>0.15</v>
      </c>
      <c r="RL46" s="17">
        <v>0</v>
      </c>
      <c r="RM46" s="17"/>
      <c r="RN46" s="17"/>
      <c r="RO46" s="17">
        <v>0</v>
      </c>
      <c r="RP46" s="17">
        <v>1.6</v>
      </c>
      <c r="RQ46" s="17">
        <v>1.76</v>
      </c>
      <c r="RR46" s="17">
        <v>1.76</v>
      </c>
      <c r="RS46" s="17">
        <v>-0.16</v>
      </c>
      <c r="RT46" s="17">
        <v>0.4</v>
      </c>
      <c r="RU46" s="17">
        <v>0.4</v>
      </c>
      <c r="RV46" s="17">
        <v>0.4</v>
      </c>
      <c r="RW46" s="17">
        <v>0</v>
      </c>
      <c r="RX46" s="17">
        <v>6.7</v>
      </c>
      <c r="RY46" s="17">
        <v>7</v>
      </c>
      <c r="RZ46" s="17">
        <v>7</v>
      </c>
      <c r="SA46" s="17">
        <v>-0.3</v>
      </c>
      <c r="SB46" s="17">
        <v>0</v>
      </c>
      <c r="SC46" s="17"/>
      <c r="SD46" s="17"/>
      <c r="SE46" s="17">
        <v>0</v>
      </c>
      <c r="SF46" s="17">
        <v>19.3</v>
      </c>
      <c r="SG46" s="17">
        <v>8.8000000000000007</v>
      </c>
      <c r="SH46" s="17">
        <v>8.8000000000000007</v>
      </c>
      <c r="SI46" s="17">
        <v>10.5</v>
      </c>
      <c r="SJ46" s="17">
        <v>3.5</v>
      </c>
      <c r="SK46" s="17">
        <v>4.3</v>
      </c>
      <c r="SL46" s="17">
        <v>4.3</v>
      </c>
      <c r="SM46" s="17">
        <v>-0.8</v>
      </c>
      <c r="SN46" s="17">
        <v>6.4</v>
      </c>
      <c r="SO46" s="17">
        <v>5</v>
      </c>
      <c r="SP46" s="17">
        <v>5</v>
      </c>
      <c r="SQ46" s="17">
        <v>1.4</v>
      </c>
      <c r="SR46" s="17">
        <v>9.5</v>
      </c>
      <c r="SS46" s="17">
        <v>7</v>
      </c>
      <c r="ST46" s="17">
        <v>7</v>
      </c>
      <c r="SU46" s="17">
        <v>2.5</v>
      </c>
      <c r="SV46" s="17">
        <v>22.2</v>
      </c>
      <c r="SW46" s="17">
        <v>20.440000000000001</v>
      </c>
      <c r="SX46" s="17">
        <v>22.096900000000002</v>
      </c>
      <c r="SY46" s="17">
        <v>0.1031</v>
      </c>
      <c r="SZ46" s="17">
        <v>69.099999999999994</v>
      </c>
      <c r="TA46" s="17">
        <v>40.94</v>
      </c>
      <c r="TB46" s="17">
        <v>42.9694</v>
      </c>
      <c r="TC46" s="17">
        <v>26.130600000000001</v>
      </c>
      <c r="TD46" s="17">
        <v>0</v>
      </c>
      <c r="TE46" s="17"/>
      <c r="TF46" s="17"/>
      <c r="TG46" s="17">
        <v>0</v>
      </c>
      <c r="TH46" s="17">
        <v>31.3</v>
      </c>
      <c r="TI46" s="17">
        <v>83.3</v>
      </c>
      <c r="TJ46" s="17">
        <v>83.296700000000001</v>
      </c>
      <c r="TK46" s="17">
        <v>-51.996699999999997</v>
      </c>
      <c r="TL46" s="17">
        <v>64.5</v>
      </c>
      <c r="TM46" s="17">
        <v>84.48</v>
      </c>
      <c r="TN46" s="17">
        <v>85.260599999999997</v>
      </c>
      <c r="TO46" s="17">
        <v>-20.7606</v>
      </c>
      <c r="TP46" s="17">
        <v>3.8</v>
      </c>
      <c r="TQ46" s="17">
        <v>10.86</v>
      </c>
      <c r="TR46" s="17">
        <v>10.497999999999999</v>
      </c>
      <c r="TS46" s="17">
        <v>-6.6980000000000004</v>
      </c>
      <c r="TT46" s="17">
        <v>4.5</v>
      </c>
      <c r="TU46" s="17">
        <v>6.04</v>
      </c>
      <c r="TV46" s="17">
        <v>6.05</v>
      </c>
      <c r="TW46" s="17">
        <v>-1.55</v>
      </c>
      <c r="TX46" s="17">
        <v>0</v>
      </c>
      <c r="TY46" s="17"/>
      <c r="TZ46" s="17"/>
      <c r="UA46" s="17">
        <v>0</v>
      </c>
      <c r="UB46" s="17">
        <v>8.5</v>
      </c>
      <c r="UC46" s="17">
        <v>7.5</v>
      </c>
      <c r="UD46" s="17">
        <v>7.5</v>
      </c>
      <c r="UE46" s="17">
        <v>1</v>
      </c>
      <c r="UF46" s="17">
        <v>2.6</v>
      </c>
      <c r="UG46" s="17">
        <v>2.1</v>
      </c>
      <c r="UH46" s="17">
        <v>2.1</v>
      </c>
      <c r="UI46" s="17">
        <v>0.5</v>
      </c>
      <c r="UJ46" s="17">
        <v>8.3000000000000007</v>
      </c>
      <c r="UK46" s="17">
        <v>7.5</v>
      </c>
      <c r="UL46" s="17">
        <v>7.5</v>
      </c>
      <c r="UM46" s="17">
        <v>0.8</v>
      </c>
      <c r="UN46" s="17">
        <v>5.4</v>
      </c>
      <c r="UO46" s="17">
        <v>6</v>
      </c>
      <c r="UP46" s="17">
        <v>6</v>
      </c>
      <c r="UQ46" s="17">
        <v>-0.6</v>
      </c>
      <c r="UR46" s="17">
        <v>6</v>
      </c>
      <c r="US46" s="17">
        <v>6</v>
      </c>
      <c r="UT46" s="17">
        <v>6</v>
      </c>
      <c r="UU46" s="17">
        <v>0</v>
      </c>
      <c r="UV46" s="17">
        <v>6.3</v>
      </c>
      <c r="UW46" s="17">
        <v>7</v>
      </c>
      <c r="UX46" s="17">
        <v>7</v>
      </c>
      <c r="UY46" s="17">
        <v>-0.7</v>
      </c>
      <c r="UZ46" s="17">
        <v>10.9</v>
      </c>
      <c r="VA46" s="17">
        <v>6.46</v>
      </c>
      <c r="VB46" s="17">
        <v>6.4652000000000003</v>
      </c>
      <c r="VC46" s="17">
        <v>4.4348000000000001</v>
      </c>
      <c r="VD46" s="17">
        <v>0</v>
      </c>
      <c r="VE46" s="17"/>
      <c r="VF46" s="17"/>
      <c r="VG46" s="17">
        <v>0</v>
      </c>
      <c r="VH46" s="17">
        <v>0</v>
      </c>
      <c r="VI46" s="17"/>
      <c r="VJ46" s="17"/>
      <c r="VK46" s="17">
        <v>0</v>
      </c>
      <c r="VL46" s="17">
        <v>0</v>
      </c>
      <c r="VM46" s="17"/>
      <c r="VN46" s="17"/>
      <c r="VO46" s="17">
        <v>0</v>
      </c>
      <c r="VP46" s="17">
        <v>0.6</v>
      </c>
      <c r="VQ46" s="17">
        <v>0.6</v>
      </c>
      <c r="VR46" s="17">
        <v>0.6</v>
      </c>
      <c r="VS46" s="17">
        <v>0</v>
      </c>
      <c r="VT46" s="17">
        <v>124.4</v>
      </c>
      <c r="VU46" s="17">
        <v>79.2</v>
      </c>
      <c r="VV46" s="17">
        <v>94</v>
      </c>
      <c r="VW46" s="17">
        <v>30.4</v>
      </c>
      <c r="VX46" s="17">
        <v>140.19999999999999</v>
      </c>
      <c r="VY46" s="17">
        <v>79.2</v>
      </c>
      <c r="VZ46" s="17">
        <v>99</v>
      </c>
      <c r="WA46" s="17">
        <v>41.2</v>
      </c>
      <c r="WB46" s="17">
        <v>0</v>
      </c>
      <c r="WC46" s="17"/>
      <c r="WD46" s="17"/>
      <c r="WE46" s="17">
        <v>0</v>
      </c>
      <c r="WF46" s="17">
        <v>4.5</v>
      </c>
      <c r="WG46" s="17">
        <v>4.3499999999999996</v>
      </c>
      <c r="WH46" s="17">
        <v>4.3499999999999996</v>
      </c>
      <c r="WI46" s="17">
        <v>0.15</v>
      </c>
      <c r="WJ46" s="17">
        <v>2.2000000000000002</v>
      </c>
      <c r="WK46" s="17">
        <v>1.1000000000000001</v>
      </c>
      <c r="WL46" s="17">
        <v>1.1000000000000001</v>
      </c>
      <c r="WM46" s="17">
        <v>1.1000000000000001</v>
      </c>
      <c r="WN46" s="17">
        <v>1.2</v>
      </c>
      <c r="WO46" s="17">
        <v>1.1000000000000001</v>
      </c>
      <c r="WP46" s="17">
        <v>1.1000000000000001</v>
      </c>
      <c r="WQ46" s="17">
        <v>0.1</v>
      </c>
      <c r="WR46" s="17">
        <v>1.3</v>
      </c>
      <c r="WS46" s="17">
        <v>1.4</v>
      </c>
      <c r="WT46" s="17">
        <v>1.4</v>
      </c>
      <c r="WU46" s="17">
        <v>-0.1</v>
      </c>
      <c r="WV46" s="17">
        <v>0</v>
      </c>
      <c r="WW46" s="17"/>
      <c r="WX46" s="17"/>
      <c r="WY46" s="17">
        <v>0</v>
      </c>
      <c r="WZ46" s="17">
        <v>5.8</v>
      </c>
      <c r="XA46" s="17">
        <v>8</v>
      </c>
      <c r="XB46" s="17">
        <v>8</v>
      </c>
      <c r="XC46" s="17">
        <v>-2.2000000000000002</v>
      </c>
      <c r="XD46" s="17">
        <v>18.2</v>
      </c>
      <c r="XE46" s="17">
        <v>17.391300000000001</v>
      </c>
      <c r="XF46" s="17">
        <v>17.391300000000001</v>
      </c>
      <c r="XG46" s="17">
        <v>0.80869999999999997</v>
      </c>
      <c r="XH46" s="17">
        <v>14.4</v>
      </c>
      <c r="XI46" s="17">
        <v>13.52657</v>
      </c>
      <c r="XJ46" s="17">
        <v>13.52657</v>
      </c>
      <c r="XK46" s="17">
        <v>0.87343000000000004</v>
      </c>
      <c r="XL46" s="17">
        <v>9</v>
      </c>
      <c r="XM46" s="17">
        <v>10.8</v>
      </c>
      <c r="XN46" s="17">
        <v>10.8</v>
      </c>
      <c r="XO46" s="17">
        <v>-1.8</v>
      </c>
      <c r="XP46" s="17"/>
      <c r="XQ46" s="17"/>
      <c r="XR46" s="17"/>
      <c r="XS46" s="17">
        <v>0</v>
      </c>
      <c r="XT46" s="17"/>
      <c r="XU46" s="17"/>
      <c r="XV46" s="17"/>
      <c r="XW46" s="17">
        <v>0</v>
      </c>
      <c r="XX46" s="17">
        <v>18.3</v>
      </c>
      <c r="XY46" s="17">
        <v>19</v>
      </c>
      <c r="XZ46" s="17">
        <v>14</v>
      </c>
      <c r="YA46" s="17">
        <v>4.3</v>
      </c>
      <c r="YB46" s="17"/>
      <c r="YC46" s="17"/>
      <c r="YD46" s="17"/>
      <c r="YE46" s="17">
        <v>0</v>
      </c>
      <c r="YF46" s="17"/>
      <c r="YG46" s="17"/>
      <c r="YH46" s="17"/>
      <c r="YI46" s="17">
        <v>0</v>
      </c>
      <c r="YJ46" s="17">
        <v>12</v>
      </c>
      <c r="YK46" s="17">
        <v>11</v>
      </c>
      <c r="YL46" s="17">
        <v>11</v>
      </c>
      <c r="YM46" s="17">
        <v>1</v>
      </c>
      <c r="YN46" s="17">
        <v>17.2</v>
      </c>
      <c r="YO46" s="17">
        <v>17.690000000000001</v>
      </c>
      <c r="YP46" s="17">
        <v>17.690000000000001</v>
      </c>
      <c r="YQ46" s="17">
        <v>-0.49</v>
      </c>
    </row>
    <row r="47" spans="1:667" ht="24" customHeight="1" x14ac:dyDescent="0.3">
      <c r="A47" s="1"/>
      <c r="B47" s="16" t="s">
        <v>40</v>
      </c>
      <c r="C47" s="16" t="s">
        <v>927</v>
      </c>
      <c r="D47" s="17">
        <v>177.3</v>
      </c>
      <c r="E47" s="17">
        <v>122.58181999999999</v>
      </c>
      <c r="F47" s="17">
        <v>177.6208</v>
      </c>
      <c r="G47" s="17">
        <v>-0.32079999999999997</v>
      </c>
      <c r="H47" s="17">
        <v>650.9</v>
      </c>
      <c r="I47" s="17">
        <v>650</v>
      </c>
      <c r="J47" s="17">
        <v>650</v>
      </c>
      <c r="K47" s="17">
        <v>0.9</v>
      </c>
      <c r="L47" s="17">
        <v>214.6</v>
      </c>
      <c r="M47" s="17">
        <v>210.43502000000001</v>
      </c>
      <c r="N47" s="17">
        <v>210.43502000000001</v>
      </c>
      <c r="O47" s="17">
        <v>4.1649799999999999</v>
      </c>
      <c r="P47" s="17">
        <v>0</v>
      </c>
      <c r="Q47" s="17"/>
      <c r="R47" s="17"/>
      <c r="S47" s="17">
        <v>0</v>
      </c>
      <c r="T47" s="17">
        <v>0</v>
      </c>
      <c r="U47" s="17"/>
      <c r="V47" s="17"/>
      <c r="W47" s="17">
        <v>0</v>
      </c>
      <c r="X47" s="17">
        <v>20.3</v>
      </c>
      <c r="Y47" s="17">
        <v>48.727229999999999</v>
      </c>
      <c r="Z47" s="17">
        <v>51.268639999999998</v>
      </c>
      <c r="AA47" s="17">
        <v>-30.968640000000001</v>
      </c>
      <c r="AB47" s="17">
        <v>101.2</v>
      </c>
      <c r="AC47" s="17">
        <v>100.00017</v>
      </c>
      <c r="AD47" s="17">
        <v>100.149</v>
      </c>
      <c r="AE47" s="17">
        <v>1.0509999999999999</v>
      </c>
      <c r="AF47" s="17"/>
      <c r="AG47" s="17"/>
      <c r="AH47" s="17"/>
      <c r="AI47" s="17">
        <v>0</v>
      </c>
      <c r="AJ47" s="17"/>
      <c r="AK47" s="17"/>
      <c r="AL47" s="17"/>
      <c r="AM47" s="17">
        <v>0</v>
      </c>
      <c r="AN47" s="17">
        <v>148.80000000000001</v>
      </c>
      <c r="AO47" s="17">
        <v>155.62200000000001</v>
      </c>
      <c r="AP47" s="17">
        <v>196.22801999999999</v>
      </c>
      <c r="AQ47" s="17">
        <v>-47.428019999999997</v>
      </c>
      <c r="AR47" s="17">
        <v>149.1</v>
      </c>
      <c r="AS47" s="17">
        <v>155.62200000000001</v>
      </c>
      <c r="AT47" s="17">
        <v>196.22801999999999</v>
      </c>
      <c r="AU47" s="17">
        <v>-47.128019999999999</v>
      </c>
      <c r="AV47" s="17">
        <v>149.1</v>
      </c>
      <c r="AW47" s="17">
        <v>155.62200000000001</v>
      </c>
      <c r="AX47" s="17">
        <v>196.22801999999999</v>
      </c>
      <c r="AY47" s="17">
        <v>-47.128019999999999</v>
      </c>
      <c r="AZ47" s="17">
        <v>223.1</v>
      </c>
      <c r="BA47" s="17">
        <v>234.13399999999999</v>
      </c>
      <c r="BB47" s="17">
        <v>295.22593999999998</v>
      </c>
      <c r="BC47" s="17">
        <v>-72.12594</v>
      </c>
      <c r="BD47" s="17">
        <v>204.5</v>
      </c>
      <c r="BE47" s="17">
        <v>206.04143999999999</v>
      </c>
      <c r="BF47" s="17">
        <v>206.04143999999999</v>
      </c>
      <c r="BG47" s="17">
        <v>-1.5414399999999999</v>
      </c>
      <c r="BH47" s="17">
        <v>106.1</v>
      </c>
      <c r="BI47" s="17">
        <v>103.33009</v>
      </c>
      <c r="BJ47" s="17">
        <v>103.33009</v>
      </c>
      <c r="BK47" s="17">
        <v>2.7699099999999999</v>
      </c>
      <c r="BL47" s="17">
        <v>503.8</v>
      </c>
      <c r="BM47" s="17">
        <v>417.99592000000001</v>
      </c>
      <c r="BN47" s="17">
        <v>338.16674999999998</v>
      </c>
      <c r="BO47" s="17">
        <v>165.63325</v>
      </c>
      <c r="BP47" s="17">
        <v>4.5999999999999996</v>
      </c>
      <c r="BQ47" s="17">
        <v>3.4360300000000001</v>
      </c>
      <c r="BR47" s="17">
        <v>3.4360300000000001</v>
      </c>
      <c r="BS47" s="17">
        <v>1.1639699999999999</v>
      </c>
      <c r="BT47" s="17"/>
      <c r="BU47" s="17"/>
      <c r="BV47" s="17"/>
      <c r="BW47" s="17">
        <v>0</v>
      </c>
      <c r="BX47" s="17"/>
      <c r="BY47" s="17"/>
      <c r="BZ47" s="17"/>
      <c r="CA47" s="17">
        <v>0</v>
      </c>
      <c r="CB47" s="17"/>
      <c r="CC47" s="17"/>
      <c r="CD47" s="17"/>
      <c r="CE47" s="17">
        <v>0</v>
      </c>
      <c r="CF47" s="17">
        <v>157.9</v>
      </c>
      <c r="CG47" s="17">
        <v>156.99965</v>
      </c>
      <c r="CH47" s="17">
        <v>156.99965</v>
      </c>
      <c r="CI47" s="17">
        <v>0.90034999999999998</v>
      </c>
      <c r="CJ47" s="17">
        <v>7.9</v>
      </c>
      <c r="CK47" s="17">
        <v>5.1038399999999999</v>
      </c>
      <c r="CL47" s="17">
        <v>5.1038399999999999</v>
      </c>
      <c r="CM47" s="17">
        <v>2.79616</v>
      </c>
      <c r="CN47" s="17">
        <v>5.4</v>
      </c>
      <c r="CO47" s="17">
        <v>2.74064</v>
      </c>
      <c r="CP47" s="17">
        <v>2.74064</v>
      </c>
      <c r="CQ47" s="17">
        <v>2.6593599999999999</v>
      </c>
      <c r="CR47" s="17">
        <v>0</v>
      </c>
      <c r="CS47" s="17"/>
      <c r="CT47" s="17"/>
      <c r="CU47" s="17">
        <v>0</v>
      </c>
      <c r="CV47" s="17">
        <v>6.8</v>
      </c>
      <c r="CW47" s="17">
        <v>6.8787000000000003</v>
      </c>
      <c r="CX47" s="17">
        <v>6.8787000000000003</v>
      </c>
      <c r="CY47" s="17">
        <v>-7.8700000000000006E-2</v>
      </c>
      <c r="CZ47" s="17">
        <v>131.69999999999999</v>
      </c>
      <c r="DA47" s="17">
        <v>95.28828</v>
      </c>
      <c r="DB47" s="17">
        <v>80.876639999999995</v>
      </c>
      <c r="DC47" s="17">
        <v>50.823360000000001</v>
      </c>
      <c r="DD47" s="17"/>
      <c r="DE47" s="17"/>
      <c r="DF47" s="17"/>
      <c r="DG47" s="17">
        <v>0</v>
      </c>
      <c r="DH47" s="17"/>
      <c r="DI47" s="17"/>
      <c r="DJ47" s="17"/>
      <c r="DK47" s="17">
        <v>0</v>
      </c>
      <c r="DL47" s="17"/>
      <c r="DM47" s="17"/>
      <c r="DN47" s="17"/>
      <c r="DO47" s="17">
        <v>0</v>
      </c>
      <c r="DP47" s="17"/>
      <c r="DQ47" s="17"/>
      <c r="DR47" s="17"/>
      <c r="DS47" s="17">
        <v>0</v>
      </c>
      <c r="DT47" s="17">
        <v>100.4</v>
      </c>
      <c r="DU47" s="17">
        <v>86.119720000000001</v>
      </c>
      <c r="DV47" s="17">
        <v>87.273949999999999</v>
      </c>
      <c r="DW47" s="17">
        <v>13.126049999999999</v>
      </c>
      <c r="DX47" s="17">
        <v>205.1</v>
      </c>
      <c r="DY47" s="17">
        <v>212.10045</v>
      </c>
      <c r="DZ47" s="17">
        <v>219.41560999999999</v>
      </c>
      <c r="EA47" s="17">
        <v>-14.31561</v>
      </c>
      <c r="EB47" s="17">
        <v>0</v>
      </c>
      <c r="EC47" s="17"/>
      <c r="ED47" s="17"/>
      <c r="EE47" s="17">
        <v>0</v>
      </c>
      <c r="EF47" s="17"/>
      <c r="EG47" s="17"/>
      <c r="EH47" s="17"/>
      <c r="EI47" s="17">
        <v>0</v>
      </c>
      <c r="EJ47" s="17"/>
      <c r="EK47" s="17"/>
      <c r="EL47" s="17"/>
      <c r="EM47" s="17">
        <v>0</v>
      </c>
      <c r="EN47" s="17">
        <v>6.5</v>
      </c>
      <c r="EO47" s="17">
        <v>6.39</v>
      </c>
      <c r="EP47" s="17">
        <v>6.39</v>
      </c>
      <c r="EQ47" s="17">
        <v>0.11</v>
      </c>
      <c r="ER47" s="17">
        <v>224.8</v>
      </c>
      <c r="ES47" s="17">
        <v>206.12987000000001</v>
      </c>
      <c r="ET47" s="17">
        <v>181.90436</v>
      </c>
      <c r="EU47" s="17">
        <v>42.89564</v>
      </c>
      <c r="EV47" s="17">
        <v>73.8</v>
      </c>
      <c r="EW47" s="17">
        <v>74.17071</v>
      </c>
      <c r="EX47" s="17">
        <v>48.372819999999997</v>
      </c>
      <c r="EY47" s="17">
        <v>25.42718</v>
      </c>
      <c r="EZ47" s="17">
        <v>119.9</v>
      </c>
      <c r="FA47" s="17">
        <v>112.35754</v>
      </c>
      <c r="FB47" s="17">
        <v>136.38825</v>
      </c>
      <c r="FC47" s="17">
        <v>-16.488250000000001</v>
      </c>
      <c r="FD47" s="17">
        <v>41.5</v>
      </c>
      <c r="FE47" s="17">
        <v>40.586509999999997</v>
      </c>
      <c r="FF47" s="17">
        <v>29.720469999999999</v>
      </c>
      <c r="FG47" s="17">
        <v>11.779529999999999</v>
      </c>
      <c r="FH47" s="17">
        <v>18.399999999999999</v>
      </c>
      <c r="FI47" s="17">
        <v>19.099519999999998</v>
      </c>
      <c r="FJ47" s="17">
        <v>18.176390000000001</v>
      </c>
      <c r="FK47" s="17">
        <v>0.22361</v>
      </c>
      <c r="FL47" s="17">
        <v>18.8</v>
      </c>
      <c r="FM47" s="17">
        <v>18.164249999999999</v>
      </c>
      <c r="FN47" s="17">
        <v>18.164249999999999</v>
      </c>
      <c r="FO47" s="17">
        <v>0.63575000000000004</v>
      </c>
      <c r="FP47" s="17">
        <v>84</v>
      </c>
      <c r="FQ47" s="17">
        <v>85.376059999999995</v>
      </c>
      <c r="FR47" s="17">
        <v>85.376059999999995</v>
      </c>
      <c r="FS47" s="17">
        <v>-1.3760600000000001</v>
      </c>
      <c r="FT47" s="17">
        <v>177.1</v>
      </c>
      <c r="FU47" s="17">
        <v>184.74316999999999</v>
      </c>
      <c r="FV47" s="17">
        <v>184.74316999999999</v>
      </c>
      <c r="FW47" s="17">
        <v>-7.6431699999999996</v>
      </c>
      <c r="FX47" s="17">
        <v>177.7</v>
      </c>
      <c r="FY47" s="17">
        <v>184.74316999999999</v>
      </c>
      <c r="FZ47" s="17">
        <v>184.74316999999999</v>
      </c>
      <c r="GA47" s="17">
        <v>-7.0431699999999999</v>
      </c>
      <c r="GB47" s="17">
        <v>182.3</v>
      </c>
      <c r="GC47" s="17">
        <v>185.29795999999999</v>
      </c>
      <c r="GD47" s="17">
        <v>185.29795999999999</v>
      </c>
      <c r="GE47" s="17">
        <v>-2.99796</v>
      </c>
      <c r="GF47" s="17">
        <v>108.1</v>
      </c>
      <c r="GG47" s="17">
        <v>109.84155</v>
      </c>
      <c r="GH47" s="17">
        <v>97.422240000000002</v>
      </c>
      <c r="GI47" s="17">
        <v>10.677759999999999</v>
      </c>
      <c r="GJ47" s="17">
        <v>40.1</v>
      </c>
      <c r="GK47" s="17">
        <v>46.809629999999999</v>
      </c>
      <c r="GL47" s="17">
        <v>18</v>
      </c>
      <c r="GM47" s="17">
        <v>22.1</v>
      </c>
      <c r="GN47" s="17">
        <v>32.6</v>
      </c>
      <c r="GO47" s="17">
        <v>33.191110000000002</v>
      </c>
      <c r="GP47" s="17">
        <v>34.273429999999998</v>
      </c>
      <c r="GQ47" s="17">
        <v>-1.67343</v>
      </c>
      <c r="GR47" s="17">
        <v>3.4</v>
      </c>
      <c r="GS47" s="17"/>
      <c r="GT47" s="17"/>
      <c r="GU47" s="17">
        <v>3.4</v>
      </c>
      <c r="GV47" s="17">
        <v>15.1</v>
      </c>
      <c r="GW47" s="17">
        <v>13.523910000000001</v>
      </c>
      <c r="GX47" s="17">
        <v>13.523910000000001</v>
      </c>
      <c r="GY47" s="17">
        <v>1.57609</v>
      </c>
      <c r="GZ47" s="17">
        <v>84.4</v>
      </c>
      <c r="HA47" s="17">
        <v>86.851500000000001</v>
      </c>
      <c r="HB47" s="17">
        <v>40.937199999999997</v>
      </c>
      <c r="HC47" s="17">
        <v>43.462800000000001</v>
      </c>
      <c r="HD47" s="17"/>
      <c r="HE47" s="17"/>
      <c r="HF47" s="17"/>
      <c r="HG47" s="17">
        <v>0</v>
      </c>
      <c r="HH47" s="17"/>
      <c r="HI47" s="17"/>
      <c r="HJ47" s="17"/>
      <c r="HK47" s="17">
        <v>0</v>
      </c>
      <c r="HL47" s="17">
        <v>93.8</v>
      </c>
      <c r="HM47" s="17">
        <v>94.991280000000003</v>
      </c>
      <c r="HN47" s="17">
        <v>94.991299999999995</v>
      </c>
      <c r="HO47" s="17">
        <v>-1.1913</v>
      </c>
      <c r="HP47" s="17">
        <v>0</v>
      </c>
      <c r="HQ47" s="17"/>
      <c r="HR47" s="17"/>
      <c r="HS47" s="17">
        <v>0</v>
      </c>
      <c r="HT47" s="17"/>
      <c r="HU47" s="17"/>
      <c r="HV47" s="17"/>
      <c r="HW47" s="17">
        <v>0</v>
      </c>
      <c r="HX47" s="17">
        <v>44.6</v>
      </c>
      <c r="HY47" s="17">
        <v>45.291899999999998</v>
      </c>
      <c r="HZ47" s="17">
        <v>45.291899999999998</v>
      </c>
      <c r="IA47" s="17">
        <v>-0.69189999999999996</v>
      </c>
      <c r="IB47" s="17"/>
      <c r="IC47" s="17"/>
      <c r="ID47" s="17"/>
      <c r="IE47" s="17">
        <v>0</v>
      </c>
      <c r="IF47" s="17"/>
      <c r="IG47" s="17"/>
      <c r="IH47" s="17"/>
      <c r="II47" s="17">
        <v>0</v>
      </c>
      <c r="IJ47" s="17"/>
      <c r="IK47" s="17"/>
      <c r="IL47" s="17"/>
      <c r="IM47" s="17">
        <v>0</v>
      </c>
      <c r="IN47" s="17">
        <v>80.400000000000006</v>
      </c>
      <c r="IO47" s="17">
        <v>132.06827999999999</v>
      </c>
      <c r="IP47" s="17">
        <v>82.128410000000002</v>
      </c>
      <c r="IQ47" s="17">
        <v>-1.72841</v>
      </c>
      <c r="IR47" s="17">
        <v>169.4</v>
      </c>
      <c r="IS47" s="17">
        <v>180.66397000000001</v>
      </c>
      <c r="IT47" s="17">
        <v>180.66397000000001</v>
      </c>
      <c r="IU47" s="17">
        <v>-11.26397</v>
      </c>
      <c r="IV47" s="17">
        <v>167.7</v>
      </c>
      <c r="IW47" s="17">
        <v>180.66397000000001</v>
      </c>
      <c r="IX47" s="17">
        <v>180.66397000000001</v>
      </c>
      <c r="IY47" s="17">
        <v>-12.96397</v>
      </c>
      <c r="IZ47" s="17">
        <v>199.8</v>
      </c>
      <c r="JA47" s="17">
        <v>180.66397000000001</v>
      </c>
      <c r="JB47" s="17">
        <v>180.66397000000001</v>
      </c>
      <c r="JC47" s="17">
        <v>19.136030000000002</v>
      </c>
      <c r="JD47" s="17">
        <v>264.5</v>
      </c>
      <c r="JE47" s="17">
        <v>271.80975000000001</v>
      </c>
      <c r="JF47" s="17">
        <v>271.80975999999998</v>
      </c>
      <c r="JG47" s="17">
        <v>-7.3097599999999998</v>
      </c>
      <c r="JH47" s="17">
        <v>68.900000000000006</v>
      </c>
      <c r="JI47" s="17">
        <v>46.475070000000002</v>
      </c>
      <c r="JJ47" s="17">
        <v>71.102429999999998</v>
      </c>
      <c r="JK47" s="17">
        <v>-2.2024300000000001</v>
      </c>
      <c r="JL47" s="17">
        <v>34.1</v>
      </c>
      <c r="JM47" s="17">
        <v>23.307320000000001</v>
      </c>
      <c r="JN47" s="17">
        <v>35.657980000000002</v>
      </c>
      <c r="JO47" s="17">
        <v>-1.5579799999999999</v>
      </c>
      <c r="JP47" s="17"/>
      <c r="JQ47" s="17"/>
      <c r="JR47" s="17"/>
      <c r="JS47" s="17">
        <v>0</v>
      </c>
      <c r="JT47" s="17"/>
      <c r="JU47" s="17"/>
      <c r="JV47" s="17"/>
      <c r="JW47" s="17">
        <v>0</v>
      </c>
      <c r="JX47" s="17"/>
      <c r="JY47" s="17"/>
      <c r="JZ47" s="17"/>
      <c r="KA47" s="17">
        <v>0</v>
      </c>
      <c r="KB47" s="17">
        <v>0</v>
      </c>
      <c r="KC47" s="17"/>
      <c r="KD47" s="17"/>
      <c r="KE47" s="17">
        <v>0</v>
      </c>
      <c r="KF47" s="17"/>
      <c r="KG47" s="17"/>
      <c r="KH47" s="17"/>
      <c r="KI47" s="17">
        <v>0</v>
      </c>
      <c r="KJ47" s="17"/>
      <c r="KK47" s="17"/>
      <c r="KL47" s="17"/>
      <c r="KM47" s="17">
        <v>0</v>
      </c>
      <c r="KN47" s="17">
        <v>2.5</v>
      </c>
      <c r="KO47" s="17">
        <v>2.50101</v>
      </c>
      <c r="KP47" s="17">
        <v>2.50101</v>
      </c>
      <c r="KQ47" s="17">
        <v>-1.01E-3</v>
      </c>
      <c r="KR47" s="17">
        <v>109.5</v>
      </c>
      <c r="KS47" s="17">
        <v>107.39400000000001</v>
      </c>
      <c r="KT47" s="17">
        <v>127.64251</v>
      </c>
      <c r="KU47" s="17">
        <v>-18.142510000000001</v>
      </c>
      <c r="KV47" s="17">
        <v>105.5</v>
      </c>
      <c r="KW47" s="17">
        <v>112.93568</v>
      </c>
      <c r="KX47" s="17">
        <v>108.54689</v>
      </c>
      <c r="KY47" s="17">
        <v>-3.0468899999999999</v>
      </c>
      <c r="KZ47" s="17">
        <v>62</v>
      </c>
      <c r="LA47" s="17">
        <v>66.809659999999994</v>
      </c>
      <c r="LB47" s="17">
        <v>66.809659999999994</v>
      </c>
      <c r="LC47" s="17">
        <v>-4.80966</v>
      </c>
      <c r="LD47" s="17">
        <v>72.7</v>
      </c>
      <c r="LE47" s="17">
        <v>78.567989999999995</v>
      </c>
      <c r="LF47" s="17">
        <v>78.567999999999998</v>
      </c>
      <c r="LG47" s="17">
        <v>-5.8680000000000003</v>
      </c>
      <c r="LH47" s="17">
        <v>30</v>
      </c>
      <c r="LI47" s="17">
        <v>29.806760000000001</v>
      </c>
      <c r="LJ47" s="17">
        <v>29.806760000000001</v>
      </c>
      <c r="LK47" s="17">
        <v>0.19324</v>
      </c>
      <c r="LL47" s="17"/>
      <c r="LM47" s="17"/>
      <c r="LN47" s="17"/>
      <c r="LO47" s="17">
        <v>0</v>
      </c>
      <c r="LP47" s="17"/>
      <c r="LQ47" s="17"/>
      <c r="LR47" s="17"/>
      <c r="LS47" s="17">
        <v>0</v>
      </c>
      <c r="LT47" s="17"/>
      <c r="LU47" s="17"/>
      <c r="LV47" s="17"/>
      <c r="LW47" s="17">
        <v>0</v>
      </c>
      <c r="LX47" s="17">
        <v>141.4</v>
      </c>
      <c r="LY47" s="17">
        <v>153.06012000000001</v>
      </c>
      <c r="LZ47" s="17">
        <v>153.06012000000001</v>
      </c>
      <c r="MA47" s="17">
        <v>-11.660119999999999</v>
      </c>
      <c r="MB47" s="17">
        <v>144.30000000000001</v>
      </c>
      <c r="MC47" s="17">
        <v>153.06012000000001</v>
      </c>
      <c r="MD47" s="17">
        <v>153.06012000000001</v>
      </c>
      <c r="ME47" s="17">
        <v>-8.7601200000000006</v>
      </c>
      <c r="MF47" s="17">
        <v>147.5</v>
      </c>
      <c r="MG47" s="17">
        <v>153.51975999999999</v>
      </c>
      <c r="MH47" s="17">
        <v>153.51975999999999</v>
      </c>
      <c r="MI47" s="17">
        <v>-6.0197599999999998</v>
      </c>
      <c r="MJ47" s="17"/>
      <c r="MK47" s="17"/>
      <c r="ML47" s="17"/>
      <c r="MM47" s="17">
        <v>0</v>
      </c>
      <c r="MN47" s="17"/>
      <c r="MO47" s="17"/>
      <c r="MP47" s="17"/>
      <c r="MQ47" s="17">
        <v>0</v>
      </c>
      <c r="MR47" s="17"/>
      <c r="MS47" s="17"/>
      <c r="MT47" s="17"/>
      <c r="MU47" s="17">
        <v>0</v>
      </c>
      <c r="MV47" s="17"/>
      <c r="MW47" s="17"/>
      <c r="MX47" s="17"/>
      <c r="MY47" s="17">
        <v>0</v>
      </c>
      <c r="MZ47" s="17"/>
      <c r="NA47" s="17"/>
      <c r="NB47" s="17"/>
      <c r="NC47" s="17">
        <v>0</v>
      </c>
      <c r="ND47" s="17">
        <v>208.8</v>
      </c>
      <c r="NE47" s="17">
        <v>205.2938</v>
      </c>
      <c r="NF47" s="17">
        <v>205.29381000000001</v>
      </c>
      <c r="NG47" s="17">
        <v>3.5061900000000001</v>
      </c>
      <c r="NH47" s="17">
        <v>100.6</v>
      </c>
      <c r="NI47" s="17">
        <v>102.95515</v>
      </c>
      <c r="NJ47" s="17">
        <v>102.95515</v>
      </c>
      <c r="NK47" s="17">
        <v>-2.3551500000000001</v>
      </c>
      <c r="NL47" s="17">
        <v>8.3000000000000007</v>
      </c>
      <c r="NM47" s="17">
        <v>9.09</v>
      </c>
      <c r="NN47" s="17">
        <v>9.09</v>
      </c>
      <c r="NO47" s="17">
        <v>-0.79</v>
      </c>
      <c r="NP47" s="17">
        <v>3.7</v>
      </c>
      <c r="NQ47" s="17">
        <v>9.8520199999999996</v>
      </c>
      <c r="NR47" s="17">
        <v>9.8520199999999996</v>
      </c>
      <c r="NS47" s="17">
        <v>-6.1520200000000003</v>
      </c>
      <c r="NT47" s="17">
        <v>0</v>
      </c>
      <c r="NU47" s="17"/>
      <c r="NV47" s="17"/>
      <c r="NW47" s="17">
        <v>0</v>
      </c>
      <c r="NX47" s="17">
        <v>76.2</v>
      </c>
      <c r="NY47" s="17">
        <v>68.989999999999995</v>
      </c>
      <c r="NZ47" s="17">
        <v>69.089100000000002</v>
      </c>
      <c r="OA47" s="17">
        <v>7.1109</v>
      </c>
      <c r="OB47" s="17">
        <v>0</v>
      </c>
      <c r="OC47" s="17"/>
      <c r="OD47" s="17"/>
      <c r="OE47" s="17">
        <v>0</v>
      </c>
      <c r="OF47" s="17">
        <v>11.3</v>
      </c>
      <c r="OG47" s="17">
        <v>8.15</v>
      </c>
      <c r="OH47" s="17">
        <v>8.1481999999999992</v>
      </c>
      <c r="OI47" s="17">
        <v>3.1518000000000002</v>
      </c>
      <c r="OJ47" s="17">
        <v>0</v>
      </c>
      <c r="OK47" s="17"/>
      <c r="OL47" s="17"/>
      <c r="OM47" s="17">
        <v>0</v>
      </c>
      <c r="ON47" s="17">
        <v>18</v>
      </c>
      <c r="OO47" s="17">
        <v>20.33764</v>
      </c>
      <c r="OP47" s="17">
        <v>20.33764</v>
      </c>
      <c r="OQ47" s="17">
        <v>-2.3376399999999999</v>
      </c>
      <c r="OR47" s="17">
        <v>9.8000000000000007</v>
      </c>
      <c r="OS47" s="17">
        <v>9</v>
      </c>
      <c r="OT47" s="17">
        <v>9</v>
      </c>
      <c r="OU47" s="17">
        <v>0.8</v>
      </c>
      <c r="OV47" s="17">
        <v>2.2000000000000002</v>
      </c>
      <c r="OW47" s="17">
        <v>3.8436400000000002</v>
      </c>
      <c r="OX47" s="17">
        <v>4.0089899999999998</v>
      </c>
      <c r="OY47" s="17">
        <v>-1.8089900000000001</v>
      </c>
      <c r="OZ47" s="17">
        <v>0</v>
      </c>
      <c r="PA47" s="17"/>
      <c r="PB47" s="17"/>
      <c r="PC47" s="17">
        <v>0</v>
      </c>
      <c r="PD47" s="17">
        <v>0</v>
      </c>
      <c r="PE47" s="17"/>
      <c r="PF47" s="17"/>
      <c r="PG47" s="17">
        <v>0</v>
      </c>
      <c r="PH47" s="17">
        <v>0.9</v>
      </c>
      <c r="PI47" s="17">
        <v>0.94</v>
      </c>
      <c r="PJ47" s="17">
        <v>0.94</v>
      </c>
      <c r="PK47" s="17">
        <v>-0.04</v>
      </c>
      <c r="PL47" s="17">
        <v>2.4</v>
      </c>
      <c r="PM47" s="17">
        <v>2.2999999999999998</v>
      </c>
      <c r="PN47" s="17">
        <v>2.2999999999999998</v>
      </c>
      <c r="PO47" s="17">
        <v>0.1</v>
      </c>
      <c r="PP47" s="17">
        <v>3.3</v>
      </c>
      <c r="PQ47" s="17">
        <v>3.2</v>
      </c>
      <c r="PR47" s="17">
        <v>3.2</v>
      </c>
      <c r="PS47" s="17">
        <v>0.1</v>
      </c>
      <c r="PT47" s="17">
        <v>20.399999999999999</v>
      </c>
      <c r="PU47" s="17">
        <v>13.61378</v>
      </c>
      <c r="PV47" s="17">
        <v>13.61378</v>
      </c>
      <c r="PW47" s="17">
        <v>6.7862200000000001</v>
      </c>
      <c r="PX47" s="17"/>
      <c r="PY47" s="17"/>
      <c r="PZ47" s="17"/>
      <c r="QA47" s="17">
        <v>0</v>
      </c>
      <c r="QB47" s="17">
        <v>8.1</v>
      </c>
      <c r="QC47" s="17">
        <v>4</v>
      </c>
      <c r="QD47" s="17">
        <v>4</v>
      </c>
      <c r="QE47" s="17">
        <v>4.0999999999999996</v>
      </c>
      <c r="QF47" s="17">
        <v>3.6</v>
      </c>
      <c r="QG47" s="17">
        <v>3.6</v>
      </c>
      <c r="QH47" s="17">
        <v>3.6</v>
      </c>
      <c r="QI47" s="17">
        <v>0</v>
      </c>
      <c r="QJ47" s="17">
        <v>14.9</v>
      </c>
      <c r="QK47" s="17">
        <v>14.492749999999999</v>
      </c>
      <c r="QL47" s="17">
        <v>14.492749999999999</v>
      </c>
      <c r="QM47" s="17">
        <v>0.40725</v>
      </c>
      <c r="QN47" s="17">
        <v>0</v>
      </c>
      <c r="QO47" s="17"/>
      <c r="QP47" s="17"/>
      <c r="QQ47" s="17">
        <v>0</v>
      </c>
      <c r="QR47" s="17">
        <v>0</v>
      </c>
      <c r="QS47" s="17"/>
      <c r="QT47" s="17"/>
      <c r="QU47" s="17">
        <v>0</v>
      </c>
      <c r="QV47" s="17">
        <v>20.8</v>
      </c>
      <c r="QW47" s="17">
        <v>21.03</v>
      </c>
      <c r="QX47" s="17">
        <v>15.589600000000001</v>
      </c>
      <c r="QY47" s="17">
        <v>5.2103999999999999</v>
      </c>
      <c r="QZ47" s="17">
        <v>63.5</v>
      </c>
      <c r="RA47" s="17">
        <v>60.9</v>
      </c>
      <c r="RB47" s="17">
        <v>51.1554</v>
      </c>
      <c r="RC47" s="17">
        <v>12.3446</v>
      </c>
      <c r="RD47" s="17">
        <v>0</v>
      </c>
      <c r="RE47" s="17"/>
      <c r="RF47" s="17"/>
      <c r="RG47" s="17">
        <v>0</v>
      </c>
      <c r="RH47" s="17">
        <v>2.4</v>
      </c>
      <c r="RI47" s="17">
        <v>2.25</v>
      </c>
      <c r="RJ47" s="17">
        <v>2.25</v>
      </c>
      <c r="RK47" s="17">
        <v>0.15</v>
      </c>
      <c r="RL47" s="17">
        <v>0</v>
      </c>
      <c r="RM47" s="17"/>
      <c r="RN47" s="17"/>
      <c r="RO47" s="17">
        <v>0</v>
      </c>
      <c r="RP47" s="17">
        <v>1.6</v>
      </c>
      <c r="RQ47" s="17">
        <v>1.8</v>
      </c>
      <c r="RR47" s="17">
        <v>1.8</v>
      </c>
      <c r="RS47" s="17">
        <v>-0.2</v>
      </c>
      <c r="RT47" s="17">
        <v>0.4</v>
      </c>
      <c r="RU47" s="17">
        <v>0.4</v>
      </c>
      <c r="RV47" s="17">
        <v>0.4</v>
      </c>
      <c r="RW47" s="17">
        <v>0</v>
      </c>
      <c r="RX47" s="17">
        <v>6.7</v>
      </c>
      <c r="RY47" s="17">
        <v>7</v>
      </c>
      <c r="RZ47" s="17">
        <v>7</v>
      </c>
      <c r="SA47" s="17">
        <v>-0.3</v>
      </c>
      <c r="SB47" s="17">
        <v>0</v>
      </c>
      <c r="SC47" s="17"/>
      <c r="SD47" s="17"/>
      <c r="SE47" s="17">
        <v>0</v>
      </c>
      <c r="SF47" s="17">
        <v>19.3</v>
      </c>
      <c r="SG47" s="17">
        <v>8.8000000000000007</v>
      </c>
      <c r="SH47" s="17">
        <v>8.8000000000000007</v>
      </c>
      <c r="SI47" s="17">
        <v>10.5</v>
      </c>
      <c r="SJ47" s="17">
        <v>3.5</v>
      </c>
      <c r="SK47" s="17">
        <v>4.3</v>
      </c>
      <c r="SL47" s="17">
        <v>4.3</v>
      </c>
      <c r="SM47" s="17">
        <v>-0.8</v>
      </c>
      <c r="SN47" s="17">
        <v>6.4</v>
      </c>
      <c r="SO47" s="17">
        <v>5</v>
      </c>
      <c r="SP47" s="17">
        <v>5</v>
      </c>
      <c r="SQ47" s="17">
        <v>1.4</v>
      </c>
      <c r="SR47" s="17">
        <v>9.3000000000000007</v>
      </c>
      <c r="SS47" s="17">
        <v>7</v>
      </c>
      <c r="ST47" s="17">
        <v>7</v>
      </c>
      <c r="SU47" s="17">
        <v>2.2999999999999998</v>
      </c>
      <c r="SV47" s="17">
        <v>22.6</v>
      </c>
      <c r="SW47" s="17">
        <v>21.17</v>
      </c>
      <c r="SX47" s="17">
        <v>19.816099999999999</v>
      </c>
      <c r="SY47" s="17">
        <v>2.7839</v>
      </c>
      <c r="SZ47" s="17">
        <v>64.400000000000006</v>
      </c>
      <c r="TA47" s="17">
        <v>40.74</v>
      </c>
      <c r="TB47" s="17">
        <v>37.710900000000002</v>
      </c>
      <c r="TC47" s="17">
        <v>26.6891</v>
      </c>
      <c r="TD47" s="17">
        <v>0</v>
      </c>
      <c r="TE47" s="17"/>
      <c r="TF47" s="17"/>
      <c r="TG47" s="17">
        <v>0</v>
      </c>
      <c r="TH47" s="17">
        <v>36.9</v>
      </c>
      <c r="TI47" s="17">
        <v>82.82</v>
      </c>
      <c r="TJ47" s="17">
        <v>82.819100000000006</v>
      </c>
      <c r="TK47" s="17">
        <v>-45.9191</v>
      </c>
      <c r="TL47" s="17">
        <v>77.2</v>
      </c>
      <c r="TM47" s="17">
        <v>84.94</v>
      </c>
      <c r="TN47" s="17">
        <v>85.928299999999993</v>
      </c>
      <c r="TO47" s="17">
        <v>-8.7283000000000008</v>
      </c>
      <c r="TP47" s="17">
        <v>5</v>
      </c>
      <c r="TQ47" s="17">
        <v>10.84</v>
      </c>
      <c r="TR47" s="17">
        <v>10.3918</v>
      </c>
      <c r="TS47" s="17">
        <v>-5.3917999999999999</v>
      </c>
      <c r="TT47" s="17">
        <v>4.3</v>
      </c>
      <c r="TU47" s="17">
        <v>6.08</v>
      </c>
      <c r="TV47" s="17">
        <v>6.0145</v>
      </c>
      <c r="TW47" s="17">
        <v>-1.7144999999999999</v>
      </c>
      <c r="TX47" s="17">
        <v>0</v>
      </c>
      <c r="TY47" s="17"/>
      <c r="TZ47" s="17"/>
      <c r="UA47" s="17">
        <v>0</v>
      </c>
      <c r="UB47" s="17">
        <v>8.5</v>
      </c>
      <c r="UC47" s="17">
        <v>7.5</v>
      </c>
      <c r="UD47" s="17">
        <v>7.5</v>
      </c>
      <c r="UE47" s="17">
        <v>1</v>
      </c>
      <c r="UF47" s="17">
        <v>2.6</v>
      </c>
      <c r="UG47" s="17">
        <v>2.1</v>
      </c>
      <c r="UH47" s="17">
        <v>2.1</v>
      </c>
      <c r="UI47" s="17">
        <v>0.5</v>
      </c>
      <c r="UJ47" s="17">
        <v>8.1</v>
      </c>
      <c r="UK47" s="17">
        <v>7.5</v>
      </c>
      <c r="UL47" s="17">
        <v>7.5</v>
      </c>
      <c r="UM47" s="17">
        <v>0.6</v>
      </c>
      <c r="UN47" s="17">
        <v>5.4</v>
      </c>
      <c r="UO47" s="17">
        <v>6</v>
      </c>
      <c r="UP47" s="17">
        <v>6</v>
      </c>
      <c r="UQ47" s="17">
        <v>-0.6</v>
      </c>
      <c r="UR47" s="17">
        <v>6</v>
      </c>
      <c r="US47" s="17">
        <v>6</v>
      </c>
      <c r="UT47" s="17">
        <v>6</v>
      </c>
      <c r="UU47" s="17">
        <v>0</v>
      </c>
      <c r="UV47" s="17">
        <v>6.3</v>
      </c>
      <c r="UW47" s="17">
        <v>7</v>
      </c>
      <c r="UX47" s="17">
        <v>7</v>
      </c>
      <c r="UY47" s="17">
        <v>-0.7</v>
      </c>
      <c r="UZ47" s="17">
        <v>8.9</v>
      </c>
      <c r="VA47" s="17">
        <v>7.38</v>
      </c>
      <c r="VB47" s="17">
        <v>7.3795000000000002</v>
      </c>
      <c r="VC47" s="17">
        <v>1.5205</v>
      </c>
      <c r="VD47" s="17">
        <v>0</v>
      </c>
      <c r="VE47" s="17"/>
      <c r="VF47" s="17"/>
      <c r="VG47" s="17">
        <v>0</v>
      </c>
      <c r="VH47" s="17">
        <v>0</v>
      </c>
      <c r="VI47" s="17"/>
      <c r="VJ47" s="17"/>
      <c r="VK47" s="17">
        <v>0</v>
      </c>
      <c r="VL47" s="17">
        <v>0</v>
      </c>
      <c r="VM47" s="17"/>
      <c r="VN47" s="17"/>
      <c r="VO47" s="17">
        <v>0</v>
      </c>
      <c r="VP47" s="17">
        <v>0.6</v>
      </c>
      <c r="VQ47" s="17">
        <v>0.6</v>
      </c>
      <c r="VR47" s="17">
        <v>0.6</v>
      </c>
      <c r="VS47" s="17">
        <v>0</v>
      </c>
      <c r="VT47" s="17">
        <v>113.8</v>
      </c>
      <c r="VU47" s="17">
        <v>72</v>
      </c>
      <c r="VV47" s="17">
        <v>89</v>
      </c>
      <c r="VW47" s="17">
        <v>24.8</v>
      </c>
      <c r="VX47" s="17">
        <v>113.2</v>
      </c>
      <c r="VY47" s="17">
        <v>72</v>
      </c>
      <c r="VZ47" s="17">
        <v>90</v>
      </c>
      <c r="WA47" s="17">
        <v>23.2</v>
      </c>
      <c r="WB47" s="17">
        <v>0</v>
      </c>
      <c r="WC47" s="17"/>
      <c r="WD47" s="17"/>
      <c r="WE47" s="17">
        <v>0</v>
      </c>
      <c r="WF47" s="17">
        <v>4.5</v>
      </c>
      <c r="WG47" s="17">
        <v>4.3499999999999996</v>
      </c>
      <c r="WH47" s="17">
        <v>4.3499999999999996</v>
      </c>
      <c r="WI47" s="17">
        <v>0.15</v>
      </c>
      <c r="WJ47" s="17">
        <v>2.2000000000000002</v>
      </c>
      <c r="WK47" s="17">
        <v>1.1000000000000001</v>
      </c>
      <c r="WL47" s="17">
        <v>1.1000000000000001</v>
      </c>
      <c r="WM47" s="17">
        <v>1.1000000000000001</v>
      </c>
      <c r="WN47" s="17">
        <v>1.2</v>
      </c>
      <c r="WO47" s="17">
        <v>1.1000000000000001</v>
      </c>
      <c r="WP47" s="17">
        <v>1.1000000000000001</v>
      </c>
      <c r="WQ47" s="17">
        <v>0.1</v>
      </c>
      <c r="WR47" s="17">
        <v>1.3</v>
      </c>
      <c r="WS47" s="17">
        <v>1.4</v>
      </c>
      <c r="WT47" s="17">
        <v>1.4</v>
      </c>
      <c r="WU47" s="17">
        <v>-0.1</v>
      </c>
      <c r="WV47" s="17">
        <v>0</v>
      </c>
      <c r="WW47" s="17"/>
      <c r="WX47" s="17"/>
      <c r="WY47" s="17">
        <v>0</v>
      </c>
      <c r="WZ47" s="17">
        <v>5.8</v>
      </c>
      <c r="XA47" s="17">
        <v>8</v>
      </c>
      <c r="XB47" s="17">
        <v>8</v>
      </c>
      <c r="XC47" s="17">
        <v>-2.2000000000000002</v>
      </c>
      <c r="XD47" s="17">
        <v>18.2</v>
      </c>
      <c r="XE47" s="17">
        <v>17.391300000000001</v>
      </c>
      <c r="XF47" s="17">
        <v>17.391300000000001</v>
      </c>
      <c r="XG47" s="17">
        <v>0.80869999999999997</v>
      </c>
      <c r="XH47" s="17">
        <v>14.4</v>
      </c>
      <c r="XI47" s="17">
        <v>13.52657</v>
      </c>
      <c r="XJ47" s="17">
        <v>13.52657</v>
      </c>
      <c r="XK47" s="17">
        <v>0.87343000000000004</v>
      </c>
      <c r="XL47" s="17">
        <v>9</v>
      </c>
      <c r="XM47" s="17">
        <v>10.8</v>
      </c>
      <c r="XN47" s="17">
        <v>10.8</v>
      </c>
      <c r="XO47" s="17">
        <v>-1.8</v>
      </c>
      <c r="XP47" s="17"/>
      <c r="XQ47" s="17"/>
      <c r="XR47" s="17"/>
      <c r="XS47" s="17">
        <v>0</v>
      </c>
      <c r="XT47" s="17"/>
      <c r="XU47" s="17"/>
      <c r="XV47" s="17"/>
      <c r="XW47" s="17">
        <v>0</v>
      </c>
      <c r="XX47" s="17">
        <v>18.5</v>
      </c>
      <c r="XY47" s="17">
        <v>19</v>
      </c>
      <c r="XZ47" s="17">
        <v>14</v>
      </c>
      <c r="YA47" s="17">
        <v>4.5</v>
      </c>
      <c r="YB47" s="17"/>
      <c r="YC47" s="17"/>
      <c r="YD47" s="17"/>
      <c r="YE47" s="17">
        <v>0</v>
      </c>
      <c r="YF47" s="17"/>
      <c r="YG47" s="17"/>
      <c r="YH47" s="17"/>
      <c r="YI47" s="17">
        <v>0</v>
      </c>
      <c r="YJ47" s="17">
        <v>12.1</v>
      </c>
      <c r="YK47" s="17">
        <v>11</v>
      </c>
      <c r="YL47" s="17">
        <v>11</v>
      </c>
      <c r="YM47" s="17">
        <v>1.1000000000000001</v>
      </c>
      <c r="YN47" s="17">
        <v>17.399999999999999</v>
      </c>
      <c r="YO47" s="17">
        <v>17.690000000000001</v>
      </c>
      <c r="YP47" s="17">
        <v>17.690000000000001</v>
      </c>
      <c r="YQ47" s="17">
        <v>-0.28999999999999998</v>
      </c>
    </row>
    <row r="48" spans="1:667" ht="24" customHeight="1" x14ac:dyDescent="0.3">
      <c r="A48" s="1"/>
      <c r="B48" s="18" t="s">
        <v>40</v>
      </c>
      <c r="C48" s="18" t="s">
        <v>928</v>
      </c>
      <c r="D48" s="19">
        <v>179.2</v>
      </c>
      <c r="E48" s="19">
        <v>121.76842000000001</v>
      </c>
      <c r="F48" s="19">
        <v>177.70194000000001</v>
      </c>
      <c r="G48" s="19">
        <v>1.4980599999999999</v>
      </c>
      <c r="H48" s="19">
        <v>655</v>
      </c>
      <c r="I48" s="19">
        <v>650</v>
      </c>
      <c r="J48" s="19">
        <v>650</v>
      </c>
      <c r="K48" s="19">
        <v>5</v>
      </c>
      <c r="L48" s="19">
        <v>216.1</v>
      </c>
      <c r="M48" s="19">
        <v>210.43502000000001</v>
      </c>
      <c r="N48" s="19">
        <v>210.43502000000001</v>
      </c>
      <c r="O48" s="19">
        <v>5.6649799999999999</v>
      </c>
      <c r="P48" s="19">
        <v>0</v>
      </c>
      <c r="Q48" s="19"/>
      <c r="R48" s="19"/>
      <c r="S48" s="19">
        <v>0</v>
      </c>
      <c r="T48" s="19">
        <v>0</v>
      </c>
      <c r="U48" s="19"/>
      <c r="V48" s="19"/>
      <c r="W48" s="19">
        <v>0</v>
      </c>
      <c r="X48" s="19">
        <v>20.2</v>
      </c>
      <c r="Y48" s="19">
        <v>40.623539999999998</v>
      </c>
      <c r="Z48" s="19">
        <v>44.17944</v>
      </c>
      <c r="AA48" s="19">
        <v>-23.97944</v>
      </c>
      <c r="AB48" s="19">
        <v>106.2</v>
      </c>
      <c r="AC48" s="19">
        <v>100.00002000000001</v>
      </c>
      <c r="AD48" s="19">
        <v>100.149</v>
      </c>
      <c r="AE48" s="19">
        <v>6.0510000000000002</v>
      </c>
      <c r="AF48" s="19"/>
      <c r="AG48" s="19"/>
      <c r="AH48" s="19"/>
      <c r="AI48" s="19">
        <v>0</v>
      </c>
      <c r="AJ48" s="19"/>
      <c r="AK48" s="19"/>
      <c r="AL48" s="19"/>
      <c r="AM48" s="19">
        <v>0</v>
      </c>
      <c r="AN48" s="19">
        <v>126.5</v>
      </c>
      <c r="AO48" s="19">
        <v>150.1103</v>
      </c>
      <c r="AP48" s="19">
        <v>196.22801999999999</v>
      </c>
      <c r="AQ48" s="19">
        <v>-69.728020000000001</v>
      </c>
      <c r="AR48" s="19">
        <v>126.6</v>
      </c>
      <c r="AS48" s="19">
        <v>150.1103</v>
      </c>
      <c r="AT48" s="19">
        <v>196.22801999999999</v>
      </c>
      <c r="AU48" s="19">
        <v>-69.628020000000006</v>
      </c>
      <c r="AV48" s="19">
        <v>127.2</v>
      </c>
      <c r="AW48" s="19">
        <v>150.1103</v>
      </c>
      <c r="AX48" s="19">
        <v>196.22801999999999</v>
      </c>
      <c r="AY48" s="19">
        <v>-69.028019999999998</v>
      </c>
      <c r="AZ48" s="19">
        <v>213.3</v>
      </c>
      <c r="BA48" s="19">
        <v>225.84162000000001</v>
      </c>
      <c r="BB48" s="19">
        <v>295.22593999999998</v>
      </c>
      <c r="BC48" s="19">
        <v>-81.925939999999997</v>
      </c>
      <c r="BD48" s="19">
        <v>206.1</v>
      </c>
      <c r="BE48" s="19">
        <v>206.04143999999999</v>
      </c>
      <c r="BF48" s="19">
        <v>206.04143999999999</v>
      </c>
      <c r="BG48" s="19">
        <v>5.8560000000000001E-2</v>
      </c>
      <c r="BH48" s="19">
        <v>106.6</v>
      </c>
      <c r="BI48" s="19">
        <v>103.33009</v>
      </c>
      <c r="BJ48" s="19">
        <v>103.33009</v>
      </c>
      <c r="BK48" s="19">
        <v>3.2699099999999999</v>
      </c>
      <c r="BL48" s="19">
        <v>502.8</v>
      </c>
      <c r="BM48" s="19">
        <v>394.48464000000001</v>
      </c>
      <c r="BN48" s="19">
        <v>345.71928000000003</v>
      </c>
      <c r="BO48" s="19">
        <v>157.08072000000001</v>
      </c>
      <c r="BP48" s="19">
        <v>4.5999999999999996</v>
      </c>
      <c r="BQ48" s="19">
        <v>3.4360300000000001</v>
      </c>
      <c r="BR48" s="19">
        <v>3.4360300000000001</v>
      </c>
      <c r="BS48" s="19">
        <v>1.1639699999999999</v>
      </c>
      <c r="BT48" s="19"/>
      <c r="BU48" s="19"/>
      <c r="BV48" s="19"/>
      <c r="BW48" s="19">
        <v>0</v>
      </c>
      <c r="BX48" s="19"/>
      <c r="BY48" s="19"/>
      <c r="BZ48" s="19"/>
      <c r="CA48" s="19">
        <v>0</v>
      </c>
      <c r="CB48" s="19"/>
      <c r="CC48" s="19"/>
      <c r="CD48" s="19"/>
      <c r="CE48" s="19">
        <v>0</v>
      </c>
      <c r="CF48" s="19">
        <v>155.5</v>
      </c>
      <c r="CG48" s="19">
        <v>156.99965</v>
      </c>
      <c r="CH48" s="19">
        <v>156.99965</v>
      </c>
      <c r="CI48" s="19">
        <v>-1.4996499999999999</v>
      </c>
      <c r="CJ48" s="19">
        <v>8.3000000000000007</v>
      </c>
      <c r="CK48" s="19">
        <v>5.1038399999999999</v>
      </c>
      <c r="CL48" s="19">
        <v>5.1038399999999999</v>
      </c>
      <c r="CM48" s="19">
        <v>3.1961599999999999</v>
      </c>
      <c r="CN48" s="19">
        <v>5.3</v>
      </c>
      <c r="CO48" s="19">
        <v>2.74064</v>
      </c>
      <c r="CP48" s="19">
        <v>2.74064</v>
      </c>
      <c r="CQ48" s="19">
        <v>2.5593599999999999</v>
      </c>
      <c r="CR48" s="19">
        <v>0</v>
      </c>
      <c r="CS48" s="19"/>
      <c r="CT48" s="19"/>
      <c r="CU48" s="19">
        <v>0</v>
      </c>
      <c r="CV48" s="19">
        <v>6.7</v>
      </c>
      <c r="CW48" s="19">
        <v>6.8787000000000003</v>
      </c>
      <c r="CX48" s="19">
        <v>6.8787000000000003</v>
      </c>
      <c r="CY48" s="19">
        <v>-0.1787</v>
      </c>
      <c r="CZ48" s="19">
        <v>131.9</v>
      </c>
      <c r="DA48" s="19">
        <v>93.806870000000004</v>
      </c>
      <c r="DB48" s="19">
        <v>81.625140000000002</v>
      </c>
      <c r="DC48" s="19">
        <v>50.274859999999997</v>
      </c>
      <c r="DD48" s="19"/>
      <c r="DE48" s="19"/>
      <c r="DF48" s="19"/>
      <c r="DG48" s="19">
        <v>0</v>
      </c>
      <c r="DH48" s="19"/>
      <c r="DI48" s="19"/>
      <c r="DJ48" s="19"/>
      <c r="DK48" s="19">
        <v>0</v>
      </c>
      <c r="DL48" s="19"/>
      <c r="DM48" s="19"/>
      <c r="DN48" s="19"/>
      <c r="DO48" s="19">
        <v>0</v>
      </c>
      <c r="DP48" s="19"/>
      <c r="DQ48" s="19"/>
      <c r="DR48" s="19"/>
      <c r="DS48" s="19">
        <v>0</v>
      </c>
      <c r="DT48" s="19">
        <v>101.3</v>
      </c>
      <c r="DU48" s="19">
        <v>85.938429999999997</v>
      </c>
      <c r="DV48" s="19">
        <v>87.307479999999998</v>
      </c>
      <c r="DW48" s="19">
        <v>13.992520000000001</v>
      </c>
      <c r="DX48" s="19">
        <v>204.4</v>
      </c>
      <c r="DY48" s="19">
        <v>212.09965</v>
      </c>
      <c r="DZ48" s="19">
        <v>150.18673999999999</v>
      </c>
      <c r="EA48" s="19">
        <v>54.213259999999998</v>
      </c>
      <c r="EB48" s="19">
        <v>0</v>
      </c>
      <c r="EC48" s="19"/>
      <c r="ED48" s="19"/>
      <c r="EE48" s="19">
        <v>0</v>
      </c>
      <c r="EF48" s="19"/>
      <c r="EG48" s="19"/>
      <c r="EH48" s="19"/>
      <c r="EI48" s="19">
        <v>0</v>
      </c>
      <c r="EJ48" s="19"/>
      <c r="EK48" s="19"/>
      <c r="EL48" s="19"/>
      <c r="EM48" s="19">
        <v>0</v>
      </c>
      <c r="EN48" s="19">
        <v>6.5</v>
      </c>
      <c r="EO48" s="19">
        <v>6.39</v>
      </c>
      <c r="EP48" s="19">
        <v>6.39</v>
      </c>
      <c r="EQ48" s="19">
        <v>0.11</v>
      </c>
      <c r="ER48" s="19">
        <v>225.6</v>
      </c>
      <c r="ES48" s="19">
        <v>202.95428000000001</v>
      </c>
      <c r="ET48" s="19">
        <v>179.30174</v>
      </c>
      <c r="EU48" s="19">
        <v>46.298259999999999</v>
      </c>
      <c r="EV48" s="19">
        <v>73</v>
      </c>
      <c r="EW48" s="19">
        <v>74.17071</v>
      </c>
      <c r="EX48" s="19">
        <v>48.372819999999997</v>
      </c>
      <c r="EY48" s="19">
        <v>24.627179999999999</v>
      </c>
      <c r="EZ48" s="19">
        <v>120.9</v>
      </c>
      <c r="FA48" s="19">
        <v>112.35753</v>
      </c>
      <c r="FB48" s="19">
        <v>136.38825</v>
      </c>
      <c r="FC48" s="19">
        <v>-15.488250000000001</v>
      </c>
      <c r="FD48" s="19">
        <v>42</v>
      </c>
      <c r="FE48" s="19">
        <v>40.586509999999997</v>
      </c>
      <c r="FF48" s="19">
        <v>29.720469999999999</v>
      </c>
      <c r="FG48" s="19">
        <v>12.279529999999999</v>
      </c>
      <c r="FH48" s="19">
        <v>18.399999999999999</v>
      </c>
      <c r="FI48" s="19">
        <v>19.099519999999998</v>
      </c>
      <c r="FJ48" s="19">
        <v>18.176390000000001</v>
      </c>
      <c r="FK48" s="19">
        <v>0.22361</v>
      </c>
      <c r="FL48" s="19">
        <v>18.8</v>
      </c>
      <c r="FM48" s="19">
        <v>18.164249999999999</v>
      </c>
      <c r="FN48" s="19">
        <v>18.164249999999999</v>
      </c>
      <c r="FO48" s="19">
        <v>0.63575000000000004</v>
      </c>
      <c r="FP48" s="19">
        <v>88.6</v>
      </c>
      <c r="FQ48" s="19">
        <v>85.376059999999995</v>
      </c>
      <c r="FR48" s="19">
        <v>85.376059999999995</v>
      </c>
      <c r="FS48" s="19">
        <v>3.2239399999999998</v>
      </c>
      <c r="FT48" s="19">
        <v>179</v>
      </c>
      <c r="FU48" s="19">
        <v>184.74316999999999</v>
      </c>
      <c r="FV48" s="19">
        <v>184.74316999999999</v>
      </c>
      <c r="FW48" s="19">
        <v>-5.7431700000000001</v>
      </c>
      <c r="FX48" s="19">
        <v>179.6</v>
      </c>
      <c r="FY48" s="19">
        <v>184.74316999999999</v>
      </c>
      <c r="FZ48" s="19">
        <v>184.74316999999999</v>
      </c>
      <c r="GA48" s="19">
        <v>-5.1431699999999996</v>
      </c>
      <c r="GB48" s="19">
        <v>182.5</v>
      </c>
      <c r="GC48" s="19">
        <v>185.29795999999999</v>
      </c>
      <c r="GD48" s="19">
        <v>185.29795999999999</v>
      </c>
      <c r="GE48" s="19">
        <v>-2.7979599999999998</v>
      </c>
      <c r="GF48" s="19">
        <v>108.6</v>
      </c>
      <c r="GG48" s="19">
        <v>109.84155</v>
      </c>
      <c r="GH48" s="19">
        <v>96.642610000000005</v>
      </c>
      <c r="GI48" s="19">
        <v>11.95739</v>
      </c>
      <c r="GJ48" s="19">
        <v>38.700000000000003</v>
      </c>
      <c r="GK48" s="19">
        <v>37.68112</v>
      </c>
      <c r="GL48" s="19">
        <v>18</v>
      </c>
      <c r="GM48" s="19">
        <v>20.7</v>
      </c>
      <c r="GN48" s="19">
        <v>33.200000000000003</v>
      </c>
      <c r="GO48" s="19">
        <v>33.191110000000002</v>
      </c>
      <c r="GP48" s="19">
        <v>34.273429999999998</v>
      </c>
      <c r="GQ48" s="19">
        <v>-1.0734300000000001</v>
      </c>
      <c r="GR48" s="19">
        <v>3.4</v>
      </c>
      <c r="GS48" s="19"/>
      <c r="GT48" s="19"/>
      <c r="GU48" s="19">
        <v>3.4</v>
      </c>
      <c r="GV48" s="19">
        <v>15.2</v>
      </c>
      <c r="GW48" s="19">
        <v>13.523910000000001</v>
      </c>
      <c r="GX48" s="19">
        <v>13.523910000000001</v>
      </c>
      <c r="GY48" s="19">
        <v>1.6760900000000001</v>
      </c>
      <c r="GZ48" s="19">
        <v>85.2</v>
      </c>
      <c r="HA48" s="19">
        <v>86.851500000000001</v>
      </c>
      <c r="HB48" s="19">
        <v>86.851500000000001</v>
      </c>
      <c r="HC48" s="19">
        <v>-1.6515</v>
      </c>
      <c r="HD48" s="19"/>
      <c r="HE48" s="19"/>
      <c r="HF48" s="19"/>
      <c r="HG48" s="19">
        <v>0</v>
      </c>
      <c r="HH48" s="19"/>
      <c r="HI48" s="19"/>
      <c r="HJ48" s="19"/>
      <c r="HK48" s="19">
        <v>0</v>
      </c>
      <c r="HL48" s="19">
        <v>94.7</v>
      </c>
      <c r="HM48" s="19">
        <v>91.788979999999995</v>
      </c>
      <c r="HN48" s="19">
        <v>94.991299999999995</v>
      </c>
      <c r="HO48" s="19">
        <v>-0.2913</v>
      </c>
      <c r="HP48" s="19">
        <v>0</v>
      </c>
      <c r="HQ48" s="19"/>
      <c r="HR48" s="19"/>
      <c r="HS48" s="19">
        <v>0</v>
      </c>
      <c r="HT48" s="19"/>
      <c r="HU48" s="19"/>
      <c r="HV48" s="19"/>
      <c r="HW48" s="19">
        <v>0</v>
      </c>
      <c r="HX48" s="19">
        <v>45.8</v>
      </c>
      <c r="HY48" s="19">
        <v>45.291899999999998</v>
      </c>
      <c r="HZ48" s="19">
        <v>45.291899999999998</v>
      </c>
      <c r="IA48" s="19">
        <v>0.5081</v>
      </c>
      <c r="IB48" s="19"/>
      <c r="IC48" s="19"/>
      <c r="ID48" s="19"/>
      <c r="IE48" s="19">
        <v>0</v>
      </c>
      <c r="IF48" s="19"/>
      <c r="IG48" s="19"/>
      <c r="IH48" s="19"/>
      <c r="II48" s="19">
        <v>0</v>
      </c>
      <c r="IJ48" s="19"/>
      <c r="IK48" s="19"/>
      <c r="IL48" s="19"/>
      <c r="IM48" s="19">
        <v>0</v>
      </c>
      <c r="IN48" s="19">
        <v>80.7</v>
      </c>
      <c r="IO48" s="19">
        <v>132.06827999999999</v>
      </c>
      <c r="IP48" s="19">
        <v>81.175200000000004</v>
      </c>
      <c r="IQ48" s="19">
        <v>-0.47520000000000001</v>
      </c>
      <c r="IR48" s="19">
        <v>169.2</v>
      </c>
      <c r="IS48" s="19">
        <v>180.29101</v>
      </c>
      <c r="IT48" s="19">
        <v>180.29102</v>
      </c>
      <c r="IU48" s="19">
        <v>-11.09102</v>
      </c>
      <c r="IV48" s="19">
        <v>167.5</v>
      </c>
      <c r="IW48" s="19">
        <v>180.29101</v>
      </c>
      <c r="IX48" s="19">
        <v>180.29102</v>
      </c>
      <c r="IY48" s="19">
        <v>-12.79102</v>
      </c>
      <c r="IZ48" s="19">
        <v>199.3</v>
      </c>
      <c r="JA48" s="19">
        <v>180.29101</v>
      </c>
      <c r="JB48" s="19">
        <v>180.29102</v>
      </c>
      <c r="JC48" s="19">
        <v>19.008980000000001</v>
      </c>
      <c r="JD48" s="19">
        <v>264.5</v>
      </c>
      <c r="JE48" s="19">
        <v>271.24864000000002</v>
      </c>
      <c r="JF48" s="19">
        <v>271.24865</v>
      </c>
      <c r="JG48" s="19">
        <v>-6.7486499999999996</v>
      </c>
      <c r="JH48" s="19">
        <v>70.7</v>
      </c>
      <c r="JI48" s="19">
        <v>46.475070000000002</v>
      </c>
      <c r="JJ48" s="19">
        <v>71.102429999999998</v>
      </c>
      <c r="JK48" s="19">
        <v>-0.40243000000000001</v>
      </c>
      <c r="JL48" s="19">
        <v>34</v>
      </c>
      <c r="JM48" s="19">
        <v>23.307320000000001</v>
      </c>
      <c r="JN48" s="19">
        <v>35.657980000000002</v>
      </c>
      <c r="JO48" s="19">
        <v>-1.65798</v>
      </c>
      <c r="JP48" s="19"/>
      <c r="JQ48" s="19"/>
      <c r="JR48" s="19"/>
      <c r="JS48" s="19">
        <v>0</v>
      </c>
      <c r="JT48" s="19"/>
      <c r="JU48" s="19"/>
      <c r="JV48" s="19"/>
      <c r="JW48" s="19">
        <v>0</v>
      </c>
      <c r="JX48" s="19"/>
      <c r="JY48" s="19"/>
      <c r="JZ48" s="19"/>
      <c r="KA48" s="19">
        <v>0</v>
      </c>
      <c r="KB48" s="19">
        <v>0</v>
      </c>
      <c r="KC48" s="19"/>
      <c r="KD48" s="19"/>
      <c r="KE48" s="19">
        <v>0</v>
      </c>
      <c r="KF48" s="19"/>
      <c r="KG48" s="19"/>
      <c r="KH48" s="19"/>
      <c r="KI48" s="19">
        <v>0</v>
      </c>
      <c r="KJ48" s="19"/>
      <c r="KK48" s="19"/>
      <c r="KL48" s="19"/>
      <c r="KM48" s="19">
        <v>0</v>
      </c>
      <c r="KN48" s="19">
        <v>2.5</v>
      </c>
      <c r="KO48" s="19">
        <v>2.50101</v>
      </c>
      <c r="KP48" s="19">
        <v>2.50101</v>
      </c>
      <c r="KQ48" s="19">
        <v>-1.01E-3</v>
      </c>
      <c r="KR48" s="19">
        <v>184.7</v>
      </c>
      <c r="KS48" s="19">
        <v>200.95266000000001</v>
      </c>
      <c r="KT48" s="19">
        <v>154.67707999999999</v>
      </c>
      <c r="KU48" s="19">
        <v>30.022919999999999</v>
      </c>
      <c r="KV48" s="19">
        <v>99.9</v>
      </c>
      <c r="KW48" s="19">
        <v>104.94405999999999</v>
      </c>
      <c r="KX48" s="19">
        <v>108.03483</v>
      </c>
      <c r="KY48" s="19">
        <v>-8.1348299999999991</v>
      </c>
      <c r="KZ48" s="19">
        <v>62.6</v>
      </c>
      <c r="LA48" s="19">
        <v>66.809659999999994</v>
      </c>
      <c r="LB48" s="19">
        <v>66.809659999999994</v>
      </c>
      <c r="LC48" s="19">
        <v>-4.2096600000000004</v>
      </c>
      <c r="LD48" s="19">
        <v>73</v>
      </c>
      <c r="LE48" s="19">
        <v>77.309889999999996</v>
      </c>
      <c r="LF48" s="19">
        <v>78.567999999999998</v>
      </c>
      <c r="LG48" s="19">
        <v>-5.5679999999999996</v>
      </c>
      <c r="LH48" s="19">
        <v>30.4</v>
      </c>
      <c r="LI48" s="19">
        <v>29.806760000000001</v>
      </c>
      <c r="LJ48" s="19">
        <v>29.806760000000001</v>
      </c>
      <c r="LK48" s="19">
        <v>0.59323999999999999</v>
      </c>
      <c r="LL48" s="19"/>
      <c r="LM48" s="19"/>
      <c r="LN48" s="19"/>
      <c r="LO48" s="19">
        <v>0</v>
      </c>
      <c r="LP48" s="19"/>
      <c r="LQ48" s="19"/>
      <c r="LR48" s="19"/>
      <c r="LS48" s="19">
        <v>0</v>
      </c>
      <c r="LT48" s="19"/>
      <c r="LU48" s="19"/>
      <c r="LV48" s="19"/>
      <c r="LW48" s="19">
        <v>0</v>
      </c>
      <c r="LX48" s="19">
        <v>141.9</v>
      </c>
      <c r="LY48" s="19">
        <v>153.06012000000001</v>
      </c>
      <c r="LZ48" s="19">
        <v>153.06012000000001</v>
      </c>
      <c r="MA48" s="19">
        <v>-11.160119999999999</v>
      </c>
      <c r="MB48" s="19">
        <v>144.6</v>
      </c>
      <c r="MC48" s="19">
        <v>153.06012000000001</v>
      </c>
      <c r="MD48" s="19">
        <v>153.06012000000001</v>
      </c>
      <c r="ME48" s="19">
        <v>-8.4601199999999999</v>
      </c>
      <c r="MF48" s="19">
        <v>148.80000000000001</v>
      </c>
      <c r="MG48" s="19">
        <v>153.51975999999999</v>
      </c>
      <c r="MH48" s="19">
        <v>153.51975999999999</v>
      </c>
      <c r="MI48" s="19">
        <v>-4.71976</v>
      </c>
      <c r="MJ48" s="19"/>
      <c r="MK48" s="19"/>
      <c r="ML48" s="19"/>
      <c r="MM48" s="19">
        <v>0</v>
      </c>
      <c r="MN48" s="19"/>
      <c r="MO48" s="19"/>
      <c r="MP48" s="19"/>
      <c r="MQ48" s="19">
        <v>0</v>
      </c>
      <c r="MR48" s="19"/>
      <c r="MS48" s="19"/>
      <c r="MT48" s="19"/>
      <c r="MU48" s="19">
        <v>0</v>
      </c>
      <c r="MV48" s="19"/>
      <c r="MW48" s="19"/>
      <c r="MX48" s="19"/>
      <c r="MY48" s="19">
        <v>0</v>
      </c>
      <c r="MZ48" s="19"/>
      <c r="NA48" s="19"/>
      <c r="NB48" s="19"/>
      <c r="NC48" s="19">
        <v>0</v>
      </c>
      <c r="ND48" s="19">
        <v>209</v>
      </c>
      <c r="NE48" s="19">
        <v>205.2938</v>
      </c>
      <c r="NF48" s="19">
        <v>205.29381000000001</v>
      </c>
      <c r="NG48" s="19">
        <v>3.7061899999999999</v>
      </c>
      <c r="NH48" s="19">
        <v>100.7</v>
      </c>
      <c r="NI48" s="19">
        <v>102.95515</v>
      </c>
      <c r="NJ48" s="19">
        <v>102.95515</v>
      </c>
      <c r="NK48" s="19">
        <v>-2.25515</v>
      </c>
      <c r="NL48" s="19">
        <v>8.1999999999999993</v>
      </c>
      <c r="NM48" s="19">
        <v>9.09</v>
      </c>
      <c r="NN48" s="19">
        <v>9.09</v>
      </c>
      <c r="NO48" s="19">
        <v>-0.89</v>
      </c>
      <c r="NP48" s="19">
        <v>3.8</v>
      </c>
      <c r="NQ48" s="19">
        <v>9.8520199999999996</v>
      </c>
      <c r="NR48" s="19">
        <v>9.8520199999999996</v>
      </c>
      <c r="NS48" s="19">
        <v>-6.0520199999999997</v>
      </c>
      <c r="NT48" s="19">
        <v>0</v>
      </c>
      <c r="NU48" s="19"/>
      <c r="NV48" s="19"/>
      <c r="NW48" s="19">
        <v>0</v>
      </c>
      <c r="NX48" s="19">
        <v>77.5</v>
      </c>
      <c r="NY48" s="19">
        <v>62.7</v>
      </c>
      <c r="NZ48" s="19">
        <v>70.3429</v>
      </c>
      <c r="OA48" s="19">
        <v>7.1570999999999998</v>
      </c>
      <c r="OB48" s="19">
        <v>0</v>
      </c>
      <c r="OC48" s="19"/>
      <c r="OD48" s="19"/>
      <c r="OE48" s="19">
        <v>0</v>
      </c>
      <c r="OF48" s="19">
        <v>11.1</v>
      </c>
      <c r="OG48" s="19">
        <v>8.14</v>
      </c>
      <c r="OH48" s="19">
        <v>8.1439000000000004</v>
      </c>
      <c r="OI48" s="19">
        <v>2.9561000000000002</v>
      </c>
      <c r="OJ48" s="19">
        <v>0</v>
      </c>
      <c r="OK48" s="19"/>
      <c r="OL48" s="19"/>
      <c r="OM48" s="19">
        <v>0</v>
      </c>
      <c r="ON48" s="19">
        <v>18.2</v>
      </c>
      <c r="OO48" s="19">
        <v>20.33764</v>
      </c>
      <c r="OP48" s="19">
        <v>20.33764</v>
      </c>
      <c r="OQ48" s="19">
        <v>-2.1376400000000002</v>
      </c>
      <c r="OR48" s="19">
        <v>9.8000000000000007</v>
      </c>
      <c r="OS48" s="19">
        <v>9</v>
      </c>
      <c r="OT48" s="19">
        <v>9</v>
      </c>
      <c r="OU48" s="19">
        <v>0.8</v>
      </c>
      <c r="OV48" s="19">
        <v>1.9</v>
      </c>
      <c r="OW48" s="19">
        <v>3.3163900000000002</v>
      </c>
      <c r="OX48" s="19">
        <v>3.5477500000000002</v>
      </c>
      <c r="OY48" s="19">
        <v>-1.64775</v>
      </c>
      <c r="OZ48" s="19">
        <v>0</v>
      </c>
      <c r="PA48" s="19"/>
      <c r="PB48" s="19"/>
      <c r="PC48" s="19">
        <v>0</v>
      </c>
      <c r="PD48" s="19">
        <v>0</v>
      </c>
      <c r="PE48" s="19"/>
      <c r="PF48" s="19"/>
      <c r="PG48" s="19">
        <v>0</v>
      </c>
      <c r="PH48" s="19">
        <v>0.9</v>
      </c>
      <c r="PI48" s="19">
        <v>0.94</v>
      </c>
      <c r="PJ48" s="19">
        <v>0.94</v>
      </c>
      <c r="PK48" s="19">
        <v>-0.04</v>
      </c>
      <c r="PL48" s="19">
        <v>2.4</v>
      </c>
      <c r="PM48" s="19">
        <v>2.2999999999999998</v>
      </c>
      <c r="PN48" s="19">
        <v>2.2999999999999998</v>
      </c>
      <c r="PO48" s="19">
        <v>0.1</v>
      </c>
      <c r="PP48" s="19">
        <v>3.2</v>
      </c>
      <c r="PQ48" s="19">
        <v>3.2</v>
      </c>
      <c r="PR48" s="19">
        <v>3.2</v>
      </c>
      <c r="PS48" s="19">
        <v>0</v>
      </c>
      <c r="PT48" s="19">
        <v>20.8</v>
      </c>
      <c r="PU48" s="19">
        <v>13.61378</v>
      </c>
      <c r="PV48" s="19">
        <v>13.61378</v>
      </c>
      <c r="PW48" s="19">
        <v>7.1862199999999996</v>
      </c>
      <c r="PX48" s="19"/>
      <c r="PY48" s="19"/>
      <c r="PZ48" s="19"/>
      <c r="QA48" s="19">
        <v>0</v>
      </c>
      <c r="QB48" s="19">
        <v>8.1999999999999993</v>
      </c>
      <c r="QC48" s="19">
        <v>4</v>
      </c>
      <c r="QD48" s="19">
        <v>4</v>
      </c>
      <c r="QE48" s="19">
        <v>4.2</v>
      </c>
      <c r="QF48" s="19">
        <v>3.6</v>
      </c>
      <c r="QG48" s="19">
        <v>3.6</v>
      </c>
      <c r="QH48" s="19">
        <v>3.6</v>
      </c>
      <c r="QI48" s="19">
        <v>0</v>
      </c>
      <c r="QJ48" s="19">
        <v>14.9</v>
      </c>
      <c r="QK48" s="19">
        <v>14.492749999999999</v>
      </c>
      <c r="QL48" s="19">
        <v>14.492749999999999</v>
      </c>
      <c r="QM48" s="19">
        <v>0.40725</v>
      </c>
      <c r="QN48" s="19">
        <v>0</v>
      </c>
      <c r="QO48" s="19"/>
      <c r="QP48" s="19"/>
      <c r="QQ48" s="19">
        <v>0</v>
      </c>
      <c r="QR48" s="19">
        <v>0</v>
      </c>
      <c r="QS48" s="19"/>
      <c r="QT48" s="19"/>
      <c r="QU48" s="19">
        <v>0</v>
      </c>
      <c r="QV48" s="19">
        <v>20.100000000000001</v>
      </c>
      <c r="QW48" s="19">
        <v>21.26</v>
      </c>
      <c r="QX48" s="19">
        <v>16.7226</v>
      </c>
      <c r="QY48" s="19">
        <v>3.3774000000000002</v>
      </c>
      <c r="QZ48" s="19">
        <v>58.9</v>
      </c>
      <c r="RA48" s="19">
        <v>61.56</v>
      </c>
      <c r="RB48" s="19">
        <v>52.872900000000001</v>
      </c>
      <c r="RC48" s="19">
        <v>6.0270999999999999</v>
      </c>
      <c r="RD48" s="19">
        <v>0</v>
      </c>
      <c r="RE48" s="19"/>
      <c r="RF48" s="19"/>
      <c r="RG48" s="19">
        <v>0</v>
      </c>
      <c r="RH48" s="19">
        <v>2.2000000000000002</v>
      </c>
      <c r="RI48" s="19">
        <v>2.25</v>
      </c>
      <c r="RJ48" s="19">
        <v>2.25</v>
      </c>
      <c r="RK48" s="19">
        <v>-0.05</v>
      </c>
      <c r="RL48" s="19">
        <v>0</v>
      </c>
      <c r="RM48" s="19"/>
      <c r="RN48" s="19"/>
      <c r="RO48" s="19">
        <v>0</v>
      </c>
      <c r="RP48" s="19">
        <v>1.6</v>
      </c>
      <c r="RQ48" s="19">
        <v>1.84</v>
      </c>
      <c r="RR48" s="19">
        <v>1.84</v>
      </c>
      <c r="RS48" s="19">
        <v>-0.24</v>
      </c>
      <c r="RT48" s="19">
        <v>0.4</v>
      </c>
      <c r="RU48" s="19">
        <v>0.4</v>
      </c>
      <c r="RV48" s="19">
        <v>0.4</v>
      </c>
      <c r="RW48" s="19">
        <v>0</v>
      </c>
      <c r="RX48" s="19">
        <v>6.8</v>
      </c>
      <c r="RY48" s="19">
        <v>7</v>
      </c>
      <c r="RZ48" s="19">
        <v>7</v>
      </c>
      <c r="SA48" s="19">
        <v>-0.2</v>
      </c>
      <c r="SB48" s="19">
        <v>0</v>
      </c>
      <c r="SC48" s="19"/>
      <c r="SD48" s="19"/>
      <c r="SE48" s="19">
        <v>0</v>
      </c>
      <c r="SF48" s="19">
        <v>19.3</v>
      </c>
      <c r="SG48" s="19">
        <v>8.8000000000000007</v>
      </c>
      <c r="SH48" s="19">
        <v>8.8000000000000007</v>
      </c>
      <c r="SI48" s="19">
        <v>10.5</v>
      </c>
      <c r="SJ48" s="19">
        <v>3.7</v>
      </c>
      <c r="SK48" s="19">
        <v>4.3</v>
      </c>
      <c r="SL48" s="19">
        <v>4.3</v>
      </c>
      <c r="SM48" s="19">
        <v>-0.6</v>
      </c>
      <c r="SN48" s="19">
        <v>6.5</v>
      </c>
      <c r="SO48" s="19">
        <v>5</v>
      </c>
      <c r="SP48" s="19">
        <v>5</v>
      </c>
      <c r="SQ48" s="19">
        <v>1.5</v>
      </c>
      <c r="SR48" s="19">
        <v>9.4</v>
      </c>
      <c r="SS48" s="19">
        <v>7</v>
      </c>
      <c r="ST48" s="19">
        <v>7</v>
      </c>
      <c r="SU48" s="19">
        <v>2.4</v>
      </c>
      <c r="SV48" s="19">
        <v>24.3</v>
      </c>
      <c r="SW48" s="19">
        <v>21.06</v>
      </c>
      <c r="SX48" s="19">
        <v>17.747199999999999</v>
      </c>
      <c r="SY48" s="19">
        <v>6.5528000000000004</v>
      </c>
      <c r="SZ48" s="19">
        <v>55.9</v>
      </c>
      <c r="TA48" s="19">
        <v>37.659999999999997</v>
      </c>
      <c r="TB48" s="19">
        <v>36.354900000000001</v>
      </c>
      <c r="TC48" s="19">
        <v>19.545100000000001</v>
      </c>
      <c r="TD48" s="19">
        <v>0</v>
      </c>
      <c r="TE48" s="19"/>
      <c r="TF48" s="19"/>
      <c r="TG48" s="19">
        <v>0</v>
      </c>
      <c r="TH48" s="19">
        <v>44.4</v>
      </c>
      <c r="TI48" s="19">
        <v>81.8</v>
      </c>
      <c r="TJ48" s="19">
        <v>81.799700000000001</v>
      </c>
      <c r="TK48" s="19">
        <v>-37.399700000000003</v>
      </c>
      <c r="TL48" s="19">
        <v>79.400000000000006</v>
      </c>
      <c r="TM48" s="19">
        <v>85.4</v>
      </c>
      <c r="TN48" s="19">
        <v>85.966399999999993</v>
      </c>
      <c r="TO48" s="19">
        <v>-6.5663999999999998</v>
      </c>
      <c r="TP48" s="19">
        <v>4.8</v>
      </c>
      <c r="TQ48" s="19">
        <v>10.82</v>
      </c>
      <c r="TR48" s="19">
        <v>10.113099999999999</v>
      </c>
      <c r="TS48" s="19">
        <v>-5.3131000000000004</v>
      </c>
      <c r="TT48" s="19">
        <v>4.4000000000000004</v>
      </c>
      <c r="TU48" s="19">
        <v>6.11</v>
      </c>
      <c r="TV48" s="19">
        <v>5.5774999999999997</v>
      </c>
      <c r="TW48" s="19">
        <v>-1.1775</v>
      </c>
      <c r="TX48" s="19">
        <v>0</v>
      </c>
      <c r="TY48" s="19"/>
      <c r="TZ48" s="19"/>
      <c r="UA48" s="19">
        <v>0</v>
      </c>
      <c r="UB48" s="19">
        <v>8.5</v>
      </c>
      <c r="UC48" s="19">
        <v>7.5</v>
      </c>
      <c r="UD48" s="19">
        <v>7.5</v>
      </c>
      <c r="UE48" s="19">
        <v>1</v>
      </c>
      <c r="UF48" s="19">
        <v>2.4</v>
      </c>
      <c r="UG48" s="19">
        <v>2.1</v>
      </c>
      <c r="UH48" s="19">
        <v>2.1</v>
      </c>
      <c r="UI48" s="19">
        <v>0.3</v>
      </c>
      <c r="UJ48" s="19">
        <v>7.9</v>
      </c>
      <c r="UK48" s="19">
        <v>7.5</v>
      </c>
      <c r="UL48" s="19">
        <v>7.5</v>
      </c>
      <c r="UM48" s="19">
        <v>0.4</v>
      </c>
      <c r="UN48" s="19">
        <v>5.4</v>
      </c>
      <c r="UO48" s="19">
        <v>6</v>
      </c>
      <c r="UP48" s="19">
        <v>6</v>
      </c>
      <c r="UQ48" s="19">
        <v>-0.6</v>
      </c>
      <c r="UR48" s="19">
        <v>6</v>
      </c>
      <c r="US48" s="19">
        <v>6</v>
      </c>
      <c r="UT48" s="19">
        <v>6</v>
      </c>
      <c r="UU48" s="19">
        <v>0</v>
      </c>
      <c r="UV48" s="19">
        <v>6.3</v>
      </c>
      <c r="UW48" s="19">
        <v>7</v>
      </c>
      <c r="UX48" s="19">
        <v>7</v>
      </c>
      <c r="UY48" s="19">
        <v>-0.7</v>
      </c>
      <c r="UZ48" s="19">
        <v>9.8000000000000007</v>
      </c>
      <c r="VA48" s="19">
        <v>7.25</v>
      </c>
      <c r="VB48" s="19">
        <v>7.2553999999999998</v>
      </c>
      <c r="VC48" s="19">
        <v>2.5446</v>
      </c>
      <c r="VD48" s="19">
        <v>0</v>
      </c>
      <c r="VE48" s="19"/>
      <c r="VF48" s="19"/>
      <c r="VG48" s="19">
        <v>0</v>
      </c>
      <c r="VH48" s="19">
        <v>0</v>
      </c>
      <c r="VI48" s="19"/>
      <c r="VJ48" s="19"/>
      <c r="VK48" s="19">
        <v>0</v>
      </c>
      <c r="VL48" s="19">
        <v>0</v>
      </c>
      <c r="VM48" s="19"/>
      <c r="VN48" s="19"/>
      <c r="VO48" s="19">
        <v>0</v>
      </c>
      <c r="VP48" s="19">
        <v>0.6</v>
      </c>
      <c r="VQ48" s="19">
        <v>0.6</v>
      </c>
      <c r="VR48" s="19">
        <v>0.6</v>
      </c>
      <c r="VS48" s="19">
        <v>0</v>
      </c>
      <c r="VT48" s="19">
        <v>102.8</v>
      </c>
      <c r="VU48" s="19">
        <v>64</v>
      </c>
      <c r="VV48" s="19">
        <v>82</v>
      </c>
      <c r="VW48" s="19">
        <v>20.8</v>
      </c>
      <c r="VX48" s="19">
        <v>90</v>
      </c>
      <c r="VY48" s="19">
        <v>64</v>
      </c>
      <c r="VZ48" s="19">
        <v>80</v>
      </c>
      <c r="WA48" s="19">
        <v>10</v>
      </c>
      <c r="WB48" s="19">
        <v>0</v>
      </c>
      <c r="WC48" s="19"/>
      <c r="WD48" s="19"/>
      <c r="WE48" s="19">
        <v>0</v>
      </c>
      <c r="WF48" s="19">
        <v>4.5</v>
      </c>
      <c r="WG48" s="19">
        <v>4.3499999999999996</v>
      </c>
      <c r="WH48" s="19">
        <v>4.3499999999999996</v>
      </c>
      <c r="WI48" s="19">
        <v>0.15</v>
      </c>
      <c r="WJ48" s="19">
        <v>2.2000000000000002</v>
      </c>
      <c r="WK48" s="19">
        <v>1.1000000000000001</v>
      </c>
      <c r="WL48" s="19">
        <v>1.1000000000000001</v>
      </c>
      <c r="WM48" s="19">
        <v>1.1000000000000001</v>
      </c>
      <c r="WN48" s="19">
        <v>1.2</v>
      </c>
      <c r="WO48" s="19">
        <v>1.1000000000000001</v>
      </c>
      <c r="WP48" s="19">
        <v>1.1000000000000001</v>
      </c>
      <c r="WQ48" s="19">
        <v>0.1</v>
      </c>
      <c r="WR48" s="19">
        <v>1.3</v>
      </c>
      <c r="WS48" s="19">
        <v>1.4</v>
      </c>
      <c r="WT48" s="19">
        <v>1.4</v>
      </c>
      <c r="WU48" s="19">
        <v>-0.1</v>
      </c>
      <c r="WV48" s="19">
        <v>0</v>
      </c>
      <c r="WW48" s="19"/>
      <c r="WX48" s="19"/>
      <c r="WY48" s="19">
        <v>0</v>
      </c>
      <c r="WZ48" s="19">
        <v>5.8</v>
      </c>
      <c r="XA48" s="19">
        <v>8</v>
      </c>
      <c r="XB48" s="19">
        <v>8</v>
      </c>
      <c r="XC48" s="19">
        <v>-2.2000000000000002</v>
      </c>
      <c r="XD48" s="19">
        <v>18.100000000000001</v>
      </c>
      <c r="XE48" s="19">
        <v>17.391300000000001</v>
      </c>
      <c r="XF48" s="19">
        <v>17.391300000000001</v>
      </c>
      <c r="XG48" s="19">
        <v>0.7087</v>
      </c>
      <c r="XH48" s="19">
        <v>14.3</v>
      </c>
      <c r="XI48" s="19">
        <v>13.52657</v>
      </c>
      <c r="XJ48" s="19">
        <v>13.52657</v>
      </c>
      <c r="XK48" s="19">
        <v>0.77342999999999995</v>
      </c>
      <c r="XL48" s="19">
        <v>9.1999999999999993</v>
      </c>
      <c r="XM48" s="19">
        <v>10.8</v>
      </c>
      <c r="XN48" s="19">
        <v>10.8</v>
      </c>
      <c r="XO48" s="19">
        <v>-1.6</v>
      </c>
      <c r="XP48" s="19"/>
      <c r="XQ48" s="19"/>
      <c r="XR48" s="19"/>
      <c r="XS48" s="19">
        <v>0</v>
      </c>
      <c r="XT48" s="19"/>
      <c r="XU48" s="19"/>
      <c r="XV48" s="19"/>
      <c r="XW48" s="19">
        <v>0</v>
      </c>
      <c r="XX48" s="19">
        <v>18.399999999999999</v>
      </c>
      <c r="XY48" s="19">
        <v>19</v>
      </c>
      <c r="XZ48" s="19">
        <v>14</v>
      </c>
      <c r="YA48" s="19">
        <v>4.4000000000000004</v>
      </c>
      <c r="YB48" s="19"/>
      <c r="YC48" s="19"/>
      <c r="YD48" s="19"/>
      <c r="YE48" s="19">
        <v>0</v>
      </c>
      <c r="YF48" s="19"/>
      <c r="YG48" s="19"/>
      <c r="YH48" s="19"/>
      <c r="YI48" s="19">
        <v>0</v>
      </c>
      <c r="YJ48" s="19">
        <v>12.1</v>
      </c>
      <c r="YK48" s="19">
        <v>11</v>
      </c>
      <c r="YL48" s="19">
        <v>11</v>
      </c>
      <c r="YM48" s="19">
        <v>1.1000000000000001</v>
      </c>
      <c r="YN48" s="19">
        <v>17.7</v>
      </c>
      <c r="YO48" s="19">
        <v>17.690000000000001</v>
      </c>
      <c r="YP48" s="19">
        <v>17.690000000000001</v>
      </c>
      <c r="YQ48" s="19">
        <v>0.01</v>
      </c>
    </row>
    <row r="49" spans="1:667" ht="24" customHeight="1" x14ac:dyDescent="0.3">
      <c r="A49" s="1"/>
      <c r="B49" s="13" t="s">
        <v>40</v>
      </c>
      <c r="C49" s="13" t="s">
        <v>929</v>
      </c>
      <c r="D49" s="14">
        <v>176.6</v>
      </c>
      <c r="E49" s="14">
        <v>121.38558</v>
      </c>
      <c r="F49" s="14">
        <v>178.08786000000001</v>
      </c>
      <c r="G49" s="14">
        <v>-1.48786</v>
      </c>
      <c r="H49" s="14">
        <v>651.4</v>
      </c>
      <c r="I49" s="14">
        <v>650</v>
      </c>
      <c r="J49" s="14">
        <v>650</v>
      </c>
      <c r="K49" s="14">
        <v>1.4</v>
      </c>
      <c r="L49" s="14">
        <v>214.9</v>
      </c>
      <c r="M49" s="14">
        <v>210.43502000000001</v>
      </c>
      <c r="N49" s="14">
        <v>210.43502000000001</v>
      </c>
      <c r="O49" s="14">
        <v>4.4649799999999997</v>
      </c>
      <c r="P49" s="14">
        <v>0</v>
      </c>
      <c r="Q49" s="14"/>
      <c r="R49" s="14"/>
      <c r="S49" s="14">
        <v>0</v>
      </c>
      <c r="T49" s="14">
        <v>0</v>
      </c>
      <c r="U49" s="14"/>
      <c r="V49" s="14"/>
      <c r="W49" s="14">
        <v>0</v>
      </c>
      <c r="X49" s="14">
        <v>20.2</v>
      </c>
      <c r="Y49" s="14">
        <v>32.911990000000003</v>
      </c>
      <c r="Z49" s="14">
        <v>30.402899999999999</v>
      </c>
      <c r="AA49" s="14">
        <v>-10.2029</v>
      </c>
      <c r="AB49" s="14">
        <v>105.2</v>
      </c>
      <c r="AC49" s="14">
        <v>100.00001</v>
      </c>
      <c r="AD49" s="14">
        <v>100.149</v>
      </c>
      <c r="AE49" s="14">
        <v>5.0510000000000002</v>
      </c>
      <c r="AF49" s="14"/>
      <c r="AG49" s="14"/>
      <c r="AH49" s="14"/>
      <c r="AI49" s="14">
        <v>0</v>
      </c>
      <c r="AJ49" s="14"/>
      <c r="AK49" s="14"/>
      <c r="AL49" s="14"/>
      <c r="AM49" s="14">
        <v>0</v>
      </c>
      <c r="AN49" s="14">
        <v>155.30000000000001</v>
      </c>
      <c r="AO49" s="14">
        <v>155.62200000000001</v>
      </c>
      <c r="AP49" s="14">
        <v>196.22801999999999</v>
      </c>
      <c r="AQ49" s="14">
        <v>-40.928019999999997</v>
      </c>
      <c r="AR49" s="14">
        <v>155.69999999999999</v>
      </c>
      <c r="AS49" s="14">
        <v>155.62200000000001</v>
      </c>
      <c r="AT49" s="14">
        <v>196.22801999999999</v>
      </c>
      <c r="AU49" s="14">
        <v>-40.528019999999998</v>
      </c>
      <c r="AV49" s="14">
        <v>155.4</v>
      </c>
      <c r="AW49" s="14">
        <v>155.62200000000001</v>
      </c>
      <c r="AX49" s="14">
        <v>196.22801999999999</v>
      </c>
      <c r="AY49" s="14">
        <v>-40.828020000000002</v>
      </c>
      <c r="AZ49" s="14">
        <v>252</v>
      </c>
      <c r="BA49" s="14">
        <v>234.13399999999999</v>
      </c>
      <c r="BB49" s="14">
        <v>295.22593999999998</v>
      </c>
      <c r="BC49" s="14">
        <v>-43.225940000000001</v>
      </c>
      <c r="BD49" s="14">
        <v>205.8</v>
      </c>
      <c r="BE49" s="14">
        <v>206.04143999999999</v>
      </c>
      <c r="BF49" s="14">
        <v>206.04143999999999</v>
      </c>
      <c r="BG49" s="14">
        <v>-0.24143999999999999</v>
      </c>
      <c r="BH49" s="14">
        <v>106</v>
      </c>
      <c r="BI49" s="14">
        <v>103.33009</v>
      </c>
      <c r="BJ49" s="14">
        <v>103.33009</v>
      </c>
      <c r="BK49" s="14">
        <v>2.6699099999999998</v>
      </c>
      <c r="BL49" s="14">
        <v>420.4</v>
      </c>
      <c r="BM49" s="14">
        <v>392.34014000000002</v>
      </c>
      <c r="BN49" s="14">
        <v>360.09262999999999</v>
      </c>
      <c r="BO49" s="14">
        <v>60.307369999999999</v>
      </c>
      <c r="BP49" s="14">
        <v>4.5999999999999996</v>
      </c>
      <c r="BQ49" s="14">
        <v>3.4360300000000001</v>
      </c>
      <c r="BR49" s="14">
        <v>3.4360300000000001</v>
      </c>
      <c r="BS49" s="14">
        <v>1.1639699999999999</v>
      </c>
      <c r="BT49" s="14"/>
      <c r="BU49" s="14"/>
      <c r="BV49" s="14"/>
      <c r="BW49" s="14">
        <v>0</v>
      </c>
      <c r="BX49" s="14"/>
      <c r="BY49" s="14"/>
      <c r="BZ49" s="14"/>
      <c r="CA49" s="14">
        <v>0</v>
      </c>
      <c r="CB49" s="14"/>
      <c r="CC49" s="14"/>
      <c r="CD49" s="14"/>
      <c r="CE49" s="14">
        <v>0</v>
      </c>
      <c r="CF49" s="14">
        <v>152</v>
      </c>
      <c r="CG49" s="14">
        <v>156.99965</v>
      </c>
      <c r="CH49" s="14">
        <v>156.99965</v>
      </c>
      <c r="CI49" s="14">
        <v>-4.9996499999999999</v>
      </c>
      <c r="CJ49" s="14">
        <v>8</v>
      </c>
      <c r="CK49" s="14">
        <v>5.1038399999999999</v>
      </c>
      <c r="CL49" s="14">
        <v>5.1038399999999999</v>
      </c>
      <c r="CM49" s="14">
        <v>2.8961600000000001</v>
      </c>
      <c r="CN49" s="14">
        <v>5.2</v>
      </c>
      <c r="CO49" s="14">
        <v>2.74064</v>
      </c>
      <c r="CP49" s="14">
        <v>2.74064</v>
      </c>
      <c r="CQ49" s="14">
        <v>2.4593600000000002</v>
      </c>
      <c r="CR49" s="14">
        <v>0</v>
      </c>
      <c r="CS49" s="14"/>
      <c r="CT49" s="14"/>
      <c r="CU49" s="14">
        <v>0</v>
      </c>
      <c r="CV49" s="14">
        <v>6.7</v>
      </c>
      <c r="CW49" s="14">
        <v>6.8787000000000003</v>
      </c>
      <c r="CX49" s="14">
        <v>6.8787000000000003</v>
      </c>
      <c r="CY49" s="14">
        <v>-0.1787</v>
      </c>
      <c r="CZ49" s="14">
        <v>131.1</v>
      </c>
      <c r="DA49" s="14">
        <v>95.114800000000002</v>
      </c>
      <c r="DB49" s="14">
        <v>84.843350000000001</v>
      </c>
      <c r="DC49" s="14">
        <v>46.25665</v>
      </c>
      <c r="DD49" s="14"/>
      <c r="DE49" s="14"/>
      <c r="DF49" s="14"/>
      <c r="DG49" s="14">
        <v>0</v>
      </c>
      <c r="DH49" s="14"/>
      <c r="DI49" s="14"/>
      <c r="DJ49" s="14"/>
      <c r="DK49" s="14">
        <v>0</v>
      </c>
      <c r="DL49" s="14"/>
      <c r="DM49" s="14"/>
      <c r="DN49" s="14"/>
      <c r="DO49" s="14">
        <v>0</v>
      </c>
      <c r="DP49" s="14"/>
      <c r="DQ49" s="14"/>
      <c r="DR49" s="14"/>
      <c r="DS49" s="14">
        <v>0</v>
      </c>
      <c r="DT49" s="14">
        <v>100.6</v>
      </c>
      <c r="DU49" s="14">
        <v>85.06062</v>
      </c>
      <c r="DV49" s="14">
        <v>86.618960000000001</v>
      </c>
      <c r="DW49" s="14">
        <v>13.98104</v>
      </c>
      <c r="DX49" s="14">
        <v>190.1</v>
      </c>
      <c r="DY49" s="14">
        <v>187.84044</v>
      </c>
      <c r="DZ49" s="14">
        <v>176.70922999999999</v>
      </c>
      <c r="EA49" s="14">
        <v>13.39077</v>
      </c>
      <c r="EB49" s="14">
        <v>0</v>
      </c>
      <c r="EC49" s="14"/>
      <c r="ED49" s="14"/>
      <c r="EE49" s="14">
        <v>0</v>
      </c>
      <c r="EF49" s="14"/>
      <c r="EG49" s="14"/>
      <c r="EH49" s="14"/>
      <c r="EI49" s="14">
        <v>0</v>
      </c>
      <c r="EJ49" s="14"/>
      <c r="EK49" s="14"/>
      <c r="EL49" s="14"/>
      <c r="EM49" s="14">
        <v>0</v>
      </c>
      <c r="EN49" s="14">
        <v>6.5</v>
      </c>
      <c r="EO49" s="14">
        <v>6.39</v>
      </c>
      <c r="EP49" s="14">
        <v>6.39</v>
      </c>
      <c r="EQ49" s="14">
        <v>0.11</v>
      </c>
      <c r="ER49" s="14">
        <v>179.9</v>
      </c>
      <c r="ES49" s="14">
        <v>201.24557999999999</v>
      </c>
      <c r="ET49" s="14">
        <v>181.19985</v>
      </c>
      <c r="EU49" s="14">
        <v>-1.2998499999999999</v>
      </c>
      <c r="EV49" s="14">
        <v>71.3</v>
      </c>
      <c r="EW49" s="14">
        <v>74.17071</v>
      </c>
      <c r="EX49" s="14">
        <v>48.372819999999997</v>
      </c>
      <c r="EY49" s="14">
        <v>22.92718</v>
      </c>
      <c r="EZ49" s="14">
        <v>121.1</v>
      </c>
      <c r="FA49" s="14">
        <v>112.35753</v>
      </c>
      <c r="FB49" s="14">
        <v>136.38825</v>
      </c>
      <c r="FC49" s="14">
        <v>-15.28825</v>
      </c>
      <c r="FD49" s="14">
        <v>41.6</v>
      </c>
      <c r="FE49" s="14">
        <v>40.586509999999997</v>
      </c>
      <c r="FF49" s="14">
        <v>29.720469999999999</v>
      </c>
      <c r="FG49" s="14">
        <v>11.879530000000001</v>
      </c>
      <c r="FH49" s="14">
        <v>18.600000000000001</v>
      </c>
      <c r="FI49" s="14">
        <v>19.099519999999998</v>
      </c>
      <c r="FJ49" s="14">
        <v>18.176390000000001</v>
      </c>
      <c r="FK49" s="14">
        <v>0.42360999999999999</v>
      </c>
      <c r="FL49" s="14">
        <v>18.8</v>
      </c>
      <c r="FM49" s="14">
        <v>18.164249999999999</v>
      </c>
      <c r="FN49" s="14">
        <v>18.164249999999999</v>
      </c>
      <c r="FO49" s="14">
        <v>0.63575000000000004</v>
      </c>
      <c r="FP49" s="14">
        <v>85</v>
      </c>
      <c r="FQ49" s="14">
        <v>85.376059999999995</v>
      </c>
      <c r="FR49" s="14">
        <v>85.376059999999995</v>
      </c>
      <c r="FS49" s="14">
        <v>-0.37606000000000001</v>
      </c>
      <c r="FT49" s="14">
        <v>177</v>
      </c>
      <c r="FU49" s="14">
        <v>184.74316999999999</v>
      </c>
      <c r="FV49" s="14">
        <v>181.48500000000001</v>
      </c>
      <c r="FW49" s="14">
        <v>-4.4850000000000003</v>
      </c>
      <c r="FX49" s="14">
        <v>177.8</v>
      </c>
      <c r="FY49" s="14">
        <v>184.74316999999999</v>
      </c>
      <c r="FZ49" s="14">
        <v>181.48500000000001</v>
      </c>
      <c r="GA49" s="14">
        <v>-3.6850000000000001</v>
      </c>
      <c r="GB49" s="14">
        <v>181.8</v>
      </c>
      <c r="GC49" s="14">
        <v>185.29795999999999</v>
      </c>
      <c r="GD49" s="14">
        <v>182.03</v>
      </c>
      <c r="GE49" s="14">
        <v>-0.23</v>
      </c>
      <c r="GF49" s="14">
        <v>107.8</v>
      </c>
      <c r="GG49" s="14">
        <v>109.84155</v>
      </c>
      <c r="GH49" s="14">
        <v>97.487989999999996</v>
      </c>
      <c r="GI49" s="14">
        <v>10.312010000000001</v>
      </c>
      <c r="GJ49" s="14">
        <v>46.4</v>
      </c>
      <c r="GK49" s="14">
        <v>46.809629999999999</v>
      </c>
      <c r="GL49" s="14">
        <v>18</v>
      </c>
      <c r="GM49" s="14">
        <v>28.4</v>
      </c>
      <c r="GN49" s="14">
        <v>32.9</v>
      </c>
      <c r="GO49" s="14">
        <v>33.191110000000002</v>
      </c>
      <c r="GP49" s="14">
        <v>34.273429999999998</v>
      </c>
      <c r="GQ49" s="14">
        <v>-1.3734299999999999</v>
      </c>
      <c r="GR49" s="14">
        <v>3.4</v>
      </c>
      <c r="GS49" s="14"/>
      <c r="GT49" s="14"/>
      <c r="GU49" s="14">
        <v>3.4</v>
      </c>
      <c r="GV49" s="14">
        <v>15.2</v>
      </c>
      <c r="GW49" s="14">
        <v>13.523910000000001</v>
      </c>
      <c r="GX49" s="14">
        <v>13.523910000000001</v>
      </c>
      <c r="GY49" s="14">
        <v>1.6760900000000001</v>
      </c>
      <c r="GZ49" s="14">
        <v>84.8</v>
      </c>
      <c r="HA49" s="14">
        <v>86.851500000000001</v>
      </c>
      <c r="HB49" s="14">
        <v>86.851500000000001</v>
      </c>
      <c r="HC49" s="14">
        <v>-2.0514999999999999</v>
      </c>
      <c r="HD49" s="14"/>
      <c r="HE49" s="14"/>
      <c r="HF49" s="14"/>
      <c r="HG49" s="14">
        <v>0</v>
      </c>
      <c r="HH49" s="14"/>
      <c r="HI49" s="14"/>
      <c r="HJ49" s="14"/>
      <c r="HK49" s="14">
        <v>0</v>
      </c>
      <c r="HL49" s="14">
        <v>94.2</v>
      </c>
      <c r="HM49" s="14">
        <v>90.518000000000001</v>
      </c>
      <c r="HN49" s="14">
        <v>94.991299999999995</v>
      </c>
      <c r="HO49" s="14">
        <v>-0.7913</v>
      </c>
      <c r="HP49" s="14">
        <v>0</v>
      </c>
      <c r="HQ49" s="14"/>
      <c r="HR49" s="14"/>
      <c r="HS49" s="14">
        <v>0</v>
      </c>
      <c r="HT49" s="14"/>
      <c r="HU49" s="14"/>
      <c r="HV49" s="14"/>
      <c r="HW49" s="14">
        <v>0</v>
      </c>
      <c r="HX49" s="14">
        <v>44.6</v>
      </c>
      <c r="HY49" s="14">
        <v>45.291899999999998</v>
      </c>
      <c r="HZ49" s="14">
        <v>45.291899999999998</v>
      </c>
      <c r="IA49" s="14">
        <v>-0.69189999999999996</v>
      </c>
      <c r="IB49" s="14"/>
      <c r="IC49" s="14"/>
      <c r="ID49" s="14"/>
      <c r="IE49" s="14">
        <v>0</v>
      </c>
      <c r="IF49" s="14"/>
      <c r="IG49" s="14"/>
      <c r="IH49" s="14"/>
      <c r="II49" s="14">
        <v>0</v>
      </c>
      <c r="IJ49" s="14"/>
      <c r="IK49" s="14"/>
      <c r="IL49" s="14"/>
      <c r="IM49" s="14">
        <v>0</v>
      </c>
      <c r="IN49" s="14">
        <v>80.5</v>
      </c>
      <c r="IO49" s="14">
        <v>132.06827999999999</v>
      </c>
      <c r="IP49" s="14">
        <v>82.208799999999997</v>
      </c>
      <c r="IQ49" s="14">
        <v>-1.7088000000000001</v>
      </c>
      <c r="IR49" s="14">
        <v>169.8</v>
      </c>
      <c r="IS49" s="14">
        <v>180.84477000000001</v>
      </c>
      <c r="IT49" s="14">
        <v>180.84477999999999</v>
      </c>
      <c r="IU49" s="14">
        <v>-11.044779999999999</v>
      </c>
      <c r="IV49" s="14">
        <v>167.6</v>
      </c>
      <c r="IW49" s="14">
        <v>180.84477000000001</v>
      </c>
      <c r="IX49" s="14">
        <v>180.84477999999999</v>
      </c>
      <c r="IY49" s="14">
        <v>-13.24478</v>
      </c>
      <c r="IZ49" s="14">
        <v>199.6</v>
      </c>
      <c r="JA49" s="14">
        <v>180.84477000000001</v>
      </c>
      <c r="JB49" s="14">
        <v>180.84477999999999</v>
      </c>
      <c r="JC49" s="14">
        <v>18.755220000000001</v>
      </c>
      <c r="JD49" s="14">
        <v>264.5</v>
      </c>
      <c r="JE49" s="14">
        <v>272.08177999999998</v>
      </c>
      <c r="JF49" s="14">
        <v>272.08179000000001</v>
      </c>
      <c r="JG49" s="14">
        <v>-7.5817899999999998</v>
      </c>
      <c r="JH49" s="14">
        <v>69.900000000000006</v>
      </c>
      <c r="JI49" s="14">
        <v>46.475070000000002</v>
      </c>
      <c r="JJ49" s="14">
        <v>71.102429999999998</v>
      </c>
      <c r="JK49" s="14">
        <v>-1.2024300000000001</v>
      </c>
      <c r="JL49" s="14">
        <v>34</v>
      </c>
      <c r="JM49" s="14">
        <v>23.307320000000001</v>
      </c>
      <c r="JN49" s="14">
        <v>35.657980000000002</v>
      </c>
      <c r="JO49" s="14">
        <v>-1.65798</v>
      </c>
      <c r="JP49" s="14"/>
      <c r="JQ49" s="14"/>
      <c r="JR49" s="14"/>
      <c r="JS49" s="14">
        <v>0</v>
      </c>
      <c r="JT49" s="14"/>
      <c r="JU49" s="14"/>
      <c r="JV49" s="14"/>
      <c r="JW49" s="14">
        <v>0</v>
      </c>
      <c r="JX49" s="14"/>
      <c r="JY49" s="14"/>
      <c r="JZ49" s="14"/>
      <c r="KA49" s="14">
        <v>0</v>
      </c>
      <c r="KB49" s="14">
        <v>0</v>
      </c>
      <c r="KC49" s="14"/>
      <c r="KD49" s="14"/>
      <c r="KE49" s="14">
        <v>0</v>
      </c>
      <c r="KF49" s="14"/>
      <c r="KG49" s="14"/>
      <c r="KH49" s="14"/>
      <c r="KI49" s="14">
        <v>0</v>
      </c>
      <c r="KJ49" s="14"/>
      <c r="KK49" s="14"/>
      <c r="KL49" s="14"/>
      <c r="KM49" s="14">
        <v>0</v>
      </c>
      <c r="KN49" s="14">
        <v>2.5</v>
      </c>
      <c r="KO49" s="14">
        <v>2.50101</v>
      </c>
      <c r="KP49" s="14">
        <v>2.50101</v>
      </c>
      <c r="KQ49" s="14">
        <v>-1.01E-3</v>
      </c>
      <c r="KR49" s="14">
        <v>200.7</v>
      </c>
      <c r="KS49" s="14">
        <v>200.95266000000001</v>
      </c>
      <c r="KT49" s="14">
        <v>127.64251</v>
      </c>
      <c r="KU49" s="14">
        <v>73.057490000000001</v>
      </c>
      <c r="KV49" s="14">
        <v>107.3</v>
      </c>
      <c r="KW49" s="14">
        <v>103.47978000000001</v>
      </c>
      <c r="KX49" s="14">
        <v>112.61405999999999</v>
      </c>
      <c r="KY49" s="14">
        <v>-5.3140599999999996</v>
      </c>
      <c r="KZ49" s="14">
        <v>62.3</v>
      </c>
      <c r="LA49" s="14">
        <v>66.809659999999994</v>
      </c>
      <c r="LB49" s="14">
        <v>66.809659999999994</v>
      </c>
      <c r="LC49" s="14">
        <v>-4.5096600000000002</v>
      </c>
      <c r="LD49" s="14">
        <v>73</v>
      </c>
      <c r="LE49" s="14">
        <v>76.731650000000002</v>
      </c>
      <c r="LF49" s="14">
        <v>78.567999999999998</v>
      </c>
      <c r="LG49" s="14">
        <v>-5.5679999999999996</v>
      </c>
      <c r="LH49" s="14">
        <v>30.2</v>
      </c>
      <c r="LI49" s="14">
        <v>29.806760000000001</v>
      </c>
      <c r="LJ49" s="14">
        <v>29.806760000000001</v>
      </c>
      <c r="LK49" s="14">
        <v>0.39323999999999998</v>
      </c>
      <c r="LL49" s="14"/>
      <c r="LM49" s="14"/>
      <c r="LN49" s="14"/>
      <c r="LO49" s="14">
        <v>0</v>
      </c>
      <c r="LP49" s="14"/>
      <c r="LQ49" s="14"/>
      <c r="LR49" s="14"/>
      <c r="LS49" s="14">
        <v>0</v>
      </c>
      <c r="LT49" s="14"/>
      <c r="LU49" s="14"/>
      <c r="LV49" s="14"/>
      <c r="LW49" s="14">
        <v>0</v>
      </c>
      <c r="LX49" s="14">
        <v>141.80000000000001</v>
      </c>
      <c r="LY49" s="14">
        <v>150.63695999999999</v>
      </c>
      <c r="LZ49" s="14">
        <v>153.06012000000001</v>
      </c>
      <c r="MA49" s="14">
        <v>-11.260120000000001</v>
      </c>
      <c r="MB49" s="14">
        <v>144.5</v>
      </c>
      <c r="MC49" s="14">
        <v>150.63695999999999</v>
      </c>
      <c r="MD49" s="14">
        <v>153.06012000000001</v>
      </c>
      <c r="ME49" s="14">
        <v>-8.5601199999999995</v>
      </c>
      <c r="MF49" s="14">
        <v>148.30000000000001</v>
      </c>
      <c r="MG49" s="14">
        <v>151.08931999999999</v>
      </c>
      <c r="MH49" s="14">
        <v>153.51975999999999</v>
      </c>
      <c r="MI49" s="14">
        <v>-5.21976</v>
      </c>
      <c r="MJ49" s="14"/>
      <c r="MK49" s="14"/>
      <c r="ML49" s="14"/>
      <c r="MM49" s="14">
        <v>0</v>
      </c>
      <c r="MN49" s="14"/>
      <c r="MO49" s="14"/>
      <c r="MP49" s="14"/>
      <c r="MQ49" s="14">
        <v>0</v>
      </c>
      <c r="MR49" s="14"/>
      <c r="MS49" s="14"/>
      <c r="MT49" s="14"/>
      <c r="MU49" s="14">
        <v>0</v>
      </c>
      <c r="MV49" s="14"/>
      <c r="MW49" s="14"/>
      <c r="MX49" s="14"/>
      <c r="MY49" s="14">
        <v>0</v>
      </c>
      <c r="MZ49" s="14"/>
      <c r="NA49" s="14"/>
      <c r="NB49" s="14"/>
      <c r="NC49" s="14">
        <v>0</v>
      </c>
      <c r="ND49" s="14">
        <v>209</v>
      </c>
      <c r="NE49" s="14">
        <v>205.2938</v>
      </c>
      <c r="NF49" s="14">
        <v>205.29381000000001</v>
      </c>
      <c r="NG49" s="14">
        <v>3.7061899999999999</v>
      </c>
      <c r="NH49" s="14">
        <v>100.9</v>
      </c>
      <c r="NI49" s="14">
        <v>102.95515</v>
      </c>
      <c r="NJ49" s="14">
        <v>102.95515</v>
      </c>
      <c r="NK49" s="14">
        <v>-2.0551499999999998</v>
      </c>
      <c r="NL49" s="14">
        <v>8.1999999999999993</v>
      </c>
      <c r="NM49" s="14">
        <v>9.09</v>
      </c>
      <c r="NN49" s="14">
        <v>9.09</v>
      </c>
      <c r="NO49" s="14">
        <v>-0.89</v>
      </c>
      <c r="NP49" s="14">
        <v>3.8</v>
      </c>
      <c r="NQ49" s="14">
        <v>9.8520199999999996</v>
      </c>
      <c r="NR49" s="14">
        <v>9.8520199999999996</v>
      </c>
      <c r="NS49" s="14">
        <v>-6.0520199999999997</v>
      </c>
      <c r="NT49" s="14">
        <v>0</v>
      </c>
      <c r="NU49" s="14"/>
      <c r="NV49" s="14"/>
      <c r="NW49" s="14">
        <v>0</v>
      </c>
      <c r="NX49" s="14">
        <v>75.3</v>
      </c>
      <c r="NY49" s="14">
        <v>62.55</v>
      </c>
      <c r="NZ49" s="14">
        <v>69.8035</v>
      </c>
      <c r="OA49" s="14">
        <v>5.4965000000000002</v>
      </c>
      <c r="OB49" s="14">
        <v>0</v>
      </c>
      <c r="OC49" s="14"/>
      <c r="OD49" s="14"/>
      <c r="OE49" s="14">
        <v>0</v>
      </c>
      <c r="OF49" s="14">
        <v>11.2</v>
      </c>
      <c r="OG49" s="14">
        <v>8.11</v>
      </c>
      <c r="OH49" s="14">
        <v>8.109</v>
      </c>
      <c r="OI49" s="14">
        <v>3.0910000000000002</v>
      </c>
      <c r="OJ49" s="14">
        <v>0</v>
      </c>
      <c r="OK49" s="14"/>
      <c r="OL49" s="14"/>
      <c r="OM49" s="14">
        <v>0</v>
      </c>
      <c r="ON49" s="14">
        <v>17.5</v>
      </c>
      <c r="OO49" s="14">
        <v>20.33764</v>
      </c>
      <c r="OP49" s="14">
        <v>20.33764</v>
      </c>
      <c r="OQ49" s="14">
        <v>-2.8376399999999999</v>
      </c>
      <c r="OR49" s="14">
        <v>9.9</v>
      </c>
      <c r="OS49" s="14">
        <v>9</v>
      </c>
      <c r="OT49" s="14">
        <v>9</v>
      </c>
      <c r="OU49" s="14">
        <v>0.9</v>
      </c>
      <c r="OV49" s="14">
        <v>2</v>
      </c>
      <c r="OW49" s="14">
        <v>2.8146599999999999</v>
      </c>
      <c r="OX49" s="14">
        <v>2.6514099999999998</v>
      </c>
      <c r="OY49" s="14">
        <v>-0.65141000000000004</v>
      </c>
      <c r="OZ49" s="14">
        <v>0</v>
      </c>
      <c r="PA49" s="14"/>
      <c r="PB49" s="14"/>
      <c r="PC49" s="14">
        <v>0</v>
      </c>
      <c r="PD49" s="14">
        <v>0</v>
      </c>
      <c r="PE49" s="14"/>
      <c r="PF49" s="14"/>
      <c r="PG49" s="14">
        <v>0</v>
      </c>
      <c r="PH49" s="14">
        <v>0.9</v>
      </c>
      <c r="PI49" s="14">
        <v>0.94</v>
      </c>
      <c r="PJ49" s="14">
        <v>0.94</v>
      </c>
      <c r="PK49" s="14">
        <v>-0.04</v>
      </c>
      <c r="PL49" s="14">
        <v>2.5</v>
      </c>
      <c r="PM49" s="14">
        <v>2.2999999999999998</v>
      </c>
      <c r="PN49" s="14">
        <v>2.2999999999999998</v>
      </c>
      <c r="PO49" s="14">
        <v>0.2</v>
      </c>
      <c r="PP49" s="14">
        <v>3.2</v>
      </c>
      <c r="PQ49" s="14">
        <v>3.2</v>
      </c>
      <c r="PR49" s="14">
        <v>3.2</v>
      </c>
      <c r="PS49" s="14">
        <v>0</v>
      </c>
      <c r="PT49" s="14">
        <v>20.7</v>
      </c>
      <c r="PU49" s="14">
        <v>13.61378</v>
      </c>
      <c r="PV49" s="14">
        <v>13.61378</v>
      </c>
      <c r="PW49" s="14">
        <v>7.08622</v>
      </c>
      <c r="PX49" s="14"/>
      <c r="PY49" s="14"/>
      <c r="PZ49" s="14"/>
      <c r="QA49" s="14">
        <v>0</v>
      </c>
      <c r="QB49" s="14">
        <v>8.1999999999999993</v>
      </c>
      <c r="QC49" s="14">
        <v>4</v>
      </c>
      <c r="QD49" s="14">
        <v>4</v>
      </c>
      <c r="QE49" s="14">
        <v>4.2</v>
      </c>
      <c r="QF49" s="14">
        <v>3.6</v>
      </c>
      <c r="QG49" s="14">
        <v>3.6</v>
      </c>
      <c r="QH49" s="14">
        <v>3.6</v>
      </c>
      <c r="QI49" s="14">
        <v>0</v>
      </c>
      <c r="QJ49" s="14">
        <v>14.8</v>
      </c>
      <c r="QK49" s="14">
        <v>14.492749999999999</v>
      </c>
      <c r="QL49" s="14">
        <v>14.492749999999999</v>
      </c>
      <c r="QM49" s="14">
        <v>0.30725000000000002</v>
      </c>
      <c r="QN49" s="14">
        <v>0</v>
      </c>
      <c r="QO49" s="14"/>
      <c r="QP49" s="14"/>
      <c r="QQ49" s="14">
        <v>0</v>
      </c>
      <c r="QR49" s="14">
        <v>0</v>
      </c>
      <c r="QS49" s="14"/>
      <c r="QT49" s="14"/>
      <c r="QU49" s="14">
        <v>0</v>
      </c>
      <c r="QV49" s="14">
        <v>22.6</v>
      </c>
      <c r="QW49" s="14">
        <v>21.49</v>
      </c>
      <c r="QX49" s="14">
        <v>17.317299999999999</v>
      </c>
      <c r="QY49" s="14">
        <v>5.2827000000000002</v>
      </c>
      <c r="QZ49" s="14">
        <v>66</v>
      </c>
      <c r="RA49" s="14">
        <v>64.83</v>
      </c>
      <c r="RB49" s="14">
        <v>53.656500000000001</v>
      </c>
      <c r="RC49" s="14">
        <v>12.343500000000001</v>
      </c>
      <c r="RD49" s="14">
        <v>0</v>
      </c>
      <c r="RE49" s="14"/>
      <c r="RF49" s="14"/>
      <c r="RG49" s="14">
        <v>0</v>
      </c>
      <c r="RH49" s="14">
        <v>2.2000000000000002</v>
      </c>
      <c r="RI49" s="14">
        <v>2.25</v>
      </c>
      <c r="RJ49" s="14">
        <v>2.25</v>
      </c>
      <c r="RK49" s="14">
        <v>-0.05</v>
      </c>
      <c r="RL49" s="14">
        <v>0</v>
      </c>
      <c r="RM49" s="14"/>
      <c r="RN49" s="14"/>
      <c r="RO49" s="14">
        <v>0</v>
      </c>
      <c r="RP49" s="14">
        <v>1.6</v>
      </c>
      <c r="RQ49" s="14">
        <v>1.84</v>
      </c>
      <c r="RR49" s="14">
        <v>1.84</v>
      </c>
      <c r="RS49" s="14">
        <v>-0.24</v>
      </c>
      <c r="RT49" s="14">
        <v>0.4</v>
      </c>
      <c r="RU49" s="14">
        <v>0.4</v>
      </c>
      <c r="RV49" s="14">
        <v>0.4</v>
      </c>
      <c r="RW49" s="14">
        <v>0</v>
      </c>
      <c r="RX49" s="14">
        <v>6.7</v>
      </c>
      <c r="RY49" s="14">
        <v>7</v>
      </c>
      <c r="RZ49" s="14">
        <v>7</v>
      </c>
      <c r="SA49" s="14">
        <v>-0.3</v>
      </c>
      <c r="SB49" s="14">
        <v>0</v>
      </c>
      <c r="SC49" s="14"/>
      <c r="SD49" s="14"/>
      <c r="SE49" s="14">
        <v>0</v>
      </c>
      <c r="SF49" s="14">
        <v>18.899999999999999</v>
      </c>
      <c r="SG49" s="14">
        <v>8.8000000000000007</v>
      </c>
      <c r="SH49" s="14">
        <v>8.8000000000000007</v>
      </c>
      <c r="SI49" s="14">
        <v>10.1</v>
      </c>
      <c r="SJ49" s="14">
        <v>4</v>
      </c>
      <c r="SK49" s="14">
        <v>4.3</v>
      </c>
      <c r="SL49" s="14">
        <v>4.3</v>
      </c>
      <c r="SM49" s="14">
        <v>-0.3</v>
      </c>
      <c r="SN49" s="14">
        <v>6.5</v>
      </c>
      <c r="SO49" s="14">
        <v>5</v>
      </c>
      <c r="SP49" s="14">
        <v>5</v>
      </c>
      <c r="SQ49" s="14">
        <v>1.5</v>
      </c>
      <c r="SR49" s="14">
        <v>9.4</v>
      </c>
      <c r="SS49" s="14">
        <v>7</v>
      </c>
      <c r="ST49" s="14">
        <v>7</v>
      </c>
      <c r="SU49" s="14">
        <v>2.4</v>
      </c>
      <c r="SV49" s="14">
        <v>25</v>
      </c>
      <c r="SW49" s="14">
        <v>21.44</v>
      </c>
      <c r="SX49" s="14">
        <v>16.622699999999998</v>
      </c>
      <c r="SY49" s="14">
        <v>8.3773</v>
      </c>
      <c r="SZ49" s="14">
        <v>48.6</v>
      </c>
      <c r="TA49" s="14">
        <v>36.57</v>
      </c>
      <c r="TB49" s="14">
        <v>34.142499999999998</v>
      </c>
      <c r="TC49" s="14">
        <v>14.4575</v>
      </c>
      <c r="TD49" s="14">
        <v>0</v>
      </c>
      <c r="TE49" s="14"/>
      <c r="TF49" s="14"/>
      <c r="TG49" s="14">
        <v>0</v>
      </c>
      <c r="TH49" s="14">
        <v>54.3</v>
      </c>
      <c r="TI49" s="14">
        <v>78.010000000000005</v>
      </c>
      <c r="TJ49" s="14">
        <v>78.006100000000004</v>
      </c>
      <c r="TK49" s="14">
        <v>-23.706099999999999</v>
      </c>
      <c r="TL49" s="14">
        <v>73.5</v>
      </c>
      <c r="TM49" s="14">
        <v>85.91</v>
      </c>
      <c r="TN49" s="14">
        <v>84.707499999999996</v>
      </c>
      <c r="TO49" s="14">
        <v>-11.2075</v>
      </c>
      <c r="TP49" s="14">
        <v>5.9</v>
      </c>
      <c r="TQ49" s="14">
        <v>10.81</v>
      </c>
      <c r="TR49" s="14">
        <v>9.2162000000000006</v>
      </c>
      <c r="TS49" s="14">
        <v>-3.3161999999999998</v>
      </c>
      <c r="TT49" s="14">
        <v>2.4</v>
      </c>
      <c r="TU49" s="14">
        <v>6.13</v>
      </c>
      <c r="TV49" s="14">
        <v>4.9185999999999996</v>
      </c>
      <c r="TW49" s="14">
        <v>-2.5186000000000002</v>
      </c>
      <c r="TX49" s="14">
        <v>0</v>
      </c>
      <c r="TY49" s="14"/>
      <c r="TZ49" s="14"/>
      <c r="UA49" s="14">
        <v>0</v>
      </c>
      <c r="UB49" s="14">
        <v>8.4</v>
      </c>
      <c r="UC49" s="14">
        <v>7.5</v>
      </c>
      <c r="UD49" s="14">
        <v>7.5</v>
      </c>
      <c r="UE49" s="14">
        <v>0.9</v>
      </c>
      <c r="UF49" s="14">
        <v>2.5</v>
      </c>
      <c r="UG49" s="14">
        <v>2.1</v>
      </c>
      <c r="UH49" s="14">
        <v>2.1</v>
      </c>
      <c r="UI49" s="14">
        <v>0.4</v>
      </c>
      <c r="UJ49" s="14">
        <v>7.8</v>
      </c>
      <c r="UK49" s="14">
        <v>7.5</v>
      </c>
      <c r="UL49" s="14">
        <v>7.5</v>
      </c>
      <c r="UM49" s="14">
        <v>0.3</v>
      </c>
      <c r="UN49" s="14">
        <v>5.4</v>
      </c>
      <c r="UO49" s="14">
        <v>6</v>
      </c>
      <c r="UP49" s="14">
        <v>6</v>
      </c>
      <c r="UQ49" s="14">
        <v>-0.6</v>
      </c>
      <c r="UR49" s="14">
        <v>6</v>
      </c>
      <c r="US49" s="14">
        <v>6</v>
      </c>
      <c r="UT49" s="14">
        <v>6</v>
      </c>
      <c r="UU49" s="14">
        <v>0</v>
      </c>
      <c r="UV49" s="14">
        <v>6.3</v>
      </c>
      <c r="UW49" s="14">
        <v>7</v>
      </c>
      <c r="UX49" s="14">
        <v>7</v>
      </c>
      <c r="UY49" s="14">
        <v>-0.7</v>
      </c>
      <c r="UZ49" s="14">
        <v>9.8000000000000007</v>
      </c>
      <c r="VA49" s="14">
        <v>7.23</v>
      </c>
      <c r="VB49" s="14">
        <v>7.2263999999999999</v>
      </c>
      <c r="VC49" s="14">
        <v>2.5735999999999999</v>
      </c>
      <c r="VD49" s="14">
        <v>0</v>
      </c>
      <c r="VE49" s="14"/>
      <c r="VF49" s="14"/>
      <c r="VG49" s="14">
        <v>0</v>
      </c>
      <c r="VH49" s="14">
        <v>0</v>
      </c>
      <c r="VI49" s="14"/>
      <c r="VJ49" s="14"/>
      <c r="VK49" s="14">
        <v>0</v>
      </c>
      <c r="VL49" s="14">
        <v>0</v>
      </c>
      <c r="VM49" s="14"/>
      <c r="VN49" s="14"/>
      <c r="VO49" s="14">
        <v>0</v>
      </c>
      <c r="VP49" s="14">
        <v>0.6</v>
      </c>
      <c r="VQ49" s="14">
        <v>0.6</v>
      </c>
      <c r="VR49" s="14">
        <v>0.6</v>
      </c>
      <c r="VS49" s="14">
        <v>0</v>
      </c>
      <c r="VT49" s="14">
        <v>92</v>
      </c>
      <c r="VU49" s="14">
        <v>56.8</v>
      </c>
      <c r="VV49" s="14">
        <v>73</v>
      </c>
      <c r="VW49" s="14">
        <v>19</v>
      </c>
      <c r="VX49" s="14">
        <v>81.5</v>
      </c>
      <c r="VY49" s="14">
        <v>56.8</v>
      </c>
      <c r="VZ49" s="14">
        <v>71</v>
      </c>
      <c r="WA49" s="14">
        <v>10.5</v>
      </c>
      <c r="WB49" s="14">
        <v>0</v>
      </c>
      <c r="WC49" s="14"/>
      <c r="WD49" s="14"/>
      <c r="WE49" s="14">
        <v>0</v>
      </c>
      <c r="WF49" s="14">
        <v>4.5</v>
      </c>
      <c r="WG49" s="14">
        <v>4.3499999999999996</v>
      </c>
      <c r="WH49" s="14">
        <v>4.3499999999999996</v>
      </c>
      <c r="WI49" s="14">
        <v>0.15</v>
      </c>
      <c r="WJ49" s="14">
        <v>2.2000000000000002</v>
      </c>
      <c r="WK49" s="14">
        <v>1.1000000000000001</v>
      </c>
      <c r="WL49" s="14">
        <v>1.1000000000000001</v>
      </c>
      <c r="WM49" s="14">
        <v>1.1000000000000001</v>
      </c>
      <c r="WN49" s="14">
        <v>1.2</v>
      </c>
      <c r="WO49" s="14">
        <v>1.1000000000000001</v>
      </c>
      <c r="WP49" s="14">
        <v>1.1000000000000001</v>
      </c>
      <c r="WQ49" s="14">
        <v>0.1</v>
      </c>
      <c r="WR49" s="14">
        <v>1.3</v>
      </c>
      <c r="WS49" s="14">
        <v>1.4</v>
      </c>
      <c r="WT49" s="14">
        <v>1.4</v>
      </c>
      <c r="WU49" s="14">
        <v>-0.1</v>
      </c>
      <c r="WV49" s="14">
        <v>0</v>
      </c>
      <c r="WW49" s="14"/>
      <c r="WX49" s="14"/>
      <c r="WY49" s="14">
        <v>0</v>
      </c>
      <c r="WZ49" s="14">
        <v>5.8</v>
      </c>
      <c r="XA49" s="14">
        <v>8</v>
      </c>
      <c r="XB49" s="14">
        <v>8</v>
      </c>
      <c r="XC49" s="14">
        <v>-2.2000000000000002</v>
      </c>
      <c r="XD49" s="14">
        <v>18.100000000000001</v>
      </c>
      <c r="XE49" s="14">
        <v>17.391300000000001</v>
      </c>
      <c r="XF49" s="14">
        <v>17.391300000000001</v>
      </c>
      <c r="XG49" s="14">
        <v>0.7087</v>
      </c>
      <c r="XH49" s="14">
        <v>14.2</v>
      </c>
      <c r="XI49" s="14">
        <v>13.52657</v>
      </c>
      <c r="XJ49" s="14">
        <v>13.52657</v>
      </c>
      <c r="XK49" s="14">
        <v>0.67342999999999997</v>
      </c>
      <c r="XL49" s="14">
        <v>9.1</v>
      </c>
      <c r="XM49" s="14">
        <v>10.8</v>
      </c>
      <c r="XN49" s="14">
        <v>10.8</v>
      </c>
      <c r="XO49" s="14">
        <v>-1.7</v>
      </c>
      <c r="XP49" s="14"/>
      <c r="XQ49" s="14"/>
      <c r="XR49" s="14"/>
      <c r="XS49" s="14">
        <v>0</v>
      </c>
      <c r="XT49" s="14"/>
      <c r="XU49" s="14"/>
      <c r="XV49" s="14"/>
      <c r="XW49" s="14">
        <v>0</v>
      </c>
      <c r="XX49" s="14">
        <v>18.5</v>
      </c>
      <c r="XY49" s="14">
        <v>19</v>
      </c>
      <c r="XZ49" s="14">
        <v>14</v>
      </c>
      <c r="YA49" s="14">
        <v>4.5</v>
      </c>
      <c r="YB49" s="14"/>
      <c r="YC49" s="14"/>
      <c r="YD49" s="14"/>
      <c r="YE49" s="14">
        <v>0</v>
      </c>
      <c r="YF49" s="14"/>
      <c r="YG49" s="14"/>
      <c r="YH49" s="14"/>
      <c r="YI49" s="14">
        <v>0</v>
      </c>
      <c r="YJ49" s="14">
        <v>11.8</v>
      </c>
      <c r="YK49" s="14">
        <v>11</v>
      </c>
      <c r="YL49" s="14">
        <v>11</v>
      </c>
      <c r="YM49" s="14">
        <v>0.8</v>
      </c>
      <c r="YN49" s="14">
        <v>15.7</v>
      </c>
      <c r="YO49" s="14">
        <v>17.690000000000001</v>
      </c>
      <c r="YP49" s="14">
        <v>17.690000000000001</v>
      </c>
      <c r="YQ49" s="14">
        <v>-1.99</v>
      </c>
    </row>
    <row r="50" spans="1:667" ht="24" customHeight="1" x14ac:dyDescent="0.3">
      <c r="A50" s="1"/>
      <c r="B50" s="16" t="s">
        <v>40</v>
      </c>
      <c r="C50" s="16" t="s">
        <v>930</v>
      </c>
      <c r="D50" s="17">
        <v>174.2</v>
      </c>
      <c r="E50" s="17">
        <v>124.47926</v>
      </c>
      <c r="F50" s="17">
        <v>175.80144000000001</v>
      </c>
      <c r="G50" s="17">
        <v>-1.60144</v>
      </c>
      <c r="H50" s="17">
        <v>640.6</v>
      </c>
      <c r="I50" s="17">
        <v>650</v>
      </c>
      <c r="J50" s="17">
        <v>650</v>
      </c>
      <c r="K50" s="17">
        <v>-9.4</v>
      </c>
      <c r="L50" s="17">
        <v>210.1</v>
      </c>
      <c r="M50" s="17">
        <v>210.43502000000001</v>
      </c>
      <c r="N50" s="17">
        <v>210.43502000000001</v>
      </c>
      <c r="O50" s="17">
        <v>-0.33501999999999998</v>
      </c>
      <c r="P50" s="17">
        <v>0</v>
      </c>
      <c r="Q50" s="17"/>
      <c r="R50" s="17"/>
      <c r="S50" s="17">
        <v>0</v>
      </c>
      <c r="T50" s="17">
        <v>0</v>
      </c>
      <c r="U50" s="17"/>
      <c r="V50" s="17"/>
      <c r="W50" s="17">
        <v>0</v>
      </c>
      <c r="X50" s="17">
        <v>19.3</v>
      </c>
      <c r="Y50" s="17">
        <v>39.693559999999998</v>
      </c>
      <c r="Z50" s="17">
        <v>28.762910000000002</v>
      </c>
      <c r="AA50" s="17">
        <v>-9.4629100000000008</v>
      </c>
      <c r="AB50" s="17">
        <v>95</v>
      </c>
      <c r="AC50" s="17">
        <v>100.00006999999999</v>
      </c>
      <c r="AD50" s="17">
        <v>100.149</v>
      </c>
      <c r="AE50" s="17">
        <v>-5.149</v>
      </c>
      <c r="AF50" s="17"/>
      <c r="AG50" s="17"/>
      <c r="AH50" s="17"/>
      <c r="AI50" s="17">
        <v>0</v>
      </c>
      <c r="AJ50" s="17"/>
      <c r="AK50" s="17"/>
      <c r="AL50" s="17"/>
      <c r="AM50" s="17">
        <v>0</v>
      </c>
      <c r="AN50" s="17">
        <v>150.4</v>
      </c>
      <c r="AO50" s="17">
        <v>145.93498</v>
      </c>
      <c r="AP50" s="17">
        <v>196.22801999999999</v>
      </c>
      <c r="AQ50" s="17">
        <v>-45.828020000000002</v>
      </c>
      <c r="AR50" s="17">
        <v>149.80000000000001</v>
      </c>
      <c r="AS50" s="17">
        <v>145.93498</v>
      </c>
      <c r="AT50" s="17">
        <v>196.22801999999999</v>
      </c>
      <c r="AU50" s="17">
        <v>-46.428019999999997</v>
      </c>
      <c r="AV50" s="17">
        <v>149.4</v>
      </c>
      <c r="AW50" s="17">
        <v>145.93498</v>
      </c>
      <c r="AX50" s="17">
        <v>196.22801999999999</v>
      </c>
      <c r="AY50" s="17">
        <v>-46.828020000000002</v>
      </c>
      <c r="AZ50" s="17">
        <v>257.10000000000002</v>
      </c>
      <c r="BA50" s="17">
        <v>219.55984000000001</v>
      </c>
      <c r="BB50" s="17">
        <v>295.22593999999998</v>
      </c>
      <c r="BC50" s="17">
        <v>-38.12594</v>
      </c>
      <c r="BD50" s="17">
        <v>207.5</v>
      </c>
      <c r="BE50" s="17">
        <v>206.04143999999999</v>
      </c>
      <c r="BF50" s="17">
        <v>206.04143999999999</v>
      </c>
      <c r="BG50" s="17">
        <v>1.4585600000000001</v>
      </c>
      <c r="BH50" s="17">
        <v>106.8</v>
      </c>
      <c r="BI50" s="17">
        <v>103.33009</v>
      </c>
      <c r="BJ50" s="17">
        <v>103.33009</v>
      </c>
      <c r="BK50" s="17">
        <v>3.46991</v>
      </c>
      <c r="BL50" s="17">
        <v>541.9</v>
      </c>
      <c r="BM50" s="17">
        <v>379.46375999999998</v>
      </c>
      <c r="BN50" s="17">
        <v>339.34706</v>
      </c>
      <c r="BO50" s="17">
        <v>202.55294000000001</v>
      </c>
      <c r="BP50" s="17">
        <v>4.3</v>
      </c>
      <c r="BQ50" s="17">
        <v>3.4360300000000001</v>
      </c>
      <c r="BR50" s="17">
        <v>3.4360300000000001</v>
      </c>
      <c r="BS50" s="17">
        <v>0.86397000000000002</v>
      </c>
      <c r="BT50" s="17"/>
      <c r="BU50" s="17"/>
      <c r="BV50" s="17"/>
      <c r="BW50" s="17">
        <v>0</v>
      </c>
      <c r="BX50" s="17"/>
      <c r="BY50" s="17"/>
      <c r="BZ50" s="17"/>
      <c r="CA50" s="17">
        <v>0</v>
      </c>
      <c r="CB50" s="17"/>
      <c r="CC50" s="17"/>
      <c r="CD50" s="17"/>
      <c r="CE50" s="17">
        <v>0</v>
      </c>
      <c r="CF50" s="17">
        <v>150.30000000000001</v>
      </c>
      <c r="CG50" s="17">
        <v>156.99965</v>
      </c>
      <c r="CH50" s="17">
        <v>156.99965</v>
      </c>
      <c r="CI50" s="17">
        <v>-6.6996500000000001</v>
      </c>
      <c r="CJ50" s="17">
        <v>7.1</v>
      </c>
      <c r="CK50" s="17">
        <v>5.1038399999999999</v>
      </c>
      <c r="CL50" s="17">
        <v>5.1038399999999999</v>
      </c>
      <c r="CM50" s="17">
        <v>1.9961599999999999</v>
      </c>
      <c r="CN50" s="17">
        <v>4.9000000000000004</v>
      </c>
      <c r="CO50" s="17">
        <v>2.74064</v>
      </c>
      <c r="CP50" s="17">
        <v>2.74064</v>
      </c>
      <c r="CQ50" s="17">
        <v>2.1593599999999999</v>
      </c>
      <c r="CR50" s="17">
        <v>0</v>
      </c>
      <c r="CS50" s="17"/>
      <c r="CT50" s="17"/>
      <c r="CU50" s="17">
        <v>0</v>
      </c>
      <c r="CV50" s="17">
        <v>6.8</v>
      </c>
      <c r="CW50" s="17">
        <v>6.8787000000000003</v>
      </c>
      <c r="CX50" s="17">
        <v>6.8787000000000003</v>
      </c>
      <c r="CY50" s="17">
        <v>-7.8700000000000006E-2</v>
      </c>
      <c r="CZ50" s="17">
        <v>128.69999999999999</v>
      </c>
      <c r="DA50" s="17">
        <v>120.73868</v>
      </c>
      <c r="DB50" s="17">
        <v>96.954719999999995</v>
      </c>
      <c r="DC50" s="17">
        <v>31.745280000000001</v>
      </c>
      <c r="DD50" s="17"/>
      <c r="DE50" s="17"/>
      <c r="DF50" s="17"/>
      <c r="DG50" s="17">
        <v>0</v>
      </c>
      <c r="DH50" s="17"/>
      <c r="DI50" s="17"/>
      <c r="DJ50" s="17"/>
      <c r="DK50" s="17">
        <v>0</v>
      </c>
      <c r="DL50" s="17"/>
      <c r="DM50" s="17"/>
      <c r="DN50" s="17"/>
      <c r="DO50" s="17">
        <v>0</v>
      </c>
      <c r="DP50" s="17"/>
      <c r="DQ50" s="17"/>
      <c r="DR50" s="17"/>
      <c r="DS50" s="17">
        <v>0</v>
      </c>
      <c r="DT50" s="17">
        <v>97.7</v>
      </c>
      <c r="DU50" s="17">
        <v>84.895480000000006</v>
      </c>
      <c r="DV50" s="17">
        <v>85.1404</v>
      </c>
      <c r="DW50" s="17">
        <v>12.5596</v>
      </c>
      <c r="DX50" s="17">
        <v>207.1</v>
      </c>
      <c r="DY50" s="17">
        <v>212.10051000000001</v>
      </c>
      <c r="DZ50" s="17">
        <v>176.70922999999999</v>
      </c>
      <c r="EA50" s="17">
        <v>30.39077</v>
      </c>
      <c r="EB50" s="17">
        <v>0</v>
      </c>
      <c r="EC50" s="17"/>
      <c r="ED50" s="17"/>
      <c r="EE50" s="17">
        <v>0</v>
      </c>
      <c r="EF50" s="17"/>
      <c r="EG50" s="17"/>
      <c r="EH50" s="17"/>
      <c r="EI50" s="17">
        <v>0</v>
      </c>
      <c r="EJ50" s="17"/>
      <c r="EK50" s="17"/>
      <c r="EL50" s="17"/>
      <c r="EM50" s="17">
        <v>0</v>
      </c>
      <c r="EN50" s="17">
        <v>6.5</v>
      </c>
      <c r="EO50" s="17">
        <v>6.39</v>
      </c>
      <c r="EP50" s="17">
        <v>6.39</v>
      </c>
      <c r="EQ50" s="17">
        <v>0.11</v>
      </c>
      <c r="ER50" s="17">
        <v>177.7</v>
      </c>
      <c r="ES50" s="17">
        <v>216.89416</v>
      </c>
      <c r="ET50" s="17">
        <v>177.92487</v>
      </c>
      <c r="EU50" s="17">
        <v>-0.22486999999999999</v>
      </c>
      <c r="EV50" s="17">
        <v>69.8</v>
      </c>
      <c r="EW50" s="17">
        <v>74.17071</v>
      </c>
      <c r="EX50" s="17">
        <v>48.372819999999997</v>
      </c>
      <c r="EY50" s="17">
        <v>21.42718</v>
      </c>
      <c r="EZ50" s="17">
        <v>137</v>
      </c>
      <c r="FA50" s="17">
        <v>138.98213999999999</v>
      </c>
      <c r="FB50" s="17">
        <v>136.38825</v>
      </c>
      <c r="FC50" s="17">
        <v>0.61175000000000002</v>
      </c>
      <c r="FD50" s="17">
        <v>40</v>
      </c>
      <c r="FE50" s="17">
        <v>40.586509999999997</v>
      </c>
      <c r="FF50" s="17">
        <v>29.720469999999999</v>
      </c>
      <c r="FG50" s="17">
        <v>10.279529999999999</v>
      </c>
      <c r="FH50" s="17">
        <v>18.399999999999999</v>
      </c>
      <c r="FI50" s="17">
        <v>19.099519999999998</v>
      </c>
      <c r="FJ50" s="17">
        <v>18.176390000000001</v>
      </c>
      <c r="FK50" s="17">
        <v>0.22361</v>
      </c>
      <c r="FL50" s="17">
        <v>18.8</v>
      </c>
      <c r="FM50" s="17">
        <v>18.164249999999999</v>
      </c>
      <c r="FN50" s="17">
        <v>18.164249999999999</v>
      </c>
      <c r="FO50" s="17">
        <v>0.63575000000000004</v>
      </c>
      <c r="FP50" s="17">
        <v>79</v>
      </c>
      <c r="FQ50" s="17">
        <v>85.376059999999995</v>
      </c>
      <c r="FR50" s="17">
        <v>85.376059999999995</v>
      </c>
      <c r="FS50" s="17">
        <v>-6.3760599999999998</v>
      </c>
      <c r="FT50" s="17">
        <v>170.9</v>
      </c>
      <c r="FU50" s="17">
        <v>184.74316999999999</v>
      </c>
      <c r="FV50" s="17">
        <v>181.48500000000001</v>
      </c>
      <c r="FW50" s="17">
        <v>-10.585000000000001</v>
      </c>
      <c r="FX50" s="17">
        <v>171.9</v>
      </c>
      <c r="FY50" s="17">
        <v>184.74316999999999</v>
      </c>
      <c r="FZ50" s="17">
        <v>181.48500000000001</v>
      </c>
      <c r="GA50" s="17">
        <v>-9.5850000000000009</v>
      </c>
      <c r="GB50" s="17">
        <v>180.1</v>
      </c>
      <c r="GC50" s="17">
        <v>185.29795999999999</v>
      </c>
      <c r="GD50" s="17">
        <v>182.03</v>
      </c>
      <c r="GE50" s="17">
        <v>-1.93</v>
      </c>
      <c r="GF50" s="17">
        <v>99.2</v>
      </c>
      <c r="GG50" s="17">
        <v>109.84155</v>
      </c>
      <c r="GH50" s="17">
        <v>95.296369999999996</v>
      </c>
      <c r="GI50" s="17">
        <v>3.9036300000000002</v>
      </c>
      <c r="GJ50" s="17">
        <v>37.9</v>
      </c>
      <c r="GK50" s="17">
        <v>46.809660000000001</v>
      </c>
      <c r="GL50" s="17">
        <v>18</v>
      </c>
      <c r="GM50" s="17">
        <v>19.899999999999999</v>
      </c>
      <c r="GN50" s="17">
        <v>31.7</v>
      </c>
      <c r="GO50" s="17">
        <v>33.191110000000002</v>
      </c>
      <c r="GP50" s="17">
        <v>34.273429999999998</v>
      </c>
      <c r="GQ50" s="17">
        <v>-2.5734300000000001</v>
      </c>
      <c r="GR50" s="17">
        <v>3.4</v>
      </c>
      <c r="GS50" s="17"/>
      <c r="GT50" s="17"/>
      <c r="GU50" s="17">
        <v>3.4</v>
      </c>
      <c r="GV50" s="17">
        <v>14.4</v>
      </c>
      <c r="GW50" s="17">
        <v>13.523910000000001</v>
      </c>
      <c r="GX50" s="17">
        <v>13.523910000000001</v>
      </c>
      <c r="GY50" s="17">
        <v>0.87609000000000004</v>
      </c>
      <c r="GZ50" s="17">
        <v>81.900000000000006</v>
      </c>
      <c r="HA50" s="17">
        <v>86.851500000000001</v>
      </c>
      <c r="HB50" s="17">
        <v>86.851500000000001</v>
      </c>
      <c r="HC50" s="17">
        <v>-4.9515000000000002</v>
      </c>
      <c r="HD50" s="17"/>
      <c r="HE50" s="17"/>
      <c r="HF50" s="17"/>
      <c r="HG50" s="17">
        <v>0</v>
      </c>
      <c r="HH50" s="17"/>
      <c r="HI50" s="17"/>
      <c r="HJ50" s="17"/>
      <c r="HK50" s="17">
        <v>0</v>
      </c>
      <c r="HL50" s="17">
        <v>91.9</v>
      </c>
      <c r="HM50" s="17">
        <v>94.991299999999995</v>
      </c>
      <c r="HN50" s="17">
        <v>94.991299999999995</v>
      </c>
      <c r="HO50" s="17">
        <v>-3.0912999999999999</v>
      </c>
      <c r="HP50" s="17">
        <v>0</v>
      </c>
      <c r="HQ50" s="17"/>
      <c r="HR50" s="17"/>
      <c r="HS50" s="17">
        <v>0</v>
      </c>
      <c r="HT50" s="17"/>
      <c r="HU50" s="17"/>
      <c r="HV50" s="17"/>
      <c r="HW50" s="17">
        <v>0</v>
      </c>
      <c r="HX50" s="17">
        <v>45.8</v>
      </c>
      <c r="HY50" s="17">
        <v>45.291899999999998</v>
      </c>
      <c r="HZ50" s="17">
        <v>45.291899999999998</v>
      </c>
      <c r="IA50" s="17">
        <v>0.5081</v>
      </c>
      <c r="IB50" s="17"/>
      <c r="IC50" s="17"/>
      <c r="ID50" s="17"/>
      <c r="IE50" s="17">
        <v>0</v>
      </c>
      <c r="IF50" s="17"/>
      <c r="IG50" s="17"/>
      <c r="IH50" s="17"/>
      <c r="II50" s="17">
        <v>0</v>
      </c>
      <c r="IJ50" s="17"/>
      <c r="IK50" s="17"/>
      <c r="IL50" s="17"/>
      <c r="IM50" s="17">
        <v>0</v>
      </c>
      <c r="IN50" s="17">
        <v>78.3</v>
      </c>
      <c r="IO50" s="17">
        <v>132.06828999999999</v>
      </c>
      <c r="IP50" s="17">
        <v>79.529240000000001</v>
      </c>
      <c r="IQ50" s="17">
        <v>-1.2292400000000001</v>
      </c>
      <c r="IR50" s="17">
        <v>171.2</v>
      </c>
      <c r="IS50" s="17">
        <v>180.47936000000001</v>
      </c>
      <c r="IT50" s="17">
        <v>180.47936999999999</v>
      </c>
      <c r="IU50" s="17">
        <v>-9.2793700000000001</v>
      </c>
      <c r="IV50" s="17">
        <v>169.4</v>
      </c>
      <c r="IW50" s="17">
        <v>180.47936000000001</v>
      </c>
      <c r="IX50" s="17">
        <v>180.47936999999999</v>
      </c>
      <c r="IY50" s="17">
        <v>-11.079370000000001</v>
      </c>
      <c r="IZ50" s="17">
        <v>200.5</v>
      </c>
      <c r="JA50" s="17">
        <v>180.47936000000001</v>
      </c>
      <c r="JB50" s="17">
        <v>180.47936999999999</v>
      </c>
      <c r="JC50" s="17">
        <v>20.020630000000001</v>
      </c>
      <c r="JD50" s="17">
        <v>265.7</v>
      </c>
      <c r="JE50" s="17">
        <v>271.53201999999999</v>
      </c>
      <c r="JF50" s="17">
        <v>271.53201999999999</v>
      </c>
      <c r="JG50" s="17">
        <v>-5.83202</v>
      </c>
      <c r="JH50" s="17">
        <v>67.099999999999994</v>
      </c>
      <c r="JI50" s="17">
        <v>46.475070000000002</v>
      </c>
      <c r="JJ50" s="17">
        <v>71.102429999999998</v>
      </c>
      <c r="JK50" s="17">
        <v>-4.0024300000000004</v>
      </c>
      <c r="JL50" s="17">
        <v>33.799999999999997</v>
      </c>
      <c r="JM50" s="17">
        <v>23.307320000000001</v>
      </c>
      <c r="JN50" s="17">
        <v>35.657980000000002</v>
      </c>
      <c r="JO50" s="17">
        <v>-1.85798</v>
      </c>
      <c r="JP50" s="17"/>
      <c r="JQ50" s="17"/>
      <c r="JR50" s="17"/>
      <c r="JS50" s="17">
        <v>0</v>
      </c>
      <c r="JT50" s="17"/>
      <c r="JU50" s="17"/>
      <c r="JV50" s="17"/>
      <c r="JW50" s="17">
        <v>0</v>
      </c>
      <c r="JX50" s="17"/>
      <c r="JY50" s="17"/>
      <c r="JZ50" s="17"/>
      <c r="KA50" s="17">
        <v>0</v>
      </c>
      <c r="KB50" s="17">
        <v>0</v>
      </c>
      <c r="KC50" s="17"/>
      <c r="KD50" s="17"/>
      <c r="KE50" s="17">
        <v>0</v>
      </c>
      <c r="KF50" s="17"/>
      <c r="KG50" s="17"/>
      <c r="KH50" s="17"/>
      <c r="KI50" s="17">
        <v>0</v>
      </c>
      <c r="KJ50" s="17"/>
      <c r="KK50" s="17"/>
      <c r="KL50" s="17"/>
      <c r="KM50" s="17">
        <v>0</v>
      </c>
      <c r="KN50" s="17">
        <v>2.5</v>
      </c>
      <c r="KO50" s="17">
        <v>2.50101</v>
      </c>
      <c r="KP50" s="17">
        <v>2.50101</v>
      </c>
      <c r="KQ50" s="17">
        <v>-1.01E-3</v>
      </c>
      <c r="KR50" s="17">
        <v>175.3</v>
      </c>
      <c r="KS50" s="17">
        <v>107.39400000000001</v>
      </c>
      <c r="KT50" s="17">
        <v>127.64251</v>
      </c>
      <c r="KU50" s="17">
        <v>47.657490000000003</v>
      </c>
      <c r="KV50" s="17">
        <v>99.5</v>
      </c>
      <c r="KW50" s="17">
        <v>108.12999000000001</v>
      </c>
      <c r="KX50" s="17">
        <v>108.13</v>
      </c>
      <c r="KY50" s="17">
        <v>-8.6300000000000008</v>
      </c>
      <c r="KZ50" s="17">
        <v>59.6</v>
      </c>
      <c r="LA50" s="17">
        <v>66.809659999999994</v>
      </c>
      <c r="LB50" s="17">
        <v>66.809659999999994</v>
      </c>
      <c r="LC50" s="17">
        <v>-7.2096600000000004</v>
      </c>
      <c r="LD50" s="17">
        <v>71.599999999999994</v>
      </c>
      <c r="LE50" s="17">
        <v>78.567999999999998</v>
      </c>
      <c r="LF50" s="17">
        <v>78.567999999999998</v>
      </c>
      <c r="LG50" s="17">
        <v>-6.968</v>
      </c>
      <c r="LH50" s="17">
        <v>29</v>
      </c>
      <c r="LI50" s="17">
        <v>29.806760000000001</v>
      </c>
      <c r="LJ50" s="17">
        <v>29.806760000000001</v>
      </c>
      <c r="LK50" s="17">
        <v>-0.80676000000000003</v>
      </c>
      <c r="LL50" s="17"/>
      <c r="LM50" s="17"/>
      <c r="LN50" s="17"/>
      <c r="LO50" s="17">
        <v>0</v>
      </c>
      <c r="LP50" s="17"/>
      <c r="LQ50" s="17"/>
      <c r="LR50" s="17"/>
      <c r="LS50" s="17">
        <v>0</v>
      </c>
      <c r="LT50" s="17"/>
      <c r="LU50" s="17"/>
      <c r="LV50" s="17"/>
      <c r="LW50" s="17">
        <v>0</v>
      </c>
      <c r="LX50" s="17">
        <v>141.30000000000001</v>
      </c>
      <c r="LY50" s="17">
        <v>150.63695999999999</v>
      </c>
      <c r="LZ50" s="17">
        <v>153.06012000000001</v>
      </c>
      <c r="MA50" s="17">
        <v>-11.760120000000001</v>
      </c>
      <c r="MB50" s="17">
        <v>144.30000000000001</v>
      </c>
      <c r="MC50" s="17">
        <v>150.63695999999999</v>
      </c>
      <c r="MD50" s="17">
        <v>153.06012000000001</v>
      </c>
      <c r="ME50" s="17">
        <v>-8.7601200000000006</v>
      </c>
      <c r="MF50" s="17">
        <v>147.80000000000001</v>
      </c>
      <c r="MG50" s="17">
        <v>151.08931999999999</v>
      </c>
      <c r="MH50" s="17">
        <v>153.51975999999999</v>
      </c>
      <c r="MI50" s="17">
        <v>-5.71976</v>
      </c>
      <c r="MJ50" s="17"/>
      <c r="MK50" s="17"/>
      <c r="ML50" s="17"/>
      <c r="MM50" s="17">
        <v>0</v>
      </c>
      <c r="MN50" s="17"/>
      <c r="MO50" s="17"/>
      <c r="MP50" s="17"/>
      <c r="MQ50" s="17">
        <v>0</v>
      </c>
      <c r="MR50" s="17"/>
      <c r="MS50" s="17"/>
      <c r="MT50" s="17"/>
      <c r="MU50" s="17">
        <v>0</v>
      </c>
      <c r="MV50" s="17"/>
      <c r="MW50" s="17"/>
      <c r="MX50" s="17"/>
      <c r="MY50" s="17">
        <v>0</v>
      </c>
      <c r="MZ50" s="17"/>
      <c r="NA50" s="17"/>
      <c r="NB50" s="17"/>
      <c r="NC50" s="17">
        <v>0</v>
      </c>
      <c r="ND50" s="17">
        <v>209.4</v>
      </c>
      <c r="NE50" s="17">
        <v>205.2938</v>
      </c>
      <c r="NF50" s="17">
        <v>205.29381000000001</v>
      </c>
      <c r="NG50" s="17">
        <v>4.1061899999999998</v>
      </c>
      <c r="NH50" s="17">
        <v>100.9</v>
      </c>
      <c r="NI50" s="17">
        <v>102.95515</v>
      </c>
      <c r="NJ50" s="17">
        <v>102.95515</v>
      </c>
      <c r="NK50" s="17">
        <v>-2.0551499999999998</v>
      </c>
      <c r="NL50" s="17">
        <v>8.3000000000000007</v>
      </c>
      <c r="NM50" s="17">
        <v>9.09</v>
      </c>
      <c r="NN50" s="17">
        <v>9.09</v>
      </c>
      <c r="NO50" s="17">
        <v>-0.79</v>
      </c>
      <c r="NP50" s="17">
        <v>3.7</v>
      </c>
      <c r="NQ50" s="17">
        <v>9.8520199999999996</v>
      </c>
      <c r="NR50" s="17">
        <v>9.8520199999999996</v>
      </c>
      <c r="NS50" s="17">
        <v>-6.1520200000000003</v>
      </c>
      <c r="NT50" s="17">
        <v>0</v>
      </c>
      <c r="NU50" s="17"/>
      <c r="NV50" s="17"/>
      <c r="NW50" s="17">
        <v>0</v>
      </c>
      <c r="NX50" s="17">
        <v>72</v>
      </c>
      <c r="NY50" s="17">
        <v>62.41</v>
      </c>
      <c r="NZ50" s="17">
        <v>69.100999999999999</v>
      </c>
      <c r="OA50" s="17">
        <v>2.899</v>
      </c>
      <c r="OB50" s="17">
        <v>0</v>
      </c>
      <c r="OC50" s="17"/>
      <c r="OD50" s="17"/>
      <c r="OE50" s="17">
        <v>0</v>
      </c>
      <c r="OF50" s="17">
        <v>12.2</v>
      </c>
      <c r="OG50" s="17">
        <v>8.02</v>
      </c>
      <c r="OH50" s="17">
        <v>8.0154999999999994</v>
      </c>
      <c r="OI50" s="17">
        <v>4.1844999999999999</v>
      </c>
      <c r="OJ50" s="17">
        <v>0</v>
      </c>
      <c r="OK50" s="17"/>
      <c r="OL50" s="17"/>
      <c r="OM50" s="17">
        <v>0</v>
      </c>
      <c r="ON50" s="17">
        <v>17</v>
      </c>
      <c r="OO50" s="17">
        <v>20.33764</v>
      </c>
      <c r="OP50" s="17">
        <v>20.33764</v>
      </c>
      <c r="OQ50" s="17">
        <v>-3.3376399999999999</v>
      </c>
      <c r="OR50" s="17">
        <v>9.9</v>
      </c>
      <c r="OS50" s="17">
        <v>9</v>
      </c>
      <c r="OT50" s="17">
        <v>9</v>
      </c>
      <c r="OU50" s="17">
        <v>0.9</v>
      </c>
      <c r="OV50" s="17">
        <v>2</v>
      </c>
      <c r="OW50" s="17">
        <v>3.25589</v>
      </c>
      <c r="OX50" s="17">
        <v>2.5447099999999998</v>
      </c>
      <c r="OY50" s="17">
        <v>-0.54471000000000003</v>
      </c>
      <c r="OZ50" s="17">
        <v>0</v>
      </c>
      <c r="PA50" s="17"/>
      <c r="PB50" s="17"/>
      <c r="PC50" s="17">
        <v>0</v>
      </c>
      <c r="PD50" s="17">
        <v>0</v>
      </c>
      <c r="PE50" s="17"/>
      <c r="PF50" s="17"/>
      <c r="PG50" s="17">
        <v>0</v>
      </c>
      <c r="PH50" s="17">
        <v>0.9</v>
      </c>
      <c r="PI50" s="17">
        <v>0.94</v>
      </c>
      <c r="PJ50" s="17">
        <v>0.94</v>
      </c>
      <c r="PK50" s="17">
        <v>-0.04</v>
      </c>
      <c r="PL50" s="17">
        <v>2.6</v>
      </c>
      <c r="PM50" s="17">
        <v>2.2999999999999998</v>
      </c>
      <c r="PN50" s="17">
        <v>2.2999999999999998</v>
      </c>
      <c r="PO50" s="17">
        <v>0.3</v>
      </c>
      <c r="PP50" s="17">
        <v>3.1</v>
      </c>
      <c r="PQ50" s="17">
        <v>3.2</v>
      </c>
      <c r="PR50" s="17">
        <v>3.2</v>
      </c>
      <c r="PS50" s="17">
        <v>-0.1</v>
      </c>
      <c r="PT50" s="17">
        <v>19.8</v>
      </c>
      <c r="PU50" s="17">
        <v>13.61378</v>
      </c>
      <c r="PV50" s="17">
        <v>13.61378</v>
      </c>
      <c r="PW50" s="17">
        <v>6.1862199999999996</v>
      </c>
      <c r="PX50" s="17"/>
      <c r="PY50" s="17"/>
      <c r="PZ50" s="17"/>
      <c r="QA50" s="17">
        <v>0</v>
      </c>
      <c r="QB50" s="17">
        <v>8.1999999999999993</v>
      </c>
      <c r="QC50" s="17">
        <v>4</v>
      </c>
      <c r="QD50" s="17">
        <v>4</v>
      </c>
      <c r="QE50" s="17">
        <v>4.2</v>
      </c>
      <c r="QF50" s="17">
        <v>3.6</v>
      </c>
      <c r="QG50" s="17">
        <v>3.6</v>
      </c>
      <c r="QH50" s="17">
        <v>3.6</v>
      </c>
      <c r="QI50" s="17">
        <v>0</v>
      </c>
      <c r="QJ50" s="17">
        <v>14.9</v>
      </c>
      <c r="QK50" s="17">
        <v>14.492749999999999</v>
      </c>
      <c r="QL50" s="17">
        <v>14.492749999999999</v>
      </c>
      <c r="QM50" s="17">
        <v>0.40725</v>
      </c>
      <c r="QN50" s="17">
        <v>0</v>
      </c>
      <c r="QO50" s="17"/>
      <c r="QP50" s="17"/>
      <c r="QQ50" s="17">
        <v>0</v>
      </c>
      <c r="QR50" s="17">
        <v>0</v>
      </c>
      <c r="QS50" s="17"/>
      <c r="QT50" s="17"/>
      <c r="QU50" s="17">
        <v>0</v>
      </c>
      <c r="QV50" s="17">
        <v>19.600000000000001</v>
      </c>
      <c r="QW50" s="17">
        <v>21.72</v>
      </c>
      <c r="QX50" s="17">
        <v>17.482099999999999</v>
      </c>
      <c r="QY50" s="17">
        <v>2.1179000000000001</v>
      </c>
      <c r="QZ50" s="17">
        <v>53.7</v>
      </c>
      <c r="RA50" s="17">
        <v>68.099999999999994</v>
      </c>
      <c r="RB50" s="17">
        <v>54.019399999999997</v>
      </c>
      <c r="RC50" s="17">
        <v>-0.31940000000000002</v>
      </c>
      <c r="RD50" s="17">
        <v>0</v>
      </c>
      <c r="RE50" s="17"/>
      <c r="RF50" s="17"/>
      <c r="RG50" s="17">
        <v>0</v>
      </c>
      <c r="RH50" s="17">
        <v>2.2000000000000002</v>
      </c>
      <c r="RI50" s="17">
        <v>2.25</v>
      </c>
      <c r="RJ50" s="17">
        <v>2.25</v>
      </c>
      <c r="RK50" s="17">
        <v>-0.05</v>
      </c>
      <c r="RL50" s="17">
        <v>0</v>
      </c>
      <c r="RM50" s="17"/>
      <c r="RN50" s="17"/>
      <c r="RO50" s="17">
        <v>0</v>
      </c>
      <c r="RP50" s="17">
        <v>1.6</v>
      </c>
      <c r="RQ50" s="17">
        <v>1.8</v>
      </c>
      <c r="RR50" s="17">
        <v>1.8</v>
      </c>
      <c r="RS50" s="17">
        <v>-0.2</v>
      </c>
      <c r="RT50" s="17">
        <v>0.4</v>
      </c>
      <c r="RU50" s="17">
        <v>0.4</v>
      </c>
      <c r="RV50" s="17">
        <v>0.4</v>
      </c>
      <c r="RW50" s="17">
        <v>0</v>
      </c>
      <c r="RX50" s="17">
        <v>6.4</v>
      </c>
      <c r="RY50" s="17">
        <v>7</v>
      </c>
      <c r="RZ50" s="17">
        <v>7</v>
      </c>
      <c r="SA50" s="17">
        <v>-0.6</v>
      </c>
      <c r="SB50" s="17">
        <v>0</v>
      </c>
      <c r="SC50" s="17"/>
      <c r="SD50" s="17"/>
      <c r="SE50" s="17">
        <v>0</v>
      </c>
      <c r="SF50" s="17">
        <v>18.5</v>
      </c>
      <c r="SG50" s="17">
        <v>8.8000000000000007</v>
      </c>
      <c r="SH50" s="17">
        <v>8.8000000000000007</v>
      </c>
      <c r="SI50" s="17">
        <v>9.6999999999999993</v>
      </c>
      <c r="SJ50" s="17">
        <v>4.0999999999999996</v>
      </c>
      <c r="SK50" s="17">
        <v>4.3</v>
      </c>
      <c r="SL50" s="17">
        <v>4.3</v>
      </c>
      <c r="SM50" s="17">
        <v>-0.2</v>
      </c>
      <c r="SN50" s="17">
        <v>6.1</v>
      </c>
      <c r="SO50" s="17">
        <v>5</v>
      </c>
      <c r="SP50" s="17">
        <v>5</v>
      </c>
      <c r="SQ50" s="17">
        <v>1.1000000000000001</v>
      </c>
      <c r="SR50" s="17">
        <v>9.1999999999999993</v>
      </c>
      <c r="SS50" s="17">
        <v>7</v>
      </c>
      <c r="ST50" s="17">
        <v>7</v>
      </c>
      <c r="SU50" s="17">
        <v>2.2000000000000002</v>
      </c>
      <c r="SV50" s="17">
        <v>29.6</v>
      </c>
      <c r="SW50" s="17">
        <v>21.82</v>
      </c>
      <c r="SX50" s="17">
        <v>16.469899999999999</v>
      </c>
      <c r="SY50" s="17">
        <v>13.130100000000001</v>
      </c>
      <c r="SZ50" s="17">
        <v>39.6</v>
      </c>
      <c r="TA50" s="17">
        <v>35.479999999999997</v>
      </c>
      <c r="TB50" s="17">
        <v>33.314700000000002</v>
      </c>
      <c r="TC50" s="17">
        <v>6.2853000000000003</v>
      </c>
      <c r="TD50" s="17">
        <v>0</v>
      </c>
      <c r="TE50" s="17"/>
      <c r="TF50" s="17"/>
      <c r="TG50" s="17">
        <v>0</v>
      </c>
      <c r="TH50" s="17">
        <v>42.5</v>
      </c>
      <c r="TI50" s="17">
        <v>79.44</v>
      </c>
      <c r="TJ50" s="17">
        <v>79.444800000000001</v>
      </c>
      <c r="TK50" s="17">
        <v>-36.944800000000001</v>
      </c>
      <c r="TL50" s="17">
        <v>84.6</v>
      </c>
      <c r="TM50" s="17">
        <v>86.42</v>
      </c>
      <c r="TN50" s="17">
        <v>85.1571</v>
      </c>
      <c r="TO50" s="17">
        <v>-0.55710000000000004</v>
      </c>
      <c r="TP50" s="17">
        <v>5.0999999999999996</v>
      </c>
      <c r="TQ50" s="17">
        <v>10.73</v>
      </c>
      <c r="TR50" s="17">
        <v>9.5925999999999991</v>
      </c>
      <c r="TS50" s="17">
        <v>-4.4926000000000004</v>
      </c>
      <c r="TT50" s="17">
        <v>3.3</v>
      </c>
      <c r="TU50" s="17">
        <v>6.27</v>
      </c>
      <c r="TV50" s="17">
        <v>5.0827999999999998</v>
      </c>
      <c r="TW50" s="17">
        <v>-1.7827999999999999</v>
      </c>
      <c r="TX50" s="17">
        <v>0</v>
      </c>
      <c r="TY50" s="17"/>
      <c r="TZ50" s="17"/>
      <c r="UA50" s="17">
        <v>0</v>
      </c>
      <c r="UB50" s="17">
        <v>8.3000000000000007</v>
      </c>
      <c r="UC50" s="17">
        <v>7.5</v>
      </c>
      <c r="UD50" s="17">
        <v>7.5</v>
      </c>
      <c r="UE50" s="17">
        <v>0.8</v>
      </c>
      <c r="UF50" s="17">
        <v>2.5</v>
      </c>
      <c r="UG50" s="17">
        <v>2.1</v>
      </c>
      <c r="UH50" s="17">
        <v>2.1</v>
      </c>
      <c r="UI50" s="17">
        <v>0.4</v>
      </c>
      <c r="UJ50" s="17">
        <v>7.9</v>
      </c>
      <c r="UK50" s="17">
        <v>7.5</v>
      </c>
      <c r="UL50" s="17">
        <v>7.5</v>
      </c>
      <c r="UM50" s="17">
        <v>0.4</v>
      </c>
      <c r="UN50" s="17">
        <v>5.4</v>
      </c>
      <c r="UO50" s="17">
        <v>6</v>
      </c>
      <c r="UP50" s="17">
        <v>6</v>
      </c>
      <c r="UQ50" s="17">
        <v>-0.6</v>
      </c>
      <c r="UR50" s="17">
        <v>6</v>
      </c>
      <c r="US50" s="17">
        <v>6</v>
      </c>
      <c r="UT50" s="17">
        <v>6</v>
      </c>
      <c r="UU50" s="17">
        <v>0</v>
      </c>
      <c r="UV50" s="17">
        <v>6.3</v>
      </c>
      <c r="UW50" s="17">
        <v>7</v>
      </c>
      <c r="UX50" s="17">
        <v>7</v>
      </c>
      <c r="UY50" s="17">
        <v>-0.7</v>
      </c>
      <c r="UZ50" s="17">
        <v>10.9</v>
      </c>
      <c r="VA50" s="17">
        <v>7.13</v>
      </c>
      <c r="VB50" s="17">
        <v>7.1292999999999997</v>
      </c>
      <c r="VC50" s="17">
        <v>3.7707000000000002</v>
      </c>
      <c r="VD50" s="17">
        <v>0</v>
      </c>
      <c r="VE50" s="17"/>
      <c r="VF50" s="17"/>
      <c r="VG50" s="17">
        <v>0</v>
      </c>
      <c r="VH50" s="17">
        <v>0</v>
      </c>
      <c r="VI50" s="17"/>
      <c r="VJ50" s="17"/>
      <c r="VK50" s="17">
        <v>0</v>
      </c>
      <c r="VL50" s="17">
        <v>0</v>
      </c>
      <c r="VM50" s="17"/>
      <c r="VN50" s="17"/>
      <c r="VO50" s="17">
        <v>0</v>
      </c>
      <c r="VP50" s="17">
        <v>0.6</v>
      </c>
      <c r="VQ50" s="17">
        <v>0.6</v>
      </c>
      <c r="VR50" s="17">
        <v>0.6</v>
      </c>
      <c r="VS50" s="17">
        <v>0</v>
      </c>
      <c r="VT50" s="17">
        <v>52.3</v>
      </c>
      <c r="VU50" s="17">
        <v>50.4</v>
      </c>
      <c r="VV50" s="17">
        <v>64</v>
      </c>
      <c r="VW50" s="17">
        <v>-11.7</v>
      </c>
      <c r="VX50" s="17">
        <v>40.799999999999997</v>
      </c>
      <c r="VY50" s="17">
        <v>50.4</v>
      </c>
      <c r="VZ50" s="17">
        <v>63</v>
      </c>
      <c r="WA50" s="17">
        <v>-22.2</v>
      </c>
      <c r="WB50" s="17">
        <v>0</v>
      </c>
      <c r="WC50" s="17"/>
      <c r="WD50" s="17"/>
      <c r="WE50" s="17">
        <v>0</v>
      </c>
      <c r="WF50" s="17">
        <v>4.5</v>
      </c>
      <c r="WG50" s="17">
        <v>4.3499999999999996</v>
      </c>
      <c r="WH50" s="17">
        <v>4.3499999999999996</v>
      </c>
      <c r="WI50" s="17">
        <v>0.15</v>
      </c>
      <c r="WJ50" s="17">
        <v>2.2000000000000002</v>
      </c>
      <c r="WK50" s="17">
        <v>1.1000000000000001</v>
      </c>
      <c r="WL50" s="17">
        <v>1.1000000000000001</v>
      </c>
      <c r="WM50" s="17">
        <v>1.1000000000000001</v>
      </c>
      <c r="WN50" s="17">
        <v>1.2</v>
      </c>
      <c r="WO50" s="17">
        <v>1.1000000000000001</v>
      </c>
      <c r="WP50" s="17">
        <v>1.1000000000000001</v>
      </c>
      <c r="WQ50" s="17">
        <v>0.1</v>
      </c>
      <c r="WR50" s="17">
        <v>1.3</v>
      </c>
      <c r="WS50" s="17">
        <v>1.4</v>
      </c>
      <c r="WT50" s="17">
        <v>1.4</v>
      </c>
      <c r="WU50" s="17">
        <v>-0.1</v>
      </c>
      <c r="WV50" s="17">
        <v>0</v>
      </c>
      <c r="WW50" s="17"/>
      <c r="WX50" s="17"/>
      <c r="WY50" s="17">
        <v>0</v>
      </c>
      <c r="WZ50" s="17">
        <v>5.8</v>
      </c>
      <c r="XA50" s="17">
        <v>8</v>
      </c>
      <c r="XB50" s="17">
        <v>8</v>
      </c>
      <c r="XC50" s="17">
        <v>-2.2000000000000002</v>
      </c>
      <c r="XD50" s="17">
        <v>18.2</v>
      </c>
      <c r="XE50" s="17">
        <v>17.391300000000001</v>
      </c>
      <c r="XF50" s="17">
        <v>17.391300000000001</v>
      </c>
      <c r="XG50" s="17">
        <v>0.80869999999999997</v>
      </c>
      <c r="XH50" s="17">
        <v>14.2</v>
      </c>
      <c r="XI50" s="17">
        <v>13.52657</v>
      </c>
      <c r="XJ50" s="17">
        <v>13.52657</v>
      </c>
      <c r="XK50" s="17">
        <v>0.67342999999999997</v>
      </c>
      <c r="XL50" s="17">
        <v>8.9</v>
      </c>
      <c r="XM50" s="17">
        <v>10.8</v>
      </c>
      <c r="XN50" s="17">
        <v>10.8</v>
      </c>
      <c r="XO50" s="17">
        <v>-1.9</v>
      </c>
      <c r="XP50" s="17"/>
      <c r="XQ50" s="17"/>
      <c r="XR50" s="17"/>
      <c r="XS50" s="17">
        <v>0</v>
      </c>
      <c r="XT50" s="17"/>
      <c r="XU50" s="17"/>
      <c r="XV50" s="17"/>
      <c r="XW50" s="17">
        <v>0</v>
      </c>
      <c r="XX50" s="17">
        <v>18.399999999999999</v>
      </c>
      <c r="XY50" s="17">
        <v>19</v>
      </c>
      <c r="XZ50" s="17">
        <v>14</v>
      </c>
      <c r="YA50" s="17">
        <v>4.4000000000000004</v>
      </c>
      <c r="YB50" s="17"/>
      <c r="YC50" s="17"/>
      <c r="YD50" s="17"/>
      <c r="YE50" s="17">
        <v>0</v>
      </c>
      <c r="YF50" s="17"/>
      <c r="YG50" s="17"/>
      <c r="YH50" s="17"/>
      <c r="YI50" s="17">
        <v>0</v>
      </c>
      <c r="YJ50" s="17">
        <v>12.1</v>
      </c>
      <c r="YK50" s="17">
        <v>11</v>
      </c>
      <c r="YL50" s="17">
        <v>11</v>
      </c>
      <c r="YM50" s="17">
        <v>1.1000000000000001</v>
      </c>
      <c r="YN50" s="17">
        <v>17.600000000000001</v>
      </c>
      <c r="YO50" s="17">
        <v>17.690000000000001</v>
      </c>
      <c r="YP50" s="17">
        <v>17.690000000000001</v>
      </c>
      <c r="YQ50" s="17">
        <v>-0.09</v>
      </c>
    </row>
    <row r="51" spans="1:667" ht="24" customHeight="1" x14ac:dyDescent="0.3">
      <c r="A51" s="1"/>
      <c r="B51" s="16" t="s">
        <v>40</v>
      </c>
      <c r="C51" s="16" t="s">
        <v>931</v>
      </c>
      <c r="D51" s="17">
        <v>175.9</v>
      </c>
      <c r="E51" s="17">
        <v>117.01855999999999</v>
      </c>
      <c r="F51" s="17">
        <v>171.80454</v>
      </c>
      <c r="G51" s="17">
        <v>4.0954600000000001</v>
      </c>
      <c r="H51" s="17">
        <v>652.20000000000005</v>
      </c>
      <c r="I51" s="17">
        <v>650</v>
      </c>
      <c r="J51" s="17">
        <v>650</v>
      </c>
      <c r="K51" s="17">
        <v>2.2000000000000002</v>
      </c>
      <c r="L51" s="17">
        <v>215.3</v>
      </c>
      <c r="M51" s="17">
        <v>210.43502000000001</v>
      </c>
      <c r="N51" s="17">
        <v>210.43502000000001</v>
      </c>
      <c r="O51" s="17">
        <v>4.8649800000000001</v>
      </c>
      <c r="P51" s="17">
        <v>0</v>
      </c>
      <c r="Q51" s="17"/>
      <c r="R51" s="17"/>
      <c r="S51" s="17">
        <v>0</v>
      </c>
      <c r="T51" s="17">
        <v>0</v>
      </c>
      <c r="U51" s="17"/>
      <c r="V51" s="17"/>
      <c r="W51" s="17">
        <v>0</v>
      </c>
      <c r="X51" s="17">
        <v>10.9</v>
      </c>
      <c r="Y51" s="17"/>
      <c r="Z51" s="17">
        <v>17.693480000000001</v>
      </c>
      <c r="AA51" s="17">
        <v>-6.7934799999999997</v>
      </c>
      <c r="AB51" s="17">
        <v>99.4</v>
      </c>
      <c r="AC51" s="17">
        <v>100.00002000000001</v>
      </c>
      <c r="AD51" s="17">
        <v>100.149</v>
      </c>
      <c r="AE51" s="17">
        <v>-0.749</v>
      </c>
      <c r="AF51" s="17"/>
      <c r="AG51" s="17"/>
      <c r="AH51" s="17"/>
      <c r="AI51" s="17">
        <v>0</v>
      </c>
      <c r="AJ51" s="17"/>
      <c r="AK51" s="17"/>
      <c r="AL51" s="17"/>
      <c r="AM51" s="17">
        <v>0</v>
      </c>
      <c r="AN51" s="17">
        <v>149.6</v>
      </c>
      <c r="AO51" s="17">
        <v>155.62200000000001</v>
      </c>
      <c r="AP51" s="17">
        <v>196.22801999999999</v>
      </c>
      <c r="AQ51" s="17">
        <v>-46.628019999999999</v>
      </c>
      <c r="AR51" s="17">
        <v>149.19999999999999</v>
      </c>
      <c r="AS51" s="17">
        <v>155.62200000000001</v>
      </c>
      <c r="AT51" s="17">
        <v>196.22801999999999</v>
      </c>
      <c r="AU51" s="17">
        <v>-47.028019999999998</v>
      </c>
      <c r="AV51" s="17">
        <v>149.6</v>
      </c>
      <c r="AW51" s="17">
        <v>155.62200000000001</v>
      </c>
      <c r="AX51" s="17">
        <v>196.22801999999999</v>
      </c>
      <c r="AY51" s="17">
        <v>-46.628019999999999</v>
      </c>
      <c r="AZ51" s="17">
        <v>241.7</v>
      </c>
      <c r="BA51" s="17">
        <v>234.13399999999999</v>
      </c>
      <c r="BB51" s="17">
        <v>295.22593999999998</v>
      </c>
      <c r="BC51" s="17">
        <v>-53.525939999999999</v>
      </c>
      <c r="BD51" s="17">
        <v>204.8</v>
      </c>
      <c r="BE51" s="17">
        <v>206.04143999999999</v>
      </c>
      <c r="BF51" s="17">
        <v>206.04143999999999</v>
      </c>
      <c r="BG51" s="17">
        <v>-1.2414400000000001</v>
      </c>
      <c r="BH51" s="17">
        <v>106.4</v>
      </c>
      <c r="BI51" s="17">
        <v>103.33009</v>
      </c>
      <c r="BJ51" s="17">
        <v>103.33009</v>
      </c>
      <c r="BK51" s="17">
        <v>3.0699100000000001</v>
      </c>
      <c r="BL51" s="17">
        <v>557.79999999999995</v>
      </c>
      <c r="BM51" s="17">
        <v>379.46370000000002</v>
      </c>
      <c r="BN51" s="17">
        <v>304.72008</v>
      </c>
      <c r="BO51" s="17">
        <v>253.07991999999999</v>
      </c>
      <c r="BP51" s="17">
        <v>4.8</v>
      </c>
      <c r="BQ51" s="17">
        <v>3.4360300000000001</v>
      </c>
      <c r="BR51" s="17">
        <v>3.4360300000000001</v>
      </c>
      <c r="BS51" s="17">
        <v>1.3639699999999999</v>
      </c>
      <c r="BT51" s="17"/>
      <c r="BU51" s="17"/>
      <c r="BV51" s="17"/>
      <c r="BW51" s="17">
        <v>0</v>
      </c>
      <c r="BX51" s="17"/>
      <c r="BY51" s="17"/>
      <c r="BZ51" s="17"/>
      <c r="CA51" s="17">
        <v>0</v>
      </c>
      <c r="CB51" s="17"/>
      <c r="CC51" s="17"/>
      <c r="CD51" s="17"/>
      <c r="CE51" s="17">
        <v>0</v>
      </c>
      <c r="CF51" s="17">
        <v>150.1</v>
      </c>
      <c r="CG51" s="17">
        <v>156.99965</v>
      </c>
      <c r="CH51" s="17">
        <v>156.99965</v>
      </c>
      <c r="CI51" s="17">
        <v>-6.8996500000000003</v>
      </c>
      <c r="CJ51" s="17">
        <v>8</v>
      </c>
      <c r="CK51" s="17">
        <v>5.1038399999999999</v>
      </c>
      <c r="CL51" s="17">
        <v>5.1038399999999999</v>
      </c>
      <c r="CM51" s="17">
        <v>2.8961600000000001</v>
      </c>
      <c r="CN51" s="17">
        <v>5.2</v>
      </c>
      <c r="CO51" s="17">
        <v>2.74064</v>
      </c>
      <c r="CP51" s="17">
        <v>2.74064</v>
      </c>
      <c r="CQ51" s="17">
        <v>2.4593600000000002</v>
      </c>
      <c r="CR51" s="17">
        <v>0</v>
      </c>
      <c r="CS51" s="17"/>
      <c r="CT51" s="17"/>
      <c r="CU51" s="17">
        <v>0</v>
      </c>
      <c r="CV51" s="17">
        <v>6.7</v>
      </c>
      <c r="CW51" s="17">
        <v>6.8787000000000003</v>
      </c>
      <c r="CX51" s="17">
        <v>6.8787000000000003</v>
      </c>
      <c r="CY51" s="17">
        <v>-0.1787</v>
      </c>
      <c r="CZ51" s="17">
        <v>84.8</v>
      </c>
      <c r="DA51" s="17">
        <v>104.80970000000001</v>
      </c>
      <c r="DB51" s="17">
        <v>89.461820000000003</v>
      </c>
      <c r="DC51" s="17">
        <v>-4.6618199999999996</v>
      </c>
      <c r="DD51" s="17"/>
      <c r="DE51" s="17"/>
      <c r="DF51" s="17"/>
      <c r="DG51" s="17">
        <v>0</v>
      </c>
      <c r="DH51" s="17"/>
      <c r="DI51" s="17"/>
      <c r="DJ51" s="17"/>
      <c r="DK51" s="17">
        <v>0</v>
      </c>
      <c r="DL51" s="17"/>
      <c r="DM51" s="17"/>
      <c r="DN51" s="17"/>
      <c r="DO51" s="17">
        <v>0</v>
      </c>
      <c r="DP51" s="17"/>
      <c r="DQ51" s="17"/>
      <c r="DR51" s="17"/>
      <c r="DS51" s="17">
        <v>0</v>
      </c>
      <c r="DT51" s="17">
        <v>80.5</v>
      </c>
      <c r="DU51" s="17">
        <v>80.972629999999995</v>
      </c>
      <c r="DV51" s="17">
        <v>82.000259999999997</v>
      </c>
      <c r="DW51" s="17">
        <v>-1.5002599999999999</v>
      </c>
      <c r="DX51" s="17">
        <v>194.2</v>
      </c>
      <c r="DY51" s="17">
        <v>196.61852999999999</v>
      </c>
      <c r="DZ51" s="17">
        <v>176.70922999999999</v>
      </c>
      <c r="EA51" s="17">
        <v>17.490770000000001</v>
      </c>
      <c r="EB51" s="17">
        <v>0</v>
      </c>
      <c r="EC51" s="17"/>
      <c r="ED51" s="17"/>
      <c r="EE51" s="17">
        <v>0</v>
      </c>
      <c r="EF51" s="17"/>
      <c r="EG51" s="17"/>
      <c r="EH51" s="17"/>
      <c r="EI51" s="17">
        <v>0</v>
      </c>
      <c r="EJ51" s="17"/>
      <c r="EK51" s="17"/>
      <c r="EL51" s="17"/>
      <c r="EM51" s="17">
        <v>0</v>
      </c>
      <c r="EN51" s="17">
        <v>6.5</v>
      </c>
      <c r="EO51" s="17">
        <v>6.39</v>
      </c>
      <c r="EP51" s="17">
        <v>6.39</v>
      </c>
      <c r="EQ51" s="17">
        <v>0.11</v>
      </c>
      <c r="ER51" s="17">
        <v>179.4</v>
      </c>
      <c r="ES51" s="17">
        <v>203.95586</v>
      </c>
      <c r="ET51" s="17">
        <v>174.11072999999999</v>
      </c>
      <c r="EU51" s="17">
        <v>5.2892700000000001</v>
      </c>
      <c r="EV51" s="17">
        <v>69.099999999999994</v>
      </c>
      <c r="EW51" s="17">
        <v>74.17071</v>
      </c>
      <c r="EX51" s="17">
        <v>48.372819999999997</v>
      </c>
      <c r="EY51" s="17">
        <v>20.727180000000001</v>
      </c>
      <c r="EZ51" s="17">
        <v>119.9</v>
      </c>
      <c r="FA51" s="17">
        <v>112.35754</v>
      </c>
      <c r="FB51" s="17">
        <v>136.38825</v>
      </c>
      <c r="FC51" s="17">
        <v>-16.488250000000001</v>
      </c>
      <c r="FD51" s="17">
        <v>41.5</v>
      </c>
      <c r="FE51" s="17">
        <v>40.586509999999997</v>
      </c>
      <c r="FF51" s="17">
        <v>29.720469999999999</v>
      </c>
      <c r="FG51" s="17">
        <v>11.779529999999999</v>
      </c>
      <c r="FH51" s="17">
        <v>18.399999999999999</v>
      </c>
      <c r="FI51" s="17">
        <v>19.099519999999998</v>
      </c>
      <c r="FJ51" s="17">
        <v>18.176390000000001</v>
      </c>
      <c r="FK51" s="17">
        <v>0.22361</v>
      </c>
      <c r="FL51" s="17">
        <v>18.8</v>
      </c>
      <c r="FM51" s="17">
        <v>18.164249999999999</v>
      </c>
      <c r="FN51" s="17">
        <v>18.164249999999999</v>
      </c>
      <c r="FO51" s="17">
        <v>0.63575000000000004</v>
      </c>
      <c r="FP51" s="17">
        <v>79.599999999999994</v>
      </c>
      <c r="FQ51" s="17">
        <v>85.376059999999995</v>
      </c>
      <c r="FR51" s="17">
        <v>85.376059999999995</v>
      </c>
      <c r="FS51" s="17">
        <v>-5.7760600000000002</v>
      </c>
      <c r="FT51" s="17">
        <v>176.2</v>
      </c>
      <c r="FU51" s="17">
        <v>184.74316999999999</v>
      </c>
      <c r="FV51" s="17">
        <v>181.48500000000001</v>
      </c>
      <c r="FW51" s="17">
        <v>-5.2850000000000001</v>
      </c>
      <c r="FX51" s="17">
        <v>177.1</v>
      </c>
      <c r="FY51" s="17">
        <v>184.74316999999999</v>
      </c>
      <c r="FZ51" s="17">
        <v>181.48500000000001</v>
      </c>
      <c r="GA51" s="17">
        <v>-4.3849999999999998</v>
      </c>
      <c r="GB51" s="17">
        <v>181.9</v>
      </c>
      <c r="GC51" s="17">
        <v>185.29795999999999</v>
      </c>
      <c r="GD51" s="17">
        <v>182.03</v>
      </c>
      <c r="GE51" s="17">
        <v>-0.13</v>
      </c>
      <c r="GF51" s="17">
        <v>105.9</v>
      </c>
      <c r="GG51" s="17">
        <v>109.84155</v>
      </c>
      <c r="GH51" s="17">
        <v>92.341989999999996</v>
      </c>
      <c r="GI51" s="17">
        <v>13.558009999999999</v>
      </c>
      <c r="GJ51" s="17">
        <v>39.200000000000003</v>
      </c>
      <c r="GK51" s="17">
        <v>46.809649999999998</v>
      </c>
      <c r="GL51" s="17">
        <v>18</v>
      </c>
      <c r="GM51" s="17">
        <v>21.2</v>
      </c>
      <c r="GN51" s="17">
        <v>32.6</v>
      </c>
      <c r="GO51" s="17">
        <v>33.191110000000002</v>
      </c>
      <c r="GP51" s="17">
        <v>34.273429999999998</v>
      </c>
      <c r="GQ51" s="17">
        <v>-1.67343</v>
      </c>
      <c r="GR51" s="17">
        <v>3.4</v>
      </c>
      <c r="GS51" s="17"/>
      <c r="GT51" s="17"/>
      <c r="GU51" s="17">
        <v>3.4</v>
      </c>
      <c r="GV51" s="17">
        <v>15.1</v>
      </c>
      <c r="GW51" s="17">
        <v>13.523910000000001</v>
      </c>
      <c r="GX51" s="17">
        <v>13.523910000000001</v>
      </c>
      <c r="GY51" s="17">
        <v>1.57609</v>
      </c>
      <c r="GZ51" s="17">
        <v>80.5</v>
      </c>
      <c r="HA51" s="17">
        <v>86.851500000000001</v>
      </c>
      <c r="HB51" s="17">
        <v>86.851500000000001</v>
      </c>
      <c r="HC51" s="17">
        <v>-6.3514999999999997</v>
      </c>
      <c r="HD51" s="17"/>
      <c r="HE51" s="17"/>
      <c r="HF51" s="17"/>
      <c r="HG51" s="17">
        <v>0</v>
      </c>
      <c r="HH51" s="17"/>
      <c r="HI51" s="17"/>
      <c r="HJ51" s="17"/>
      <c r="HK51" s="17">
        <v>0</v>
      </c>
      <c r="HL51" s="17">
        <v>93.9</v>
      </c>
      <c r="HM51" s="17">
        <v>94.540509999999998</v>
      </c>
      <c r="HN51" s="17">
        <v>94.991299999999995</v>
      </c>
      <c r="HO51" s="17">
        <v>-1.0912999999999999</v>
      </c>
      <c r="HP51" s="17">
        <v>0</v>
      </c>
      <c r="HQ51" s="17"/>
      <c r="HR51" s="17"/>
      <c r="HS51" s="17">
        <v>0</v>
      </c>
      <c r="HT51" s="17"/>
      <c r="HU51" s="17"/>
      <c r="HV51" s="17"/>
      <c r="HW51" s="17">
        <v>0</v>
      </c>
      <c r="HX51" s="17">
        <v>46.1</v>
      </c>
      <c r="HY51" s="17">
        <v>45.291899999999998</v>
      </c>
      <c r="HZ51" s="17">
        <v>45.291899999999998</v>
      </c>
      <c r="IA51" s="17">
        <v>0.80810000000000004</v>
      </c>
      <c r="IB51" s="17"/>
      <c r="IC51" s="17"/>
      <c r="ID51" s="17"/>
      <c r="IE51" s="17">
        <v>0</v>
      </c>
      <c r="IF51" s="17"/>
      <c r="IG51" s="17"/>
      <c r="IH51" s="17"/>
      <c r="II51" s="17">
        <v>0</v>
      </c>
      <c r="IJ51" s="17"/>
      <c r="IK51" s="17"/>
      <c r="IL51" s="17"/>
      <c r="IM51" s="17">
        <v>0</v>
      </c>
      <c r="IN51" s="17">
        <v>80.400000000000006</v>
      </c>
      <c r="IO51" s="17">
        <v>132.06827999999999</v>
      </c>
      <c r="IP51" s="17">
        <v>75.917090000000002</v>
      </c>
      <c r="IQ51" s="17">
        <v>4.4829100000000004</v>
      </c>
      <c r="IR51" s="17">
        <v>170.2</v>
      </c>
      <c r="IS51" s="17">
        <v>180.09888000000001</v>
      </c>
      <c r="IT51" s="17">
        <v>180.09888000000001</v>
      </c>
      <c r="IU51" s="17">
        <v>-9.8988800000000001</v>
      </c>
      <c r="IV51" s="17">
        <v>168</v>
      </c>
      <c r="IW51" s="17">
        <v>180.09888000000001</v>
      </c>
      <c r="IX51" s="17">
        <v>180.09888000000001</v>
      </c>
      <c r="IY51" s="17">
        <v>-12.098879999999999</v>
      </c>
      <c r="IZ51" s="17">
        <v>200.3</v>
      </c>
      <c r="JA51" s="17">
        <v>180.09888000000001</v>
      </c>
      <c r="JB51" s="17">
        <v>180.09888000000001</v>
      </c>
      <c r="JC51" s="17">
        <v>20.20112</v>
      </c>
      <c r="JD51" s="17">
        <v>265.7</v>
      </c>
      <c r="JE51" s="17">
        <v>270.95956999999999</v>
      </c>
      <c r="JF51" s="17">
        <v>270.95958000000002</v>
      </c>
      <c r="JG51" s="17">
        <v>-5.2595799999999997</v>
      </c>
      <c r="JH51" s="17">
        <v>69.2</v>
      </c>
      <c r="JI51" s="17">
        <v>46.475070000000002</v>
      </c>
      <c r="JJ51" s="17">
        <v>71.102429999999998</v>
      </c>
      <c r="JK51" s="17">
        <v>-1.9024300000000001</v>
      </c>
      <c r="JL51" s="17">
        <v>34.299999999999997</v>
      </c>
      <c r="JM51" s="17">
        <v>23.307320000000001</v>
      </c>
      <c r="JN51" s="17">
        <v>35.657980000000002</v>
      </c>
      <c r="JO51" s="17">
        <v>-1.35798</v>
      </c>
      <c r="JP51" s="17"/>
      <c r="JQ51" s="17"/>
      <c r="JR51" s="17"/>
      <c r="JS51" s="17">
        <v>0</v>
      </c>
      <c r="JT51" s="17"/>
      <c r="JU51" s="17"/>
      <c r="JV51" s="17"/>
      <c r="JW51" s="17">
        <v>0</v>
      </c>
      <c r="JX51" s="17"/>
      <c r="JY51" s="17"/>
      <c r="JZ51" s="17"/>
      <c r="KA51" s="17">
        <v>0</v>
      </c>
      <c r="KB51" s="17">
        <v>0</v>
      </c>
      <c r="KC51" s="17"/>
      <c r="KD51" s="17"/>
      <c r="KE51" s="17">
        <v>0</v>
      </c>
      <c r="KF51" s="17"/>
      <c r="KG51" s="17"/>
      <c r="KH51" s="17"/>
      <c r="KI51" s="17">
        <v>0</v>
      </c>
      <c r="KJ51" s="17"/>
      <c r="KK51" s="17"/>
      <c r="KL51" s="17"/>
      <c r="KM51" s="17">
        <v>0</v>
      </c>
      <c r="KN51" s="17">
        <v>2.5</v>
      </c>
      <c r="KO51" s="17">
        <v>2.50101</v>
      </c>
      <c r="KP51" s="17">
        <v>2.50101</v>
      </c>
      <c r="KQ51" s="17">
        <v>-1.01E-3</v>
      </c>
      <c r="KR51" s="17">
        <v>81</v>
      </c>
      <c r="KS51" s="17">
        <v>107.39399</v>
      </c>
      <c r="KT51" s="17">
        <v>127.08213000000001</v>
      </c>
      <c r="KU51" s="17">
        <v>-46.082129999999999</v>
      </c>
      <c r="KV51" s="17">
        <v>104.8</v>
      </c>
      <c r="KW51" s="17">
        <v>108.12996</v>
      </c>
      <c r="KX51" s="17">
        <v>105.82998000000001</v>
      </c>
      <c r="KY51" s="17">
        <v>-1.0299799999999999</v>
      </c>
      <c r="KZ51" s="17">
        <v>62</v>
      </c>
      <c r="LA51" s="17">
        <v>66.809659999999994</v>
      </c>
      <c r="LB51" s="17">
        <v>66.809659999999994</v>
      </c>
      <c r="LC51" s="17">
        <v>-4.80966</v>
      </c>
      <c r="LD51" s="17">
        <v>73.099999999999994</v>
      </c>
      <c r="LE51" s="17">
        <v>78.567980000000006</v>
      </c>
      <c r="LF51" s="17">
        <v>77.659739999999999</v>
      </c>
      <c r="LG51" s="17">
        <v>-4.5597399999999997</v>
      </c>
      <c r="LH51" s="17">
        <v>30</v>
      </c>
      <c r="LI51" s="17">
        <v>29.806760000000001</v>
      </c>
      <c r="LJ51" s="17">
        <v>29.806760000000001</v>
      </c>
      <c r="LK51" s="17">
        <v>0.19324</v>
      </c>
      <c r="LL51" s="17"/>
      <c r="LM51" s="17"/>
      <c r="LN51" s="17"/>
      <c r="LO51" s="17">
        <v>0</v>
      </c>
      <c r="LP51" s="17"/>
      <c r="LQ51" s="17"/>
      <c r="LR51" s="17"/>
      <c r="LS51" s="17">
        <v>0</v>
      </c>
      <c r="LT51" s="17"/>
      <c r="LU51" s="17"/>
      <c r="LV51" s="17"/>
      <c r="LW51" s="17">
        <v>0</v>
      </c>
      <c r="LX51" s="17">
        <v>141.4</v>
      </c>
      <c r="LY51" s="17">
        <v>150.63695999999999</v>
      </c>
      <c r="LZ51" s="17">
        <v>153.06012000000001</v>
      </c>
      <c r="MA51" s="17">
        <v>-11.660119999999999</v>
      </c>
      <c r="MB51" s="17">
        <v>144.69999999999999</v>
      </c>
      <c r="MC51" s="17">
        <v>150.63695999999999</v>
      </c>
      <c r="MD51" s="17">
        <v>153.06012000000001</v>
      </c>
      <c r="ME51" s="17">
        <v>-8.3601200000000002</v>
      </c>
      <c r="MF51" s="17">
        <v>148.1</v>
      </c>
      <c r="MG51" s="17">
        <v>151.08931999999999</v>
      </c>
      <c r="MH51" s="17">
        <v>153.51975999999999</v>
      </c>
      <c r="MI51" s="17">
        <v>-5.4197600000000001</v>
      </c>
      <c r="MJ51" s="17"/>
      <c r="MK51" s="17"/>
      <c r="ML51" s="17"/>
      <c r="MM51" s="17">
        <v>0</v>
      </c>
      <c r="MN51" s="17"/>
      <c r="MO51" s="17"/>
      <c r="MP51" s="17"/>
      <c r="MQ51" s="17">
        <v>0</v>
      </c>
      <c r="MR51" s="17"/>
      <c r="MS51" s="17"/>
      <c r="MT51" s="17"/>
      <c r="MU51" s="17">
        <v>0</v>
      </c>
      <c r="MV51" s="17"/>
      <c r="MW51" s="17"/>
      <c r="MX51" s="17"/>
      <c r="MY51" s="17">
        <v>0</v>
      </c>
      <c r="MZ51" s="17"/>
      <c r="NA51" s="17"/>
      <c r="NB51" s="17"/>
      <c r="NC51" s="17">
        <v>0</v>
      </c>
      <c r="ND51" s="17">
        <v>209.2</v>
      </c>
      <c r="NE51" s="17">
        <v>205.2938</v>
      </c>
      <c r="NF51" s="17">
        <v>205.29381000000001</v>
      </c>
      <c r="NG51" s="17">
        <v>3.9061900000000001</v>
      </c>
      <c r="NH51" s="17">
        <v>100.8</v>
      </c>
      <c r="NI51" s="17">
        <v>102.95515</v>
      </c>
      <c r="NJ51" s="17">
        <v>102.95515</v>
      </c>
      <c r="NK51" s="17">
        <v>-2.1551499999999999</v>
      </c>
      <c r="NL51" s="17">
        <v>8.1999999999999993</v>
      </c>
      <c r="NM51" s="17">
        <v>9.09</v>
      </c>
      <c r="NN51" s="17">
        <v>9.09</v>
      </c>
      <c r="NO51" s="17">
        <v>-0.89</v>
      </c>
      <c r="NP51" s="17">
        <v>3.8</v>
      </c>
      <c r="NQ51" s="17">
        <v>9.8520199999999996</v>
      </c>
      <c r="NR51" s="17">
        <v>9.8520199999999996</v>
      </c>
      <c r="NS51" s="17">
        <v>-6.0520199999999997</v>
      </c>
      <c r="NT51" s="17">
        <v>0</v>
      </c>
      <c r="NU51" s="17"/>
      <c r="NV51" s="17"/>
      <c r="NW51" s="17">
        <v>0</v>
      </c>
      <c r="NX51" s="17">
        <v>81.3</v>
      </c>
      <c r="NY51" s="17">
        <v>66.44</v>
      </c>
      <c r="NZ51" s="17">
        <v>69.165099999999995</v>
      </c>
      <c r="OA51" s="17">
        <v>12.1349</v>
      </c>
      <c r="OB51" s="17">
        <v>0</v>
      </c>
      <c r="OC51" s="17"/>
      <c r="OD51" s="17"/>
      <c r="OE51" s="17">
        <v>0</v>
      </c>
      <c r="OF51" s="17">
        <v>13.5</v>
      </c>
      <c r="OG51" s="17">
        <v>8.83</v>
      </c>
      <c r="OH51" s="17">
        <v>8.8263999999999996</v>
      </c>
      <c r="OI51" s="17">
        <v>4.6736000000000004</v>
      </c>
      <c r="OJ51" s="17">
        <v>0</v>
      </c>
      <c r="OK51" s="17"/>
      <c r="OL51" s="17"/>
      <c r="OM51" s="17">
        <v>0</v>
      </c>
      <c r="ON51" s="17">
        <v>20.6</v>
      </c>
      <c r="OO51" s="17">
        <v>20.33764</v>
      </c>
      <c r="OP51" s="17">
        <v>20.33764</v>
      </c>
      <c r="OQ51" s="17">
        <v>0.26235999999999998</v>
      </c>
      <c r="OR51" s="17">
        <v>10.1</v>
      </c>
      <c r="OS51" s="17">
        <v>9</v>
      </c>
      <c r="OT51" s="17">
        <v>9</v>
      </c>
      <c r="OU51" s="17">
        <v>1.1000000000000001</v>
      </c>
      <c r="OV51" s="17">
        <v>1.7</v>
      </c>
      <c r="OW51" s="17"/>
      <c r="OX51" s="17">
        <v>1.8245100000000001</v>
      </c>
      <c r="OY51" s="17">
        <v>-0.12451</v>
      </c>
      <c r="OZ51" s="17">
        <v>0</v>
      </c>
      <c r="PA51" s="17"/>
      <c r="PB51" s="17"/>
      <c r="PC51" s="17">
        <v>0</v>
      </c>
      <c r="PD51" s="17">
        <v>0</v>
      </c>
      <c r="PE51" s="17"/>
      <c r="PF51" s="17"/>
      <c r="PG51" s="17">
        <v>0</v>
      </c>
      <c r="PH51" s="17">
        <v>0.9</v>
      </c>
      <c r="PI51" s="17">
        <v>0.94</v>
      </c>
      <c r="PJ51" s="17">
        <v>0.94</v>
      </c>
      <c r="PK51" s="17">
        <v>-0.04</v>
      </c>
      <c r="PL51" s="17">
        <v>2.6</v>
      </c>
      <c r="PM51" s="17">
        <v>2.2999999999999998</v>
      </c>
      <c r="PN51" s="17">
        <v>2.2999999999999998</v>
      </c>
      <c r="PO51" s="17">
        <v>0.3</v>
      </c>
      <c r="PP51" s="17">
        <v>3.1</v>
      </c>
      <c r="PQ51" s="17">
        <v>3.2</v>
      </c>
      <c r="PR51" s="17">
        <v>3.2</v>
      </c>
      <c r="PS51" s="17">
        <v>-0.1</v>
      </c>
      <c r="PT51" s="17">
        <v>20.6</v>
      </c>
      <c r="PU51" s="17">
        <v>13.61378</v>
      </c>
      <c r="PV51" s="17">
        <v>13.61378</v>
      </c>
      <c r="PW51" s="17">
        <v>6.9862200000000003</v>
      </c>
      <c r="PX51" s="17"/>
      <c r="PY51" s="17"/>
      <c r="PZ51" s="17"/>
      <c r="QA51" s="17">
        <v>0</v>
      </c>
      <c r="QB51" s="17">
        <v>4</v>
      </c>
      <c r="QC51" s="17">
        <v>4</v>
      </c>
      <c r="QD51" s="17">
        <v>4</v>
      </c>
      <c r="QE51" s="17">
        <v>0</v>
      </c>
      <c r="QF51" s="17">
        <v>3.6</v>
      </c>
      <c r="QG51" s="17">
        <v>3.6</v>
      </c>
      <c r="QH51" s="17">
        <v>3.6</v>
      </c>
      <c r="QI51" s="17">
        <v>0</v>
      </c>
      <c r="QJ51" s="17">
        <v>14.9</v>
      </c>
      <c r="QK51" s="17">
        <v>14.492749999999999</v>
      </c>
      <c r="QL51" s="17">
        <v>14.492749999999999</v>
      </c>
      <c r="QM51" s="17">
        <v>0.40725</v>
      </c>
      <c r="QN51" s="17">
        <v>0</v>
      </c>
      <c r="QO51" s="17"/>
      <c r="QP51" s="17"/>
      <c r="QQ51" s="17">
        <v>0</v>
      </c>
      <c r="QR51" s="17">
        <v>0</v>
      </c>
      <c r="QS51" s="17"/>
      <c r="QT51" s="17"/>
      <c r="QU51" s="17">
        <v>0</v>
      </c>
      <c r="QV51" s="17">
        <v>17.7</v>
      </c>
      <c r="QW51" s="17">
        <v>22.15</v>
      </c>
      <c r="QX51" s="17">
        <v>17.7317</v>
      </c>
      <c r="QY51" s="17">
        <v>-3.1699999999999999E-2</v>
      </c>
      <c r="QZ51" s="17">
        <v>40.700000000000003</v>
      </c>
      <c r="RA51" s="17">
        <v>68.150000000000006</v>
      </c>
      <c r="RB51" s="17">
        <v>54.080500000000001</v>
      </c>
      <c r="RC51" s="17">
        <v>-13.3805</v>
      </c>
      <c r="RD51" s="17">
        <v>0</v>
      </c>
      <c r="RE51" s="17"/>
      <c r="RF51" s="17"/>
      <c r="RG51" s="17">
        <v>0</v>
      </c>
      <c r="RH51" s="17">
        <v>2.2000000000000002</v>
      </c>
      <c r="RI51" s="17">
        <v>2.25</v>
      </c>
      <c r="RJ51" s="17">
        <v>2.25</v>
      </c>
      <c r="RK51" s="17">
        <v>-0.05</v>
      </c>
      <c r="RL51" s="17">
        <v>0</v>
      </c>
      <c r="RM51" s="17"/>
      <c r="RN51" s="17"/>
      <c r="RO51" s="17">
        <v>0</v>
      </c>
      <c r="RP51" s="17">
        <v>1.6</v>
      </c>
      <c r="RQ51" s="17">
        <v>1.8</v>
      </c>
      <c r="RR51" s="17">
        <v>1.8</v>
      </c>
      <c r="RS51" s="17">
        <v>-0.2</v>
      </c>
      <c r="RT51" s="17">
        <v>0.4</v>
      </c>
      <c r="RU51" s="17">
        <v>0.4</v>
      </c>
      <c r="RV51" s="17">
        <v>0.4</v>
      </c>
      <c r="RW51" s="17">
        <v>0</v>
      </c>
      <c r="RX51" s="17">
        <v>6.5</v>
      </c>
      <c r="RY51" s="17">
        <v>7</v>
      </c>
      <c r="RZ51" s="17">
        <v>7</v>
      </c>
      <c r="SA51" s="17">
        <v>-0.5</v>
      </c>
      <c r="SB51" s="17">
        <v>0</v>
      </c>
      <c r="SC51" s="17"/>
      <c r="SD51" s="17"/>
      <c r="SE51" s="17">
        <v>0</v>
      </c>
      <c r="SF51" s="17">
        <v>18.100000000000001</v>
      </c>
      <c r="SG51" s="17">
        <v>8.8000000000000007</v>
      </c>
      <c r="SH51" s="17">
        <v>8.8000000000000007</v>
      </c>
      <c r="SI51" s="17">
        <v>9.3000000000000007</v>
      </c>
      <c r="SJ51" s="17">
        <v>4.5999999999999996</v>
      </c>
      <c r="SK51" s="17">
        <v>4.3</v>
      </c>
      <c r="SL51" s="17">
        <v>4.3</v>
      </c>
      <c r="SM51" s="17">
        <v>0.3</v>
      </c>
      <c r="SN51" s="17">
        <v>6.4</v>
      </c>
      <c r="SO51" s="17">
        <v>5</v>
      </c>
      <c r="SP51" s="17">
        <v>5</v>
      </c>
      <c r="SQ51" s="17">
        <v>1.4</v>
      </c>
      <c r="SR51" s="17">
        <v>9.3000000000000007</v>
      </c>
      <c r="SS51" s="17">
        <v>7</v>
      </c>
      <c r="ST51" s="17">
        <v>7</v>
      </c>
      <c r="SU51" s="17">
        <v>2.2999999999999998</v>
      </c>
      <c r="SV51" s="17">
        <v>30.1</v>
      </c>
      <c r="SW51" s="17">
        <v>22.21</v>
      </c>
      <c r="SX51" s="17">
        <v>15.5078</v>
      </c>
      <c r="SY51" s="17">
        <v>14.5922</v>
      </c>
      <c r="SZ51" s="17">
        <v>37.4</v>
      </c>
      <c r="TA51" s="17">
        <v>36.03</v>
      </c>
      <c r="TB51" s="17">
        <v>33.811700000000002</v>
      </c>
      <c r="TC51" s="17">
        <v>3.5882999999999998</v>
      </c>
      <c r="TD51" s="17">
        <v>0</v>
      </c>
      <c r="TE51" s="17"/>
      <c r="TF51" s="17"/>
      <c r="TG51" s="17">
        <v>0</v>
      </c>
      <c r="TH51" s="17">
        <v>44.5</v>
      </c>
      <c r="TI51" s="17">
        <v>77.39</v>
      </c>
      <c r="TJ51" s="17">
        <v>77.386700000000005</v>
      </c>
      <c r="TK51" s="17">
        <v>-32.886699999999998</v>
      </c>
      <c r="TL51" s="17">
        <v>83</v>
      </c>
      <c r="TM51" s="17">
        <v>86.07</v>
      </c>
      <c r="TN51" s="17">
        <v>83.258899999999997</v>
      </c>
      <c r="TO51" s="17">
        <v>-0.25890000000000002</v>
      </c>
      <c r="TP51" s="17">
        <v>4.8</v>
      </c>
      <c r="TQ51" s="17">
        <v>10.57</v>
      </c>
      <c r="TR51" s="17">
        <v>8.8704999999999998</v>
      </c>
      <c r="TS51" s="17">
        <v>-4.0705</v>
      </c>
      <c r="TT51" s="17">
        <v>3.9</v>
      </c>
      <c r="TU51" s="17">
        <v>6.34</v>
      </c>
      <c r="TV51" s="17">
        <v>5.1929999999999996</v>
      </c>
      <c r="TW51" s="17">
        <v>-1.2929999999999999</v>
      </c>
      <c r="TX51" s="17">
        <v>0</v>
      </c>
      <c r="TY51" s="17"/>
      <c r="TZ51" s="17"/>
      <c r="UA51" s="17">
        <v>0</v>
      </c>
      <c r="UB51" s="17">
        <v>8.3000000000000007</v>
      </c>
      <c r="UC51" s="17">
        <v>7.5</v>
      </c>
      <c r="UD51" s="17">
        <v>7.5</v>
      </c>
      <c r="UE51" s="17">
        <v>0.8</v>
      </c>
      <c r="UF51" s="17">
        <v>2.6</v>
      </c>
      <c r="UG51" s="17">
        <v>2.1</v>
      </c>
      <c r="UH51" s="17">
        <v>2.1</v>
      </c>
      <c r="UI51" s="17">
        <v>0.5</v>
      </c>
      <c r="UJ51" s="17">
        <v>7.9</v>
      </c>
      <c r="UK51" s="17">
        <v>7.5</v>
      </c>
      <c r="UL51" s="17">
        <v>7.5</v>
      </c>
      <c r="UM51" s="17">
        <v>0.4</v>
      </c>
      <c r="UN51" s="17">
        <v>5.4</v>
      </c>
      <c r="UO51" s="17">
        <v>6</v>
      </c>
      <c r="UP51" s="17">
        <v>6</v>
      </c>
      <c r="UQ51" s="17">
        <v>-0.6</v>
      </c>
      <c r="UR51" s="17">
        <v>6</v>
      </c>
      <c r="US51" s="17">
        <v>6</v>
      </c>
      <c r="UT51" s="17">
        <v>6</v>
      </c>
      <c r="UU51" s="17">
        <v>0</v>
      </c>
      <c r="UV51" s="17">
        <v>6.3</v>
      </c>
      <c r="UW51" s="17">
        <v>7</v>
      </c>
      <c r="UX51" s="17">
        <v>7</v>
      </c>
      <c r="UY51" s="17">
        <v>-0.7</v>
      </c>
      <c r="UZ51" s="17">
        <v>12.5</v>
      </c>
      <c r="VA51" s="17">
        <v>7.96</v>
      </c>
      <c r="VB51" s="17">
        <v>7.9565999999999999</v>
      </c>
      <c r="VC51" s="17">
        <v>4.5434000000000001</v>
      </c>
      <c r="VD51" s="17">
        <v>0</v>
      </c>
      <c r="VE51" s="17"/>
      <c r="VF51" s="17"/>
      <c r="VG51" s="17">
        <v>0</v>
      </c>
      <c r="VH51" s="17">
        <v>0</v>
      </c>
      <c r="VI51" s="17"/>
      <c r="VJ51" s="17"/>
      <c r="VK51" s="17">
        <v>0</v>
      </c>
      <c r="VL51" s="17">
        <v>0</v>
      </c>
      <c r="VM51" s="17"/>
      <c r="VN51" s="17"/>
      <c r="VO51" s="17">
        <v>0</v>
      </c>
      <c r="VP51" s="17">
        <v>0.6</v>
      </c>
      <c r="VQ51" s="17">
        <v>0.6</v>
      </c>
      <c r="VR51" s="17">
        <v>0.6</v>
      </c>
      <c r="VS51" s="17">
        <v>0</v>
      </c>
      <c r="VT51" s="17">
        <v>32</v>
      </c>
      <c r="VU51" s="17">
        <v>43.2</v>
      </c>
      <c r="VV51" s="17">
        <v>55</v>
      </c>
      <c r="VW51" s="17">
        <v>-23</v>
      </c>
      <c r="VX51" s="17">
        <v>27.5</v>
      </c>
      <c r="VY51" s="17">
        <v>43.2</v>
      </c>
      <c r="VZ51" s="17">
        <v>54</v>
      </c>
      <c r="WA51" s="17">
        <v>-26.5</v>
      </c>
      <c r="WB51" s="17">
        <v>0</v>
      </c>
      <c r="WC51" s="17"/>
      <c r="WD51" s="17"/>
      <c r="WE51" s="17">
        <v>0</v>
      </c>
      <c r="WF51" s="17">
        <v>4.5</v>
      </c>
      <c r="WG51" s="17">
        <v>4.3499999999999996</v>
      </c>
      <c r="WH51" s="17">
        <v>4.3499999999999996</v>
      </c>
      <c r="WI51" s="17">
        <v>0.15</v>
      </c>
      <c r="WJ51" s="17">
        <v>2.2000000000000002</v>
      </c>
      <c r="WK51" s="17">
        <v>1.1000000000000001</v>
      </c>
      <c r="WL51" s="17">
        <v>1.1000000000000001</v>
      </c>
      <c r="WM51" s="17">
        <v>1.1000000000000001</v>
      </c>
      <c r="WN51" s="17">
        <v>1.2</v>
      </c>
      <c r="WO51" s="17">
        <v>1.1000000000000001</v>
      </c>
      <c r="WP51" s="17">
        <v>1.1000000000000001</v>
      </c>
      <c r="WQ51" s="17">
        <v>0.1</v>
      </c>
      <c r="WR51" s="17">
        <v>1.3</v>
      </c>
      <c r="WS51" s="17">
        <v>1.4</v>
      </c>
      <c r="WT51" s="17">
        <v>1.4</v>
      </c>
      <c r="WU51" s="17">
        <v>-0.1</v>
      </c>
      <c r="WV51" s="17">
        <v>0</v>
      </c>
      <c r="WW51" s="17"/>
      <c r="WX51" s="17"/>
      <c r="WY51" s="17">
        <v>0</v>
      </c>
      <c r="WZ51" s="17">
        <v>5.8</v>
      </c>
      <c r="XA51" s="17">
        <v>8</v>
      </c>
      <c r="XB51" s="17">
        <v>8</v>
      </c>
      <c r="XC51" s="17">
        <v>-2.2000000000000002</v>
      </c>
      <c r="XD51" s="17">
        <v>18.2</v>
      </c>
      <c r="XE51" s="17">
        <v>17.391300000000001</v>
      </c>
      <c r="XF51" s="17">
        <v>17.391300000000001</v>
      </c>
      <c r="XG51" s="17">
        <v>0.80869999999999997</v>
      </c>
      <c r="XH51" s="17">
        <v>14.4</v>
      </c>
      <c r="XI51" s="17">
        <v>13.52657</v>
      </c>
      <c r="XJ51" s="17">
        <v>13.52657</v>
      </c>
      <c r="XK51" s="17">
        <v>0.87343000000000004</v>
      </c>
      <c r="XL51" s="17">
        <v>8.8000000000000007</v>
      </c>
      <c r="XM51" s="17">
        <v>10.8</v>
      </c>
      <c r="XN51" s="17">
        <v>10.8</v>
      </c>
      <c r="XO51" s="17">
        <v>-2</v>
      </c>
      <c r="XP51" s="17"/>
      <c r="XQ51" s="17"/>
      <c r="XR51" s="17"/>
      <c r="XS51" s="17">
        <v>0</v>
      </c>
      <c r="XT51" s="17"/>
      <c r="XU51" s="17"/>
      <c r="XV51" s="17"/>
      <c r="XW51" s="17">
        <v>0</v>
      </c>
      <c r="XX51" s="17">
        <v>18.100000000000001</v>
      </c>
      <c r="XY51" s="17">
        <v>19</v>
      </c>
      <c r="XZ51" s="17">
        <v>14</v>
      </c>
      <c r="YA51" s="17">
        <v>4.0999999999999996</v>
      </c>
      <c r="YB51" s="17"/>
      <c r="YC51" s="17"/>
      <c r="YD51" s="17"/>
      <c r="YE51" s="17">
        <v>0</v>
      </c>
      <c r="YF51" s="17"/>
      <c r="YG51" s="17"/>
      <c r="YH51" s="17"/>
      <c r="YI51" s="17">
        <v>0</v>
      </c>
      <c r="YJ51" s="17">
        <v>12.1</v>
      </c>
      <c r="YK51" s="17">
        <v>11</v>
      </c>
      <c r="YL51" s="17">
        <v>11</v>
      </c>
      <c r="YM51" s="17">
        <v>1.1000000000000001</v>
      </c>
      <c r="YN51" s="17">
        <v>16.8</v>
      </c>
      <c r="YO51" s="17">
        <v>17.690000000000001</v>
      </c>
      <c r="YP51" s="17">
        <v>17.690000000000001</v>
      </c>
      <c r="YQ51" s="17">
        <v>-0.89</v>
      </c>
    </row>
    <row r="52" spans="1:667" ht="24" customHeight="1" x14ac:dyDescent="0.3">
      <c r="A52" s="1"/>
      <c r="B52" s="16" t="s">
        <v>40</v>
      </c>
      <c r="C52" s="16" t="s">
        <v>932</v>
      </c>
      <c r="D52" s="17">
        <v>178.5</v>
      </c>
      <c r="E52" s="17">
        <v>112.63172</v>
      </c>
      <c r="F52" s="17">
        <v>167.53841</v>
      </c>
      <c r="G52" s="17">
        <v>10.961589999999999</v>
      </c>
      <c r="H52" s="17">
        <v>643.5</v>
      </c>
      <c r="I52" s="17">
        <v>650</v>
      </c>
      <c r="J52" s="17">
        <v>650</v>
      </c>
      <c r="K52" s="17">
        <v>-6.5</v>
      </c>
      <c r="L52" s="17">
        <v>211.9</v>
      </c>
      <c r="M52" s="17">
        <v>210.43502000000001</v>
      </c>
      <c r="N52" s="17">
        <v>210.43502000000001</v>
      </c>
      <c r="O52" s="17">
        <v>1.4649799999999999</v>
      </c>
      <c r="P52" s="17">
        <v>0</v>
      </c>
      <c r="Q52" s="17"/>
      <c r="R52" s="17"/>
      <c r="S52" s="17">
        <v>0</v>
      </c>
      <c r="T52" s="17">
        <v>0</v>
      </c>
      <c r="U52" s="17"/>
      <c r="V52" s="17"/>
      <c r="W52" s="17">
        <v>0</v>
      </c>
      <c r="X52" s="17">
        <v>10.4</v>
      </c>
      <c r="Y52" s="17"/>
      <c r="Z52" s="17">
        <v>10.362690000000001</v>
      </c>
      <c r="AA52" s="17">
        <v>3.7310000000000003E-2</v>
      </c>
      <c r="AB52" s="17">
        <v>95.4</v>
      </c>
      <c r="AC52" s="17">
        <v>100</v>
      </c>
      <c r="AD52" s="17">
        <v>100.149</v>
      </c>
      <c r="AE52" s="17">
        <v>-4.7489999999999997</v>
      </c>
      <c r="AF52" s="17"/>
      <c r="AG52" s="17"/>
      <c r="AH52" s="17"/>
      <c r="AI52" s="17">
        <v>0</v>
      </c>
      <c r="AJ52" s="17"/>
      <c r="AK52" s="17"/>
      <c r="AL52" s="17"/>
      <c r="AM52" s="17">
        <v>0</v>
      </c>
      <c r="AN52" s="17">
        <v>125.2</v>
      </c>
      <c r="AO52" s="17">
        <v>138.12154000000001</v>
      </c>
      <c r="AP52" s="17">
        <v>196.22801999999999</v>
      </c>
      <c r="AQ52" s="17">
        <v>-71.028019999999998</v>
      </c>
      <c r="AR52" s="17">
        <v>125.1</v>
      </c>
      <c r="AS52" s="17">
        <v>138.12154000000001</v>
      </c>
      <c r="AT52" s="17">
        <v>196.22801999999999</v>
      </c>
      <c r="AU52" s="17">
        <v>-71.128020000000006</v>
      </c>
      <c r="AV52" s="17">
        <v>125.2</v>
      </c>
      <c r="AW52" s="17">
        <v>138.12154000000001</v>
      </c>
      <c r="AX52" s="17">
        <v>196.22801999999999</v>
      </c>
      <c r="AY52" s="17">
        <v>-71.028019999999998</v>
      </c>
      <c r="AZ52" s="17">
        <v>224</v>
      </c>
      <c r="BA52" s="17">
        <v>207.80448000000001</v>
      </c>
      <c r="BB52" s="17">
        <v>295.22593999999998</v>
      </c>
      <c r="BC52" s="17">
        <v>-71.225939999999994</v>
      </c>
      <c r="BD52" s="17">
        <v>206.7</v>
      </c>
      <c r="BE52" s="17">
        <v>206.04143999999999</v>
      </c>
      <c r="BF52" s="17">
        <v>206.04143999999999</v>
      </c>
      <c r="BG52" s="17">
        <v>0.65856000000000003</v>
      </c>
      <c r="BH52" s="17">
        <v>106.6</v>
      </c>
      <c r="BI52" s="17">
        <v>103.33009</v>
      </c>
      <c r="BJ52" s="17">
        <v>103.33009</v>
      </c>
      <c r="BK52" s="17">
        <v>3.2699099999999999</v>
      </c>
      <c r="BL52" s="17">
        <v>550.70000000000005</v>
      </c>
      <c r="BM52" s="17">
        <v>351.79232999999999</v>
      </c>
      <c r="BN52" s="17">
        <v>244.04395</v>
      </c>
      <c r="BO52" s="17">
        <v>306.65604999999999</v>
      </c>
      <c r="BP52" s="17">
        <v>4.5</v>
      </c>
      <c r="BQ52" s="17">
        <v>3.4360300000000001</v>
      </c>
      <c r="BR52" s="17">
        <v>3.4360300000000001</v>
      </c>
      <c r="BS52" s="17">
        <v>1.0639700000000001</v>
      </c>
      <c r="BT52" s="17"/>
      <c r="BU52" s="17"/>
      <c r="BV52" s="17"/>
      <c r="BW52" s="17">
        <v>0</v>
      </c>
      <c r="BX52" s="17"/>
      <c r="BY52" s="17"/>
      <c r="BZ52" s="17"/>
      <c r="CA52" s="17">
        <v>0</v>
      </c>
      <c r="CB52" s="17"/>
      <c r="CC52" s="17"/>
      <c r="CD52" s="17"/>
      <c r="CE52" s="17">
        <v>0</v>
      </c>
      <c r="CF52" s="17">
        <v>147.1</v>
      </c>
      <c r="CG52" s="17">
        <v>156.99965</v>
      </c>
      <c r="CH52" s="17">
        <v>156.99965</v>
      </c>
      <c r="CI52" s="17">
        <v>-9.8996499999999994</v>
      </c>
      <c r="CJ52" s="17">
        <v>7.2</v>
      </c>
      <c r="CK52" s="17">
        <v>5.1038399999999999</v>
      </c>
      <c r="CL52" s="17">
        <v>5.1038399999999999</v>
      </c>
      <c r="CM52" s="17">
        <v>2.0961599999999998</v>
      </c>
      <c r="CN52" s="17">
        <v>5</v>
      </c>
      <c r="CO52" s="17">
        <v>2.74064</v>
      </c>
      <c r="CP52" s="17">
        <v>2.74064</v>
      </c>
      <c r="CQ52" s="17">
        <v>2.25936</v>
      </c>
      <c r="CR52" s="17">
        <v>0</v>
      </c>
      <c r="CS52" s="17"/>
      <c r="CT52" s="17"/>
      <c r="CU52" s="17">
        <v>0</v>
      </c>
      <c r="CV52" s="17">
        <v>6.7</v>
      </c>
      <c r="CW52" s="17">
        <v>6.8787000000000003</v>
      </c>
      <c r="CX52" s="17">
        <v>6.8787000000000003</v>
      </c>
      <c r="CY52" s="17">
        <v>-0.1787</v>
      </c>
      <c r="CZ52" s="17">
        <v>83.8</v>
      </c>
      <c r="DA52" s="17">
        <v>94.613100000000003</v>
      </c>
      <c r="DB52" s="17">
        <v>79.399699999999996</v>
      </c>
      <c r="DC52" s="17">
        <v>4.4002999999999997</v>
      </c>
      <c r="DD52" s="17"/>
      <c r="DE52" s="17"/>
      <c r="DF52" s="17"/>
      <c r="DG52" s="17">
        <v>0</v>
      </c>
      <c r="DH52" s="17"/>
      <c r="DI52" s="17"/>
      <c r="DJ52" s="17"/>
      <c r="DK52" s="17">
        <v>0</v>
      </c>
      <c r="DL52" s="17"/>
      <c r="DM52" s="17"/>
      <c r="DN52" s="17"/>
      <c r="DO52" s="17">
        <v>0</v>
      </c>
      <c r="DP52" s="17"/>
      <c r="DQ52" s="17"/>
      <c r="DR52" s="17"/>
      <c r="DS52" s="17">
        <v>0</v>
      </c>
      <c r="DT52" s="17">
        <v>78.2</v>
      </c>
      <c r="DU52" s="17">
        <v>78.714160000000007</v>
      </c>
      <c r="DV52" s="17">
        <v>79.724850000000004</v>
      </c>
      <c r="DW52" s="17">
        <v>-1.52485</v>
      </c>
      <c r="DX52" s="17">
        <v>199.2</v>
      </c>
      <c r="DY52" s="17">
        <v>187.10443000000001</v>
      </c>
      <c r="DZ52" s="17">
        <v>176.71796000000001</v>
      </c>
      <c r="EA52" s="17">
        <v>22.482040000000001</v>
      </c>
      <c r="EB52" s="17">
        <v>0</v>
      </c>
      <c r="EC52" s="17"/>
      <c r="ED52" s="17"/>
      <c r="EE52" s="17">
        <v>0</v>
      </c>
      <c r="EF52" s="17"/>
      <c r="EG52" s="17"/>
      <c r="EH52" s="17"/>
      <c r="EI52" s="17">
        <v>0</v>
      </c>
      <c r="EJ52" s="17"/>
      <c r="EK52" s="17"/>
      <c r="EL52" s="17"/>
      <c r="EM52" s="17">
        <v>0</v>
      </c>
      <c r="EN52" s="17">
        <v>6.5</v>
      </c>
      <c r="EO52" s="17">
        <v>6.39</v>
      </c>
      <c r="EP52" s="17">
        <v>6.39</v>
      </c>
      <c r="EQ52" s="17">
        <v>0.11</v>
      </c>
      <c r="ER52" s="17">
        <v>177.9</v>
      </c>
      <c r="ES52" s="17">
        <v>188.90305000000001</v>
      </c>
      <c r="ET52" s="17">
        <v>164.58421000000001</v>
      </c>
      <c r="EU52" s="17">
        <v>13.31579</v>
      </c>
      <c r="EV52" s="17">
        <v>67.400000000000006</v>
      </c>
      <c r="EW52" s="17">
        <v>74.17071</v>
      </c>
      <c r="EX52" s="17">
        <v>48.372819999999997</v>
      </c>
      <c r="EY52" s="17">
        <v>19.027180000000001</v>
      </c>
      <c r="EZ52" s="17">
        <v>117.8</v>
      </c>
      <c r="FA52" s="17">
        <v>112.35753</v>
      </c>
      <c r="FB52" s="17">
        <v>123.99732</v>
      </c>
      <c r="FC52" s="17">
        <v>-6.1973200000000004</v>
      </c>
      <c r="FD52" s="17">
        <v>40.4</v>
      </c>
      <c r="FE52" s="17">
        <v>40.586509999999997</v>
      </c>
      <c r="FF52" s="17">
        <v>29.720469999999999</v>
      </c>
      <c r="FG52" s="17">
        <v>10.67953</v>
      </c>
      <c r="FH52" s="17">
        <v>18.399999999999999</v>
      </c>
      <c r="FI52" s="17">
        <v>19.099519999999998</v>
      </c>
      <c r="FJ52" s="17">
        <v>18.176390000000001</v>
      </c>
      <c r="FK52" s="17">
        <v>0.22361</v>
      </c>
      <c r="FL52" s="17">
        <v>18.8</v>
      </c>
      <c r="FM52" s="17">
        <v>18.164249999999999</v>
      </c>
      <c r="FN52" s="17">
        <v>18.164249999999999</v>
      </c>
      <c r="FO52" s="17">
        <v>0.63575000000000004</v>
      </c>
      <c r="FP52" s="17">
        <v>76.900000000000006</v>
      </c>
      <c r="FQ52" s="17">
        <v>85.376059999999995</v>
      </c>
      <c r="FR52" s="17">
        <v>85.376059999999995</v>
      </c>
      <c r="FS52" s="17">
        <v>-8.4760600000000004</v>
      </c>
      <c r="FT52" s="17">
        <v>170.8</v>
      </c>
      <c r="FU52" s="17">
        <v>184.74316999999999</v>
      </c>
      <c r="FV52" s="17">
        <v>184.74316999999999</v>
      </c>
      <c r="FW52" s="17">
        <v>-13.94317</v>
      </c>
      <c r="FX52" s="17">
        <v>171.8</v>
      </c>
      <c r="FY52" s="17">
        <v>184.74316999999999</v>
      </c>
      <c r="FZ52" s="17">
        <v>184.74316999999999</v>
      </c>
      <c r="GA52" s="17">
        <v>-12.94317</v>
      </c>
      <c r="GB52" s="17">
        <v>181.4</v>
      </c>
      <c r="GC52" s="17">
        <v>185.29795999999999</v>
      </c>
      <c r="GD52" s="17">
        <v>185.29795999999999</v>
      </c>
      <c r="GE52" s="17">
        <v>-3.8979599999999999</v>
      </c>
      <c r="GF52" s="17">
        <v>103.2</v>
      </c>
      <c r="GG52" s="17">
        <v>109.84155</v>
      </c>
      <c r="GH52" s="17">
        <v>83.864769999999993</v>
      </c>
      <c r="GI52" s="17">
        <v>19.335229999999999</v>
      </c>
      <c r="GJ52" s="17">
        <v>38.299999999999997</v>
      </c>
      <c r="GK52" s="17">
        <v>46.809649999999998</v>
      </c>
      <c r="GL52" s="17">
        <v>46.809660000000001</v>
      </c>
      <c r="GM52" s="17">
        <v>-8.5096600000000002</v>
      </c>
      <c r="GN52" s="17">
        <v>31.2</v>
      </c>
      <c r="GO52" s="17">
        <v>33.191110000000002</v>
      </c>
      <c r="GP52" s="17">
        <v>34.273429999999998</v>
      </c>
      <c r="GQ52" s="17">
        <v>-3.0734300000000001</v>
      </c>
      <c r="GR52" s="17">
        <v>3.4</v>
      </c>
      <c r="GS52" s="17"/>
      <c r="GT52" s="17"/>
      <c r="GU52" s="17">
        <v>3.4</v>
      </c>
      <c r="GV52" s="17">
        <v>14.4</v>
      </c>
      <c r="GW52" s="17">
        <v>13.523910000000001</v>
      </c>
      <c r="GX52" s="17">
        <v>13.523910000000001</v>
      </c>
      <c r="GY52" s="17">
        <v>0.87609000000000004</v>
      </c>
      <c r="GZ52" s="17">
        <v>78.099999999999994</v>
      </c>
      <c r="HA52" s="17">
        <v>86.851500000000001</v>
      </c>
      <c r="HB52" s="17">
        <v>56.63861</v>
      </c>
      <c r="HC52" s="17">
        <v>21.461390000000002</v>
      </c>
      <c r="HD52" s="17"/>
      <c r="HE52" s="17"/>
      <c r="HF52" s="17"/>
      <c r="HG52" s="17">
        <v>0</v>
      </c>
      <c r="HH52" s="17"/>
      <c r="HI52" s="17"/>
      <c r="HJ52" s="17"/>
      <c r="HK52" s="17">
        <v>0</v>
      </c>
      <c r="HL52" s="17">
        <v>91.4</v>
      </c>
      <c r="HM52" s="17">
        <v>81.045249999999996</v>
      </c>
      <c r="HN52" s="17">
        <v>94.991299999999995</v>
      </c>
      <c r="HO52" s="17">
        <v>-3.5912999999999999</v>
      </c>
      <c r="HP52" s="17">
        <v>0</v>
      </c>
      <c r="HQ52" s="17"/>
      <c r="HR52" s="17"/>
      <c r="HS52" s="17">
        <v>0</v>
      </c>
      <c r="HT52" s="17"/>
      <c r="HU52" s="17"/>
      <c r="HV52" s="17"/>
      <c r="HW52" s="17">
        <v>0</v>
      </c>
      <c r="HX52" s="17">
        <v>43.2</v>
      </c>
      <c r="HY52" s="17">
        <v>45.291899999999998</v>
      </c>
      <c r="HZ52" s="17">
        <v>45.291899999999998</v>
      </c>
      <c r="IA52" s="17">
        <v>-2.0918999999999999</v>
      </c>
      <c r="IB52" s="17"/>
      <c r="IC52" s="17"/>
      <c r="ID52" s="17"/>
      <c r="IE52" s="17">
        <v>0</v>
      </c>
      <c r="IF52" s="17"/>
      <c r="IG52" s="17"/>
      <c r="IH52" s="17"/>
      <c r="II52" s="17">
        <v>0</v>
      </c>
      <c r="IJ52" s="17"/>
      <c r="IK52" s="17"/>
      <c r="IL52" s="17"/>
      <c r="IM52" s="17">
        <v>0</v>
      </c>
      <c r="IN52" s="17">
        <v>78.400000000000006</v>
      </c>
      <c r="IO52" s="17">
        <v>132.06827999999999</v>
      </c>
      <c r="IP52" s="17">
        <v>65.552499999999995</v>
      </c>
      <c r="IQ52" s="17">
        <v>12.8475</v>
      </c>
      <c r="IR52" s="17">
        <v>171</v>
      </c>
      <c r="IS52" s="17">
        <v>179.90291999999999</v>
      </c>
      <c r="IT52" s="17">
        <v>179.90298000000001</v>
      </c>
      <c r="IU52" s="17">
        <v>-8.9029799999999994</v>
      </c>
      <c r="IV52" s="17">
        <v>169</v>
      </c>
      <c r="IW52" s="17">
        <v>179.90291999999999</v>
      </c>
      <c r="IX52" s="17">
        <v>179.90298000000001</v>
      </c>
      <c r="IY52" s="17">
        <v>-10.902979999999999</v>
      </c>
      <c r="IZ52" s="17">
        <v>200.2</v>
      </c>
      <c r="JA52" s="17">
        <v>179.90291999999999</v>
      </c>
      <c r="JB52" s="17">
        <v>179.90298000000001</v>
      </c>
      <c r="JC52" s="17">
        <v>20.29702</v>
      </c>
      <c r="JD52" s="17">
        <v>265.39999999999998</v>
      </c>
      <c r="JE52" s="17">
        <v>270.66475000000003</v>
      </c>
      <c r="JF52" s="17">
        <v>270.66484000000003</v>
      </c>
      <c r="JG52" s="17">
        <v>-5.2648400000000004</v>
      </c>
      <c r="JH52" s="17">
        <v>66.8</v>
      </c>
      <c r="JI52" s="17">
        <v>46.475070000000002</v>
      </c>
      <c r="JJ52" s="17">
        <v>71.102429999999998</v>
      </c>
      <c r="JK52" s="17">
        <v>-4.3024300000000002</v>
      </c>
      <c r="JL52" s="17">
        <v>33.9</v>
      </c>
      <c r="JM52" s="17">
        <v>23.307320000000001</v>
      </c>
      <c r="JN52" s="17">
        <v>35.657980000000002</v>
      </c>
      <c r="JO52" s="17">
        <v>-1.7579800000000001</v>
      </c>
      <c r="JP52" s="17"/>
      <c r="JQ52" s="17"/>
      <c r="JR52" s="17"/>
      <c r="JS52" s="17">
        <v>0</v>
      </c>
      <c r="JT52" s="17"/>
      <c r="JU52" s="17"/>
      <c r="JV52" s="17"/>
      <c r="JW52" s="17">
        <v>0</v>
      </c>
      <c r="JX52" s="17"/>
      <c r="JY52" s="17"/>
      <c r="JZ52" s="17"/>
      <c r="KA52" s="17">
        <v>0</v>
      </c>
      <c r="KB52" s="17">
        <v>0</v>
      </c>
      <c r="KC52" s="17"/>
      <c r="KD52" s="17"/>
      <c r="KE52" s="17">
        <v>0</v>
      </c>
      <c r="KF52" s="17"/>
      <c r="KG52" s="17"/>
      <c r="KH52" s="17"/>
      <c r="KI52" s="17">
        <v>0</v>
      </c>
      <c r="KJ52" s="17"/>
      <c r="KK52" s="17"/>
      <c r="KL52" s="17"/>
      <c r="KM52" s="17">
        <v>0</v>
      </c>
      <c r="KN52" s="17">
        <v>2.5</v>
      </c>
      <c r="KO52" s="17">
        <v>2.50101</v>
      </c>
      <c r="KP52" s="17">
        <v>2.50101</v>
      </c>
      <c r="KQ52" s="17">
        <v>-1.01E-3</v>
      </c>
      <c r="KR52" s="17">
        <v>164.1</v>
      </c>
      <c r="KS52" s="17">
        <v>106.5642</v>
      </c>
      <c r="KT52" s="17">
        <v>107.01142</v>
      </c>
      <c r="KU52" s="17">
        <v>57.08858</v>
      </c>
      <c r="KV52" s="17">
        <v>91</v>
      </c>
      <c r="KW52" s="17">
        <v>102.17314</v>
      </c>
      <c r="KX52" s="17">
        <v>92.444500000000005</v>
      </c>
      <c r="KY52" s="17">
        <v>-1.4444999999999999</v>
      </c>
      <c r="KZ52" s="17">
        <v>59.8</v>
      </c>
      <c r="LA52" s="17">
        <v>66.809659999999994</v>
      </c>
      <c r="LB52" s="17">
        <v>66.809659999999994</v>
      </c>
      <c r="LC52" s="17">
        <v>-7.0096600000000002</v>
      </c>
      <c r="LD52" s="17">
        <v>71.8</v>
      </c>
      <c r="LE52" s="17">
        <v>76.215670000000003</v>
      </c>
      <c r="LF52" s="17">
        <v>72.37388</v>
      </c>
      <c r="LG52" s="17">
        <v>-0.57387999999999995</v>
      </c>
      <c r="LH52" s="17">
        <v>29.1</v>
      </c>
      <c r="LI52" s="17">
        <v>29.806760000000001</v>
      </c>
      <c r="LJ52" s="17">
        <v>29.806760000000001</v>
      </c>
      <c r="LK52" s="17">
        <v>-0.70676000000000005</v>
      </c>
      <c r="LL52" s="17"/>
      <c r="LM52" s="17"/>
      <c r="LN52" s="17"/>
      <c r="LO52" s="17">
        <v>0</v>
      </c>
      <c r="LP52" s="17"/>
      <c r="LQ52" s="17"/>
      <c r="LR52" s="17"/>
      <c r="LS52" s="17">
        <v>0</v>
      </c>
      <c r="LT52" s="17"/>
      <c r="LU52" s="17"/>
      <c r="LV52" s="17"/>
      <c r="LW52" s="17">
        <v>0</v>
      </c>
      <c r="LX52" s="17">
        <v>141.69999999999999</v>
      </c>
      <c r="LY52" s="17">
        <v>150.63695999999999</v>
      </c>
      <c r="LZ52" s="17">
        <v>153.06012000000001</v>
      </c>
      <c r="MA52" s="17">
        <v>-11.36012</v>
      </c>
      <c r="MB52" s="17">
        <v>144.6</v>
      </c>
      <c r="MC52" s="17">
        <v>150.63695999999999</v>
      </c>
      <c r="MD52" s="17">
        <v>153.06012000000001</v>
      </c>
      <c r="ME52" s="17">
        <v>-8.4601199999999999</v>
      </c>
      <c r="MF52" s="17">
        <v>148.1</v>
      </c>
      <c r="MG52" s="17">
        <v>151.08931999999999</v>
      </c>
      <c r="MH52" s="17">
        <v>153.51975999999999</v>
      </c>
      <c r="MI52" s="17">
        <v>-5.4197600000000001</v>
      </c>
      <c r="MJ52" s="17"/>
      <c r="MK52" s="17"/>
      <c r="ML52" s="17"/>
      <c r="MM52" s="17">
        <v>0</v>
      </c>
      <c r="MN52" s="17"/>
      <c r="MO52" s="17"/>
      <c r="MP52" s="17"/>
      <c r="MQ52" s="17">
        <v>0</v>
      </c>
      <c r="MR52" s="17"/>
      <c r="MS52" s="17"/>
      <c r="MT52" s="17"/>
      <c r="MU52" s="17">
        <v>0</v>
      </c>
      <c r="MV52" s="17"/>
      <c r="MW52" s="17"/>
      <c r="MX52" s="17"/>
      <c r="MY52" s="17">
        <v>0</v>
      </c>
      <c r="MZ52" s="17"/>
      <c r="NA52" s="17"/>
      <c r="NB52" s="17"/>
      <c r="NC52" s="17">
        <v>0</v>
      </c>
      <c r="ND52" s="17">
        <v>209.1</v>
      </c>
      <c r="NE52" s="17">
        <v>205.2938</v>
      </c>
      <c r="NF52" s="17">
        <v>205.29381000000001</v>
      </c>
      <c r="NG52" s="17">
        <v>3.80619</v>
      </c>
      <c r="NH52" s="17">
        <v>100.7</v>
      </c>
      <c r="NI52" s="17">
        <v>102.95515</v>
      </c>
      <c r="NJ52" s="17">
        <v>102.95515</v>
      </c>
      <c r="NK52" s="17">
        <v>-2.25515</v>
      </c>
      <c r="NL52" s="17">
        <v>8.1999999999999993</v>
      </c>
      <c r="NM52" s="17">
        <v>9.09</v>
      </c>
      <c r="NN52" s="17">
        <v>9.09</v>
      </c>
      <c r="NO52" s="17">
        <v>-0.89</v>
      </c>
      <c r="NP52" s="17">
        <v>3.8</v>
      </c>
      <c r="NQ52" s="17">
        <v>9.8520199999999996</v>
      </c>
      <c r="NR52" s="17">
        <v>9.8520199999999996</v>
      </c>
      <c r="NS52" s="17">
        <v>-6.0520199999999997</v>
      </c>
      <c r="NT52" s="17">
        <v>0</v>
      </c>
      <c r="NU52" s="17"/>
      <c r="NV52" s="17"/>
      <c r="NW52" s="17">
        <v>0</v>
      </c>
      <c r="NX52" s="17">
        <v>76.7</v>
      </c>
      <c r="NY52" s="17">
        <v>70.48</v>
      </c>
      <c r="NZ52" s="17">
        <v>69.227900000000005</v>
      </c>
      <c r="OA52" s="17">
        <v>7.4721000000000002</v>
      </c>
      <c r="OB52" s="17">
        <v>0</v>
      </c>
      <c r="OC52" s="17"/>
      <c r="OD52" s="17"/>
      <c r="OE52" s="17">
        <v>0</v>
      </c>
      <c r="OF52" s="17">
        <v>12.3</v>
      </c>
      <c r="OG52" s="17">
        <v>8.52</v>
      </c>
      <c r="OH52" s="17">
        <v>8.5208999999999993</v>
      </c>
      <c r="OI52" s="17">
        <v>3.7791000000000001</v>
      </c>
      <c r="OJ52" s="17">
        <v>0</v>
      </c>
      <c r="OK52" s="17"/>
      <c r="OL52" s="17"/>
      <c r="OM52" s="17">
        <v>0</v>
      </c>
      <c r="ON52" s="17">
        <v>20.100000000000001</v>
      </c>
      <c r="OO52" s="17">
        <v>20.33764</v>
      </c>
      <c r="OP52" s="17">
        <v>20.33764</v>
      </c>
      <c r="OQ52" s="17">
        <v>-0.23763999999999999</v>
      </c>
      <c r="OR52" s="17">
        <v>9.9</v>
      </c>
      <c r="OS52" s="17">
        <v>9</v>
      </c>
      <c r="OT52" s="17">
        <v>9</v>
      </c>
      <c r="OU52" s="17">
        <v>0.9</v>
      </c>
      <c r="OV52" s="17">
        <v>1</v>
      </c>
      <c r="OW52" s="17"/>
      <c r="OX52" s="17">
        <v>1.34755</v>
      </c>
      <c r="OY52" s="17">
        <v>-0.34755000000000003</v>
      </c>
      <c r="OZ52" s="17">
        <v>0</v>
      </c>
      <c r="PA52" s="17"/>
      <c r="PB52" s="17"/>
      <c r="PC52" s="17">
        <v>0</v>
      </c>
      <c r="PD52" s="17">
        <v>0</v>
      </c>
      <c r="PE52" s="17"/>
      <c r="PF52" s="17"/>
      <c r="PG52" s="17">
        <v>0</v>
      </c>
      <c r="PH52" s="17">
        <v>0.9</v>
      </c>
      <c r="PI52" s="17">
        <v>0.94</v>
      </c>
      <c r="PJ52" s="17">
        <v>0.94</v>
      </c>
      <c r="PK52" s="17">
        <v>-0.04</v>
      </c>
      <c r="PL52" s="17">
        <v>2.6</v>
      </c>
      <c r="PM52" s="17">
        <v>2.2999999999999998</v>
      </c>
      <c r="PN52" s="17">
        <v>2.2999999999999998</v>
      </c>
      <c r="PO52" s="17">
        <v>0.3</v>
      </c>
      <c r="PP52" s="17">
        <v>3.1</v>
      </c>
      <c r="PQ52" s="17">
        <v>3.2</v>
      </c>
      <c r="PR52" s="17">
        <v>3.2</v>
      </c>
      <c r="PS52" s="17">
        <v>-0.1</v>
      </c>
      <c r="PT52" s="17">
        <v>19.8</v>
      </c>
      <c r="PU52" s="17">
        <v>13.61378</v>
      </c>
      <c r="PV52" s="17">
        <v>13.61378</v>
      </c>
      <c r="PW52" s="17">
        <v>6.1862199999999996</v>
      </c>
      <c r="PX52" s="17"/>
      <c r="PY52" s="17"/>
      <c r="PZ52" s="17"/>
      <c r="QA52" s="17">
        <v>0</v>
      </c>
      <c r="QB52" s="17">
        <v>4</v>
      </c>
      <c r="QC52" s="17">
        <v>4</v>
      </c>
      <c r="QD52" s="17">
        <v>4</v>
      </c>
      <c r="QE52" s="17">
        <v>0</v>
      </c>
      <c r="QF52" s="17">
        <v>3.6</v>
      </c>
      <c r="QG52" s="17">
        <v>3.6</v>
      </c>
      <c r="QH52" s="17">
        <v>3.6</v>
      </c>
      <c r="QI52" s="17">
        <v>0</v>
      </c>
      <c r="QJ52" s="17">
        <v>14.9</v>
      </c>
      <c r="QK52" s="17">
        <v>14.492749999999999</v>
      </c>
      <c r="QL52" s="17">
        <v>14.492749999999999</v>
      </c>
      <c r="QM52" s="17">
        <v>0.40725</v>
      </c>
      <c r="QN52" s="17">
        <v>0</v>
      </c>
      <c r="QO52" s="17"/>
      <c r="QP52" s="17"/>
      <c r="QQ52" s="17">
        <v>0</v>
      </c>
      <c r="QR52" s="17">
        <v>0</v>
      </c>
      <c r="QS52" s="17"/>
      <c r="QT52" s="17"/>
      <c r="QU52" s="17">
        <v>0</v>
      </c>
      <c r="QV52" s="17">
        <v>16.5</v>
      </c>
      <c r="QW52" s="17">
        <v>22.58</v>
      </c>
      <c r="QX52" s="17">
        <v>17.337299999999999</v>
      </c>
      <c r="QY52" s="17">
        <v>-0.83730000000000004</v>
      </c>
      <c r="QZ52" s="17">
        <v>39.6</v>
      </c>
      <c r="RA52" s="17">
        <v>68.209999999999994</v>
      </c>
      <c r="RB52" s="17">
        <v>54.2194</v>
      </c>
      <c r="RC52" s="17">
        <v>-14.619400000000001</v>
      </c>
      <c r="RD52" s="17">
        <v>0</v>
      </c>
      <c r="RE52" s="17"/>
      <c r="RF52" s="17"/>
      <c r="RG52" s="17">
        <v>0</v>
      </c>
      <c r="RH52" s="17">
        <v>2.2000000000000002</v>
      </c>
      <c r="RI52" s="17">
        <v>2.25</v>
      </c>
      <c r="RJ52" s="17">
        <v>2.25</v>
      </c>
      <c r="RK52" s="17">
        <v>-0.05</v>
      </c>
      <c r="RL52" s="17">
        <v>0</v>
      </c>
      <c r="RM52" s="17"/>
      <c r="RN52" s="17"/>
      <c r="RO52" s="17">
        <v>0</v>
      </c>
      <c r="RP52" s="17">
        <v>1.6</v>
      </c>
      <c r="RQ52" s="17">
        <v>1.8</v>
      </c>
      <c r="RR52" s="17">
        <v>1.8</v>
      </c>
      <c r="RS52" s="17">
        <v>-0.2</v>
      </c>
      <c r="RT52" s="17">
        <v>0.4</v>
      </c>
      <c r="RU52" s="17">
        <v>0.4</v>
      </c>
      <c r="RV52" s="17">
        <v>0.4</v>
      </c>
      <c r="RW52" s="17">
        <v>0</v>
      </c>
      <c r="RX52" s="17">
        <v>6.6</v>
      </c>
      <c r="RY52" s="17">
        <v>7</v>
      </c>
      <c r="RZ52" s="17">
        <v>7</v>
      </c>
      <c r="SA52" s="17">
        <v>-0.4</v>
      </c>
      <c r="SB52" s="17">
        <v>0</v>
      </c>
      <c r="SC52" s="17"/>
      <c r="SD52" s="17"/>
      <c r="SE52" s="17">
        <v>0</v>
      </c>
      <c r="SF52" s="17">
        <v>17.8</v>
      </c>
      <c r="SG52" s="17">
        <v>8.8000000000000007</v>
      </c>
      <c r="SH52" s="17">
        <v>8.8000000000000007</v>
      </c>
      <c r="SI52" s="17">
        <v>9</v>
      </c>
      <c r="SJ52" s="17">
        <v>4.5999999999999996</v>
      </c>
      <c r="SK52" s="17">
        <v>4.3</v>
      </c>
      <c r="SL52" s="17">
        <v>4.3</v>
      </c>
      <c r="SM52" s="17">
        <v>0.3</v>
      </c>
      <c r="SN52" s="17">
        <v>6.1</v>
      </c>
      <c r="SO52" s="17">
        <v>5</v>
      </c>
      <c r="SP52" s="17">
        <v>5</v>
      </c>
      <c r="SQ52" s="17">
        <v>1.1000000000000001</v>
      </c>
      <c r="SR52" s="17">
        <v>9.1999999999999993</v>
      </c>
      <c r="SS52" s="17">
        <v>7</v>
      </c>
      <c r="ST52" s="17">
        <v>7</v>
      </c>
      <c r="SU52" s="17">
        <v>2.2000000000000002</v>
      </c>
      <c r="SV52" s="17">
        <v>29.7</v>
      </c>
      <c r="SW52" s="17">
        <v>22.6</v>
      </c>
      <c r="SX52" s="17">
        <v>15.6477</v>
      </c>
      <c r="SY52" s="17">
        <v>14.052300000000001</v>
      </c>
      <c r="SZ52" s="17">
        <v>34.1</v>
      </c>
      <c r="TA52" s="17">
        <v>36.58</v>
      </c>
      <c r="TB52" s="17">
        <v>32.956400000000002</v>
      </c>
      <c r="TC52" s="17">
        <v>1.1435999999999999</v>
      </c>
      <c r="TD52" s="17">
        <v>0</v>
      </c>
      <c r="TE52" s="17"/>
      <c r="TF52" s="17"/>
      <c r="TG52" s="17">
        <v>0</v>
      </c>
      <c r="TH52" s="17">
        <v>44.8</v>
      </c>
      <c r="TI52" s="17">
        <v>78.37</v>
      </c>
      <c r="TJ52" s="17">
        <v>78.373999999999995</v>
      </c>
      <c r="TK52" s="17">
        <v>-33.573999999999998</v>
      </c>
      <c r="TL52" s="17">
        <v>81.2</v>
      </c>
      <c r="TM52" s="17">
        <v>85.73</v>
      </c>
      <c r="TN52" s="17">
        <v>82.615099999999998</v>
      </c>
      <c r="TO52" s="17">
        <v>-1.4151</v>
      </c>
      <c r="TP52" s="17">
        <v>6.4</v>
      </c>
      <c r="TQ52" s="17">
        <v>10.41</v>
      </c>
      <c r="TR52" s="17">
        <v>8.9245999999999999</v>
      </c>
      <c r="TS52" s="17">
        <v>-2.5246</v>
      </c>
      <c r="TT52" s="17">
        <v>4.7</v>
      </c>
      <c r="TU52" s="17">
        <v>6.42</v>
      </c>
      <c r="TV52" s="17">
        <v>5.1609999999999996</v>
      </c>
      <c r="TW52" s="17">
        <v>-0.46100000000000002</v>
      </c>
      <c r="TX52" s="17">
        <v>0</v>
      </c>
      <c r="TY52" s="17"/>
      <c r="TZ52" s="17"/>
      <c r="UA52" s="17">
        <v>0</v>
      </c>
      <c r="UB52" s="17">
        <v>8.3000000000000007</v>
      </c>
      <c r="UC52" s="17">
        <v>7.5</v>
      </c>
      <c r="UD52" s="17">
        <v>7.5</v>
      </c>
      <c r="UE52" s="17">
        <v>0.8</v>
      </c>
      <c r="UF52" s="17">
        <v>2.6</v>
      </c>
      <c r="UG52" s="17">
        <v>2.1</v>
      </c>
      <c r="UH52" s="17">
        <v>2.1</v>
      </c>
      <c r="UI52" s="17">
        <v>0.5</v>
      </c>
      <c r="UJ52" s="17">
        <v>7.9</v>
      </c>
      <c r="UK52" s="17">
        <v>7.5</v>
      </c>
      <c r="UL52" s="17">
        <v>7.5</v>
      </c>
      <c r="UM52" s="17">
        <v>0.4</v>
      </c>
      <c r="UN52" s="17">
        <v>5.4</v>
      </c>
      <c r="UO52" s="17">
        <v>6</v>
      </c>
      <c r="UP52" s="17">
        <v>6</v>
      </c>
      <c r="UQ52" s="17">
        <v>-0.6</v>
      </c>
      <c r="UR52" s="17">
        <v>6</v>
      </c>
      <c r="US52" s="17">
        <v>6</v>
      </c>
      <c r="UT52" s="17">
        <v>6</v>
      </c>
      <c r="UU52" s="17">
        <v>0</v>
      </c>
      <c r="UV52" s="17">
        <v>6.3</v>
      </c>
      <c r="UW52" s="17">
        <v>7</v>
      </c>
      <c r="UX52" s="17">
        <v>7</v>
      </c>
      <c r="UY52" s="17">
        <v>-0.7</v>
      </c>
      <c r="UZ52" s="17">
        <v>13.1</v>
      </c>
      <c r="VA52" s="17">
        <v>7.13</v>
      </c>
      <c r="VB52" s="17">
        <v>7.1268000000000002</v>
      </c>
      <c r="VC52" s="17">
        <v>5.9732000000000003</v>
      </c>
      <c r="VD52" s="17">
        <v>0</v>
      </c>
      <c r="VE52" s="17"/>
      <c r="VF52" s="17"/>
      <c r="VG52" s="17">
        <v>0</v>
      </c>
      <c r="VH52" s="17">
        <v>0</v>
      </c>
      <c r="VI52" s="17"/>
      <c r="VJ52" s="17"/>
      <c r="VK52" s="17">
        <v>0</v>
      </c>
      <c r="VL52" s="17">
        <v>0</v>
      </c>
      <c r="VM52" s="17"/>
      <c r="VN52" s="17"/>
      <c r="VO52" s="17">
        <v>0</v>
      </c>
      <c r="VP52" s="17">
        <v>0.6</v>
      </c>
      <c r="VQ52" s="17">
        <v>0.6</v>
      </c>
      <c r="VR52" s="17">
        <v>0.6</v>
      </c>
      <c r="VS52" s="17">
        <v>0</v>
      </c>
      <c r="VT52" s="17">
        <v>21.3</v>
      </c>
      <c r="VU52" s="17">
        <v>36.799999999999997</v>
      </c>
      <c r="VV52" s="17">
        <v>46</v>
      </c>
      <c r="VW52" s="17">
        <v>-24.7</v>
      </c>
      <c r="VX52" s="17">
        <v>9.9</v>
      </c>
      <c r="VY52" s="17">
        <v>36.799999999999997</v>
      </c>
      <c r="VZ52" s="17">
        <v>46</v>
      </c>
      <c r="WA52" s="17">
        <v>-36.1</v>
      </c>
      <c r="WB52" s="17">
        <v>0</v>
      </c>
      <c r="WC52" s="17"/>
      <c r="WD52" s="17"/>
      <c r="WE52" s="17">
        <v>0</v>
      </c>
      <c r="WF52" s="17">
        <v>4.5</v>
      </c>
      <c r="WG52" s="17">
        <v>4.3499999999999996</v>
      </c>
      <c r="WH52" s="17">
        <v>4.3499999999999996</v>
      </c>
      <c r="WI52" s="17">
        <v>0.15</v>
      </c>
      <c r="WJ52" s="17">
        <v>2.2000000000000002</v>
      </c>
      <c r="WK52" s="17">
        <v>1.1000000000000001</v>
      </c>
      <c r="WL52" s="17">
        <v>1.1000000000000001</v>
      </c>
      <c r="WM52" s="17">
        <v>1.1000000000000001</v>
      </c>
      <c r="WN52" s="17">
        <v>1.2</v>
      </c>
      <c r="WO52" s="17">
        <v>1.1000000000000001</v>
      </c>
      <c r="WP52" s="17">
        <v>1.1000000000000001</v>
      </c>
      <c r="WQ52" s="17">
        <v>0.1</v>
      </c>
      <c r="WR52" s="17">
        <v>1.3</v>
      </c>
      <c r="WS52" s="17">
        <v>1.4</v>
      </c>
      <c r="WT52" s="17">
        <v>1.4</v>
      </c>
      <c r="WU52" s="17">
        <v>-0.1</v>
      </c>
      <c r="WV52" s="17">
        <v>0</v>
      </c>
      <c r="WW52" s="17"/>
      <c r="WX52" s="17"/>
      <c r="WY52" s="17">
        <v>0</v>
      </c>
      <c r="WZ52" s="17">
        <v>5.8</v>
      </c>
      <c r="XA52" s="17">
        <v>8</v>
      </c>
      <c r="XB52" s="17">
        <v>8</v>
      </c>
      <c r="XC52" s="17">
        <v>-2.2000000000000002</v>
      </c>
      <c r="XD52" s="17">
        <v>18.2</v>
      </c>
      <c r="XE52" s="17">
        <v>17.391300000000001</v>
      </c>
      <c r="XF52" s="17">
        <v>17.391300000000001</v>
      </c>
      <c r="XG52" s="17">
        <v>0.80869999999999997</v>
      </c>
      <c r="XH52" s="17">
        <v>14.3</v>
      </c>
      <c r="XI52" s="17">
        <v>13.52657</v>
      </c>
      <c r="XJ52" s="17">
        <v>13.52657</v>
      </c>
      <c r="XK52" s="17">
        <v>0.77342999999999995</v>
      </c>
      <c r="XL52" s="17">
        <v>8.9</v>
      </c>
      <c r="XM52" s="17">
        <v>10.8</v>
      </c>
      <c r="XN52" s="17">
        <v>10.8</v>
      </c>
      <c r="XO52" s="17">
        <v>-1.9</v>
      </c>
      <c r="XP52" s="17"/>
      <c r="XQ52" s="17"/>
      <c r="XR52" s="17"/>
      <c r="XS52" s="17">
        <v>0</v>
      </c>
      <c r="XT52" s="17"/>
      <c r="XU52" s="17"/>
      <c r="XV52" s="17"/>
      <c r="XW52" s="17">
        <v>0</v>
      </c>
      <c r="XX52" s="17">
        <v>18.3</v>
      </c>
      <c r="XY52" s="17">
        <v>19</v>
      </c>
      <c r="XZ52" s="17">
        <v>14</v>
      </c>
      <c r="YA52" s="17">
        <v>4.3</v>
      </c>
      <c r="YB52" s="17"/>
      <c r="YC52" s="17"/>
      <c r="YD52" s="17"/>
      <c r="YE52" s="17">
        <v>0</v>
      </c>
      <c r="YF52" s="17"/>
      <c r="YG52" s="17"/>
      <c r="YH52" s="17"/>
      <c r="YI52" s="17">
        <v>0</v>
      </c>
      <c r="YJ52" s="17">
        <v>12.1</v>
      </c>
      <c r="YK52" s="17">
        <v>11</v>
      </c>
      <c r="YL52" s="17">
        <v>11</v>
      </c>
      <c r="YM52" s="17">
        <v>1.1000000000000001</v>
      </c>
      <c r="YN52" s="17">
        <v>16.7</v>
      </c>
      <c r="YO52" s="17">
        <v>17.690000000000001</v>
      </c>
      <c r="YP52" s="17">
        <v>17.690000000000001</v>
      </c>
      <c r="YQ52" s="17">
        <v>-0.99</v>
      </c>
    </row>
    <row r="53" spans="1:667" ht="24" customHeight="1" x14ac:dyDescent="0.3">
      <c r="A53" s="1"/>
      <c r="B53" s="16" t="s">
        <v>40</v>
      </c>
      <c r="C53" s="16" t="s">
        <v>933</v>
      </c>
      <c r="D53" s="17">
        <v>177.7</v>
      </c>
      <c r="E53" s="17">
        <v>108.95457</v>
      </c>
      <c r="F53" s="17">
        <v>164.72457</v>
      </c>
      <c r="G53" s="17">
        <v>12.975429999999999</v>
      </c>
      <c r="H53" s="17">
        <v>661.2</v>
      </c>
      <c r="I53" s="17">
        <v>650</v>
      </c>
      <c r="J53" s="17">
        <v>650</v>
      </c>
      <c r="K53" s="17">
        <v>11.2</v>
      </c>
      <c r="L53" s="17">
        <v>217</v>
      </c>
      <c r="M53" s="17">
        <v>210.43502000000001</v>
      </c>
      <c r="N53" s="17">
        <v>210.43502000000001</v>
      </c>
      <c r="O53" s="17">
        <v>6.5649800000000003</v>
      </c>
      <c r="P53" s="17">
        <v>0</v>
      </c>
      <c r="Q53" s="17"/>
      <c r="R53" s="17"/>
      <c r="S53" s="17">
        <v>0</v>
      </c>
      <c r="T53" s="17">
        <v>0</v>
      </c>
      <c r="U53" s="17"/>
      <c r="V53" s="17"/>
      <c r="W53" s="17">
        <v>0</v>
      </c>
      <c r="X53" s="17">
        <v>0</v>
      </c>
      <c r="Y53" s="17"/>
      <c r="Z53" s="17"/>
      <c r="AA53" s="17">
        <v>0</v>
      </c>
      <c r="AB53" s="17">
        <v>100.7</v>
      </c>
      <c r="AC53" s="17">
        <v>100</v>
      </c>
      <c r="AD53" s="17">
        <v>100.149</v>
      </c>
      <c r="AE53" s="17">
        <v>0.55100000000000005</v>
      </c>
      <c r="AF53" s="17"/>
      <c r="AG53" s="17"/>
      <c r="AH53" s="17"/>
      <c r="AI53" s="17">
        <v>0</v>
      </c>
      <c r="AJ53" s="17"/>
      <c r="AK53" s="17"/>
      <c r="AL53" s="17"/>
      <c r="AM53" s="17">
        <v>0</v>
      </c>
      <c r="AN53" s="17">
        <v>167.1</v>
      </c>
      <c r="AO53" s="17">
        <v>149.75323</v>
      </c>
      <c r="AP53" s="17">
        <v>196.22801999999999</v>
      </c>
      <c r="AQ53" s="17">
        <v>-29.128019999999999</v>
      </c>
      <c r="AR53" s="17">
        <v>167.1</v>
      </c>
      <c r="AS53" s="17">
        <v>149.75323</v>
      </c>
      <c r="AT53" s="17">
        <v>196.22801999999999</v>
      </c>
      <c r="AU53" s="17">
        <v>-29.128019999999999</v>
      </c>
      <c r="AV53" s="17">
        <v>166.3</v>
      </c>
      <c r="AW53" s="17">
        <v>149.75323</v>
      </c>
      <c r="AX53" s="17">
        <v>196.22801999999999</v>
      </c>
      <c r="AY53" s="17">
        <v>-29.92802</v>
      </c>
      <c r="AZ53" s="17">
        <v>245.8</v>
      </c>
      <c r="BA53" s="17">
        <v>225.30440999999999</v>
      </c>
      <c r="BB53" s="17">
        <v>295.22593999999998</v>
      </c>
      <c r="BC53" s="17">
        <v>-49.425939999999997</v>
      </c>
      <c r="BD53" s="17">
        <v>207.7</v>
      </c>
      <c r="BE53" s="17">
        <v>206.04143999999999</v>
      </c>
      <c r="BF53" s="17">
        <v>206.04143999999999</v>
      </c>
      <c r="BG53" s="17">
        <v>1.65856</v>
      </c>
      <c r="BH53" s="17">
        <v>106.2</v>
      </c>
      <c r="BI53" s="17">
        <v>103.33009</v>
      </c>
      <c r="BJ53" s="17">
        <v>103.33009</v>
      </c>
      <c r="BK53" s="17">
        <v>2.86991</v>
      </c>
      <c r="BL53" s="17">
        <v>216.9</v>
      </c>
      <c r="BM53" s="17">
        <v>335.90978999999999</v>
      </c>
      <c r="BN53" s="17">
        <v>196.18647000000001</v>
      </c>
      <c r="BO53" s="17">
        <v>20.713529999999999</v>
      </c>
      <c r="BP53" s="17">
        <v>4.9000000000000004</v>
      </c>
      <c r="BQ53" s="17">
        <v>3.4360300000000001</v>
      </c>
      <c r="BR53" s="17">
        <v>3.4360300000000001</v>
      </c>
      <c r="BS53" s="17">
        <v>1.46397</v>
      </c>
      <c r="BT53" s="17"/>
      <c r="BU53" s="17"/>
      <c r="BV53" s="17"/>
      <c r="BW53" s="17">
        <v>0</v>
      </c>
      <c r="BX53" s="17"/>
      <c r="BY53" s="17"/>
      <c r="BZ53" s="17"/>
      <c r="CA53" s="17">
        <v>0</v>
      </c>
      <c r="CB53" s="17"/>
      <c r="CC53" s="17"/>
      <c r="CD53" s="17"/>
      <c r="CE53" s="17">
        <v>0</v>
      </c>
      <c r="CF53" s="17">
        <v>156.4</v>
      </c>
      <c r="CG53" s="17">
        <v>156.99965</v>
      </c>
      <c r="CH53" s="17">
        <v>156.99965</v>
      </c>
      <c r="CI53" s="17">
        <v>-0.59965000000000002</v>
      </c>
      <c r="CJ53" s="17">
        <v>8.6</v>
      </c>
      <c r="CK53" s="17">
        <v>5.1038399999999999</v>
      </c>
      <c r="CL53" s="17">
        <v>5.1038399999999999</v>
      </c>
      <c r="CM53" s="17">
        <v>3.4961600000000002</v>
      </c>
      <c r="CN53" s="17">
        <v>5.4</v>
      </c>
      <c r="CO53" s="17">
        <v>2.74064</v>
      </c>
      <c r="CP53" s="17">
        <v>2.74064</v>
      </c>
      <c r="CQ53" s="17">
        <v>2.6593599999999999</v>
      </c>
      <c r="CR53" s="17">
        <v>0</v>
      </c>
      <c r="CS53" s="17"/>
      <c r="CT53" s="17"/>
      <c r="CU53" s="17">
        <v>0</v>
      </c>
      <c r="CV53" s="17">
        <v>6.8</v>
      </c>
      <c r="CW53" s="17">
        <v>6.8787000000000003</v>
      </c>
      <c r="CX53" s="17">
        <v>6.8787000000000003</v>
      </c>
      <c r="CY53" s="17">
        <v>-7.8700000000000006E-2</v>
      </c>
      <c r="CZ53" s="17">
        <v>85.9</v>
      </c>
      <c r="DA53" s="17">
        <v>89.624610000000004</v>
      </c>
      <c r="DB53" s="17">
        <v>74.812240000000003</v>
      </c>
      <c r="DC53" s="17">
        <v>11.087759999999999</v>
      </c>
      <c r="DD53" s="17"/>
      <c r="DE53" s="17"/>
      <c r="DF53" s="17"/>
      <c r="DG53" s="17">
        <v>0</v>
      </c>
      <c r="DH53" s="17"/>
      <c r="DI53" s="17"/>
      <c r="DJ53" s="17"/>
      <c r="DK53" s="17">
        <v>0</v>
      </c>
      <c r="DL53" s="17"/>
      <c r="DM53" s="17"/>
      <c r="DN53" s="17"/>
      <c r="DO53" s="17">
        <v>0</v>
      </c>
      <c r="DP53" s="17"/>
      <c r="DQ53" s="17"/>
      <c r="DR53" s="17"/>
      <c r="DS53" s="17">
        <v>0</v>
      </c>
      <c r="DT53" s="17">
        <v>81.900000000000006</v>
      </c>
      <c r="DU53" s="17">
        <v>76.110900000000001</v>
      </c>
      <c r="DV53" s="17">
        <v>77.293509999999998</v>
      </c>
      <c r="DW53" s="17">
        <v>4.60649</v>
      </c>
      <c r="DX53" s="17">
        <v>156.5</v>
      </c>
      <c r="DY53" s="17">
        <v>124.55869</v>
      </c>
      <c r="DZ53" s="17">
        <v>168.76759999999999</v>
      </c>
      <c r="EA53" s="17">
        <v>-12.2676</v>
      </c>
      <c r="EB53" s="17">
        <v>0</v>
      </c>
      <c r="EC53" s="17"/>
      <c r="ED53" s="17"/>
      <c r="EE53" s="17">
        <v>0</v>
      </c>
      <c r="EF53" s="17"/>
      <c r="EG53" s="17"/>
      <c r="EH53" s="17"/>
      <c r="EI53" s="17">
        <v>0</v>
      </c>
      <c r="EJ53" s="17"/>
      <c r="EK53" s="17"/>
      <c r="EL53" s="17"/>
      <c r="EM53" s="17">
        <v>0</v>
      </c>
      <c r="EN53" s="17">
        <v>6.5</v>
      </c>
      <c r="EO53" s="17">
        <v>6.39</v>
      </c>
      <c r="EP53" s="17">
        <v>6.39</v>
      </c>
      <c r="EQ53" s="17">
        <v>0.11</v>
      </c>
      <c r="ER53" s="17">
        <v>146</v>
      </c>
      <c r="ES53" s="17">
        <v>181.60704000000001</v>
      </c>
      <c r="ET53" s="17">
        <v>162.67249000000001</v>
      </c>
      <c r="EU53" s="17">
        <v>-16.67249</v>
      </c>
      <c r="EV53" s="17">
        <v>67.400000000000006</v>
      </c>
      <c r="EW53" s="17">
        <v>74.17071</v>
      </c>
      <c r="EX53" s="17">
        <v>48.372819999999997</v>
      </c>
      <c r="EY53" s="17">
        <v>19.027180000000001</v>
      </c>
      <c r="EZ53" s="17">
        <v>124</v>
      </c>
      <c r="FA53" s="17">
        <v>112.35753</v>
      </c>
      <c r="FB53" s="17">
        <v>124.75986</v>
      </c>
      <c r="FC53" s="17">
        <v>-0.75985999999999998</v>
      </c>
      <c r="FD53" s="17">
        <v>42.2</v>
      </c>
      <c r="FE53" s="17">
        <v>40.586509999999997</v>
      </c>
      <c r="FF53" s="17">
        <v>29.720469999999999</v>
      </c>
      <c r="FG53" s="17">
        <v>12.47953</v>
      </c>
      <c r="FH53" s="17">
        <v>18.399999999999999</v>
      </c>
      <c r="FI53" s="17">
        <v>19.099519999999998</v>
      </c>
      <c r="FJ53" s="17">
        <v>18.176390000000001</v>
      </c>
      <c r="FK53" s="17">
        <v>0.22361</v>
      </c>
      <c r="FL53" s="17">
        <v>18.8</v>
      </c>
      <c r="FM53" s="17">
        <v>18.164249999999999</v>
      </c>
      <c r="FN53" s="17">
        <v>18.164249999999999</v>
      </c>
      <c r="FO53" s="17">
        <v>0.63575000000000004</v>
      </c>
      <c r="FP53" s="17">
        <v>81.7</v>
      </c>
      <c r="FQ53" s="17">
        <v>85.376059999999995</v>
      </c>
      <c r="FR53" s="17">
        <v>85.376059999999995</v>
      </c>
      <c r="FS53" s="17">
        <v>-3.6760600000000001</v>
      </c>
      <c r="FT53" s="17">
        <v>178.3</v>
      </c>
      <c r="FU53" s="17">
        <v>184.74316999999999</v>
      </c>
      <c r="FV53" s="17">
        <v>184.74316999999999</v>
      </c>
      <c r="FW53" s="17">
        <v>-6.4431700000000003</v>
      </c>
      <c r="FX53" s="17">
        <v>179</v>
      </c>
      <c r="FY53" s="17">
        <v>184.74316999999999</v>
      </c>
      <c r="FZ53" s="17">
        <v>184.74316999999999</v>
      </c>
      <c r="GA53" s="17">
        <v>-5.7431700000000001</v>
      </c>
      <c r="GB53" s="17">
        <v>183.9</v>
      </c>
      <c r="GC53" s="17">
        <v>185.29795999999999</v>
      </c>
      <c r="GD53" s="17">
        <v>185.29795999999999</v>
      </c>
      <c r="GE53" s="17">
        <v>-1.3979600000000001</v>
      </c>
      <c r="GF53" s="17">
        <v>108.5</v>
      </c>
      <c r="GG53" s="17">
        <v>109.84155</v>
      </c>
      <c r="GH53" s="17">
        <v>82.537419999999997</v>
      </c>
      <c r="GI53" s="17">
        <v>25.962579999999999</v>
      </c>
      <c r="GJ53" s="17">
        <v>40</v>
      </c>
      <c r="GK53" s="17">
        <v>46.809640000000002</v>
      </c>
      <c r="GL53" s="17">
        <v>30.911339999999999</v>
      </c>
      <c r="GM53" s="17">
        <v>9.0886600000000008</v>
      </c>
      <c r="GN53" s="17">
        <v>32.5</v>
      </c>
      <c r="GO53" s="17">
        <v>33.191110000000002</v>
      </c>
      <c r="GP53" s="17">
        <v>34.273429999999998</v>
      </c>
      <c r="GQ53" s="17">
        <v>-1.7734300000000001</v>
      </c>
      <c r="GR53" s="17">
        <v>3.4</v>
      </c>
      <c r="GS53" s="17"/>
      <c r="GT53" s="17"/>
      <c r="GU53" s="17">
        <v>3.4</v>
      </c>
      <c r="GV53" s="17">
        <v>15.2</v>
      </c>
      <c r="GW53" s="17">
        <v>13.523910000000001</v>
      </c>
      <c r="GX53" s="17">
        <v>13.523910000000001</v>
      </c>
      <c r="GY53" s="17">
        <v>1.6760900000000001</v>
      </c>
      <c r="GZ53" s="17">
        <v>82.4</v>
      </c>
      <c r="HA53" s="17">
        <v>86.851500000000001</v>
      </c>
      <c r="HB53" s="17">
        <v>54.933680000000003</v>
      </c>
      <c r="HC53" s="17">
        <v>27.46632</v>
      </c>
      <c r="HD53" s="17"/>
      <c r="HE53" s="17"/>
      <c r="HF53" s="17"/>
      <c r="HG53" s="17">
        <v>0</v>
      </c>
      <c r="HH53" s="17"/>
      <c r="HI53" s="17"/>
      <c r="HJ53" s="17"/>
      <c r="HK53" s="17">
        <v>0</v>
      </c>
      <c r="HL53" s="17">
        <v>94.6</v>
      </c>
      <c r="HM53" s="17">
        <v>76.011930000000007</v>
      </c>
      <c r="HN53" s="17">
        <v>94.991299999999995</v>
      </c>
      <c r="HO53" s="17">
        <v>-0.39129999999999998</v>
      </c>
      <c r="HP53" s="17">
        <v>0</v>
      </c>
      <c r="HQ53" s="17"/>
      <c r="HR53" s="17"/>
      <c r="HS53" s="17">
        <v>0</v>
      </c>
      <c r="HT53" s="17"/>
      <c r="HU53" s="17"/>
      <c r="HV53" s="17"/>
      <c r="HW53" s="17">
        <v>0</v>
      </c>
      <c r="HX53" s="17">
        <v>44.6</v>
      </c>
      <c r="HY53" s="17">
        <v>45.291899999999998</v>
      </c>
      <c r="HZ53" s="17">
        <v>45.291899999999998</v>
      </c>
      <c r="IA53" s="17">
        <v>-0.69189999999999996</v>
      </c>
      <c r="IB53" s="17"/>
      <c r="IC53" s="17"/>
      <c r="ID53" s="17"/>
      <c r="IE53" s="17">
        <v>0</v>
      </c>
      <c r="IF53" s="17"/>
      <c r="IG53" s="17"/>
      <c r="IH53" s="17"/>
      <c r="II53" s="17">
        <v>0</v>
      </c>
      <c r="IJ53" s="17"/>
      <c r="IK53" s="17"/>
      <c r="IL53" s="17"/>
      <c r="IM53" s="17">
        <v>0</v>
      </c>
      <c r="IN53" s="17">
        <v>81.099999999999994</v>
      </c>
      <c r="IO53" s="17">
        <v>132.06827999999999</v>
      </c>
      <c r="IP53" s="17">
        <v>63.92962</v>
      </c>
      <c r="IQ53" s="17">
        <v>17.170380000000002</v>
      </c>
      <c r="IR53" s="17">
        <v>170</v>
      </c>
      <c r="IS53" s="17">
        <v>163.88842</v>
      </c>
      <c r="IT53" s="17">
        <v>180.09888000000001</v>
      </c>
      <c r="IU53" s="17">
        <v>-10.098879999999999</v>
      </c>
      <c r="IV53" s="17">
        <v>167.7</v>
      </c>
      <c r="IW53" s="17">
        <v>163.88842</v>
      </c>
      <c r="IX53" s="17">
        <v>180.09888000000001</v>
      </c>
      <c r="IY53" s="17">
        <v>-12.39888</v>
      </c>
      <c r="IZ53" s="17">
        <v>199.5</v>
      </c>
      <c r="JA53" s="17">
        <v>163.88842</v>
      </c>
      <c r="JB53" s="17">
        <v>180.09888000000001</v>
      </c>
      <c r="JC53" s="17">
        <v>19.401119999999999</v>
      </c>
      <c r="JD53" s="17">
        <v>265.60000000000002</v>
      </c>
      <c r="JE53" s="17">
        <v>246.57086000000001</v>
      </c>
      <c r="JF53" s="17">
        <v>270.95958000000002</v>
      </c>
      <c r="JG53" s="17">
        <v>-5.3595800000000002</v>
      </c>
      <c r="JH53" s="17">
        <v>70.400000000000006</v>
      </c>
      <c r="JI53" s="17">
        <v>46.475070000000002</v>
      </c>
      <c r="JJ53" s="17">
        <v>71.102429999999998</v>
      </c>
      <c r="JK53" s="17">
        <v>-0.70243</v>
      </c>
      <c r="JL53" s="17">
        <v>35.1</v>
      </c>
      <c r="JM53" s="17">
        <v>23.307320000000001</v>
      </c>
      <c r="JN53" s="17">
        <v>35.657980000000002</v>
      </c>
      <c r="JO53" s="17">
        <v>-0.55798000000000003</v>
      </c>
      <c r="JP53" s="17"/>
      <c r="JQ53" s="17"/>
      <c r="JR53" s="17"/>
      <c r="JS53" s="17">
        <v>0</v>
      </c>
      <c r="JT53" s="17"/>
      <c r="JU53" s="17"/>
      <c r="JV53" s="17"/>
      <c r="JW53" s="17">
        <v>0</v>
      </c>
      <c r="JX53" s="17"/>
      <c r="JY53" s="17"/>
      <c r="JZ53" s="17"/>
      <c r="KA53" s="17">
        <v>0</v>
      </c>
      <c r="KB53" s="17">
        <v>0</v>
      </c>
      <c r="KC53" s="17"/>
      <c r="KD53" s="17"/>
      <c r="KE53" s="17">
        <v>0</v>
      </c>
      <c r="KF53" s="17"/>
      <c r="KG53" s="17"/>
      <c r="KH53" s="17"/>
      <c r="KI53" s="17">
        <v>0</v>
      </c>
      <c r="KJ53" s="17"/>
      <c r="KK53" s="17"/>
      <c r="KL53" s="17"/>
      <c r="KM53" s="17">
        <v>0</v>
      </c>
      <c r="KN53" s="17">
        <v>2.5</v>
      </c>
      <c r="KO53" s="17">
        <v>2.50101</v>
      </c>
      <c r="KP53" s="17">
        <v>2.50101</v>
      </c>
      <c r="KQ53" s="17">
        <v>-1.01E-3</v>
      </c>
      <c r="KR53" s="17">
        <v>170.2</v>
      </c>
      <c r="KS53" s="17">
        <v>108.22378</v>
      </c>
      <c r="KT53" s="17">
        <v>93.373289999999997</v>
      </c>
      <c r="KU53" s="17">
        <v>76.826710000000006</v>
      </c>
      <c r="KV53" s="17">
        <v>107.3</v>
      </c>
      <c r="KW53" s="17">
        <v>96.772189999999995</v>
      </c>
      <c r="KX53" s="17">
        <v>90.119069999999994</v>
      </c>
      <c r="KY53" s="17">
        <v>17.18093</v>
      </c>
      <c r="KZ53" s="17">
        <v>63.2</v>
      </c>
      <c r="LA53" s="17">
        <v>66.809659999999994</v>
      </c>
      <c r="LB53" s="17">
        <v>66.809659999999994</v>
      </c>
      <c r="LC53" s="17">
        <v>-3.6096599999999999</v>
      </c>
      <c r="LD53" s="17">
        <v>73.3</v>
      </c>
      <c r="LE53" s="17">
        <v>74.082859999999997</v>
      </c>
      <c r="LF53" s="17">
        <v>72.37388</v>
      </c>
      <c r="LG53" s="17">
        <v>0.92612000000000005</v>
      </c>
      <c r="LH53" s="17">
        <v>30.5</v>
      </c>
      <c r="LI53" s="17">
        <v>29.806760000000001</v>
      </c>
      <c r="LJ53" s="17">
        <v>29.806760000000001</v>
      </c>
      <c r="LK53" s="17">
        <v>0.69323999999999997</v>
      </c>
      <c r="LL53" s="17"/>
      <c r="LM53" s="17"/>
      <c r="LN53" s="17"/>
      <c r="LO53" s="17">
        <v>0</v>
      </c>
      <c r="LP53" s="17"/>
      <c r="LQ53" s="17"/>
      <c r="LR53" s="17"/>
      <c r="LS53" s="17">
        <v>0</v>
      </c>
      <c r="LT53" s="17"/>
      <c r="LU53" s="17"/>
      <c r="LV53" s="17"/>
      <c r="LW53" s="17">
        <v>0</v>
      </c>
      <c r="LX53" s="17">
        <v>141.80000000000001</v>
      </c>
      <c r="LY53" s="17">
        <v>150.63694000000001</v>
      </c>
      <c r="LZ53" s="17">
        <v>153.06012000000001</v>
      </c>
      <c r="MA53" s="17">
        <v>-11.260120000000001</v>
      </c>
      <c r="MB53" s="17">
        <v>144.30000000000001</v>
      </c>
      <c r="MC53" s="17">
        <v>150.63694000000001</v>
      </c>
      <c r="MD53" s="17">
        <v>153.06012000000001</v>
      </c>
      <c r="ME53" s="17">
        <v>-8.7601200000000006</v>
      </c>
      <c r="MF53" s="17">
        <v>148.6</v>
      </c>
      <c r="MG53" s="17">
        <v>151.08930000000001</v>
      </c>
      <c r="MH53" s="17">
        <v>153.51975999999999</v>
      </c>
      <c r="MI53" s="17">
        <v>-4.9197600000000001</v>
      </c>
      <c r="MJ53" s="17"/>
      <c r="MK53" s="17"/>
      <c r="ML53" s="17"/>
      <c r="MM53" s="17">
        <v>0</v>
      </c>
      <c r="MN53" s="17"/>
      <c r="MO53" s="17"/>
      <c r="MP53" s="17"/>
      <c r="MQ53" s="17">
        <v>0</v>
      </c>
      <c r="MR53" s="17"/>
      <c r="MS53" s="17"/>
      <c r="MT53" s="17"/>
      <c r="MU53" s="17">
        <v>0</v>
      </c>
      <c r="MV53" s="17"/>
      <c r="MW53" s="17"/>
      <c r="MX53" s="17"/>
      <c r="MY53" s="17">
        <v>0</v>
      </c>
      <c r="MZ53" s="17"/>
      <c r="NA53" s="17"/>
      <c r="NB53" s="17"/>
      <c r="NC53" s="17">
        <v>0</v>
      </c>
      <c r="ND53" s="17">
        <v>209</v>
      </c>
      <c r="NE53" s="17">
        <v>205.2938</v>
      </c>
      <c r="NF53" s="17">
        <v>205.29381000000001</v>
      </c>
      <c r="NG53" s="17">
        <v>3.7061899999999999</v>
      </c>
      <c r="NH53" s="17">
        <v>100.8</v>
      </c>
      <c r="NI53" s="17">
        <v>102.95515</v>
      </c>
      <c r="NJ53" s="17">
        <v>102.95515</v>
      </c>
      <c r="NK53" s="17">
        <v>-2.1551499999999999</v>
      </c>
      <c r="NL53" s="17">
        <v>8.3000000000000007</v>
      </c>
      <c r="NM53" s="17">
        <v>9.09</v>
      </c>
      <c r="NN53" s="17">
        <v>9.09</v>
      </c>
      <c r="NO53" s="17">
        <v>-0.79</v>
      </c>
      <c r="NP53" s="17">
        <v>3.8</v>
      </c>
      <c r="NQ53" s="17">
        <v>9.8520199999999996</v>
      </c>
      <c r="NR53" s="17">
        <v>9.8520199999999996</v>
      </c>
      <c r="NS53" s="17">
        <v>-6.0520199999999997</v>
      </c>
      <c r="NT53" s="17">
        <v>0</v>
      </c>
      <c r="NU53" s="17"/>
      <c r="NV53" s="17"/>
      <c r="NW53" s="17">
        <v>0</v>
      </c>
      <c r="NX53" s="17">
        <v>75.099999999999994</v>
      </c>
      <c r="NY53" s="17">
        <v>71.75</v>
      </c>
      <c r="NZ53" s="17">
        <v>69.6982</v>
      </c>
      <c r="OA53" s="17">
        <v>5.4017999999999997</v>
      </c>
      <c r="OB53" s="17">
        <v>0</v>
      </c>
      <c r="OC53" s="17"/>
      <c r="OD53" s="17"/>
      <c r="OE53" s="17">
        <v>0</v>
      </c>
      <c r="OF53" s="17">
        <v>12.6</v>
      </c>
      <c r="OG53" s="17">
        <v>7.86</v>
      </c>
      <c r="OH53" s="17">
        <v>7.8563999999999998</v>
      </c>
      <c r="OI53" s="17">
        <v>4.7435999999999998</v>
      </c>
      <c r="OJ53" s="17">
        <v>0</v>
      </c>
      <c r="OK53" s="17"/>
      <c r="OL53" s="17"/>
      <c r="OM53" s="17">
        <v>0</v>
      </c>
      <c r="ON53" s="17">
        <v>17.5</v>
      </c>
      <c r="OO53" s="17">
        <v>20.33764</v>
      </c>
      <c r="OP53" s="17">
        <v>20.33764</v>
      </c>
      <c r="OQ53" s="17">
        <v>-2.8376399999999999</v>
      </c>
      <c r="OR53" s="17">
        <v>5.2</v>
      </c>
      <c r="OS53" s="17"/>
      <c r="OT53" s="17"/>
      <c r="OU53" s="17">
        <v>5.2</v>
      </c>
      <c r="OV53" s="17">
        <v>1.2</v>
      </c>
      <c r="OW53" s="17"/>
      <c r="OX53" s="17"/>
      <c r="OY53" s="17">
        <v>1.2</v>
      </c>
      <c r="OZ53" s="17">
        <v>0</v>
      </c>
      <c r="PA53" s="17"/>
      <c r="PB53" s="17"/>
      <c r="PC53" s="17">
        <v>0</v>
      </c>
      <c r="PD53" s="17">
        <v>0</v>
      </c>
      <c r="PE53" s="17"/>
      <c r="PF53" s="17"/>
      <c r="PG53" s="17">
        <v>0</v>
      </c>
      <c r="PH53" s="17">
        <v>0.9</v>
      </c>
      <c r="PI53" s="17">
        <v>0.94</v>
      </c>
      <c r="PJ53" s="17">
        <v>0.94</v>
      </c>
      <c r="PK53" s="17">
        <v>-0.04</v>
      </c>
      <c r="PL53" s="17">
        <v>2.7</v>
      </c>
      <c r="PM53" s="17">
        <v>2.2999999999999998</v>
      </c>
      <c r="PN53" s="17">
        <v>2.2999999999999998</v>
      </c>
      <c r="PO53" s="17">
        <v>0.4</v>
      </c>
      <c r="PP53" s="17">
        <v>3.1</v>
      </c>
      <c r="PQ53" s="17">
        <v>3.2</v>
      </c>
      <c r="PR53" s="17">
        <v>3.2</v>
      </c>
      <c r="PS53" s="17">
        <v>-0.1</v>
      </c>
      <c r="PT53" s="17">
        <v>20.7</v>
      </c>
      <c r="PU53" s="17">
        <v>13.61378</v>
      </c>
      <c r="PV53" s="17">
        <v>13.61378</v>
      </c>
      <c r="PW53" s="17">
        <v>7.08622</v>
      </c>
      <c r="PX53" s="17"/>
      <c r="PY53" s="17"/>
      <c r="PZ53" s="17"/>
      <c r="QA53" s="17">
        <v>0</v>
      </c>
      <c r="QB53" s="17">
        <v>4</v>
      </c>
      <c r="QC53" s="17">
        <v>4</v>
      </c>
      <c r="QD53" s="17">
        <v>4</v>
      </c>
      <c r="QE53" s="17">
        <v>0</v>
      </c>
      <c r="QF53" s="17">
        <v>3.6</v>
      </c>
      <c r="QG53" s="17">
        <v>3.6</v>
      </c>
      <c r="QH53" s="17">
        <v>3.6</v>
      </c>
      <c r="QI53" s="17">
        <v>0</v>
      </c>
      <c r="QJ53" s="17">
        <v>14.9</v>
      </c>
      <c r="QK53" s="17">
        <v>14.492749999999999</v>
      </c>
      <c r="QL53" s="17">
        <v>14.492749999999999</v>
      </c>
      <c r="QM53" s="17">
        <v>0.40725</v>
      </c>
      <c r="QN53" s="17">
        <v>0</v>
      </c>
      <c r="QO53" s="17"/>
      <c r="QP53" s="17"/>
      <c r="QQ53" s="17">
        <v>0</v>
      </c>
      <c r="QR53" s="17">
        <v>0</v>
      </c>
      <c r="QS53" s="17"/>
      <c r="QT53" s="17"/>
      <c r="QU53" s="17">
        <v>0</v>
      </c>
      <c r="QV53" s="17">
        <v>15.9</v>
      </c>
      <c r="QW53" s="17">
        <v>22.13</v>
      </c>
      <c r="QX53" s="17">
        <v>18.107399999999998</v>
      </c>
      <c r="QY53" s="17">
        <v>-2.2073999999999998</v>
      </c>
      <c r="QZ53" s="17">
        <v>40.5</v>
      </c>
      <c r="RA53" s="17">
        <v>66.03</v>
      </c>
      <c r="RB53" s="17">
        <v>54.933900000000001</v>
      </c>
      <c r="RC53" s="17">
        <v>-14.4339</v>
      </c>
      <c r="RD53" s="17">
        <v>0</v>
      </c>
      <c r="RE53" s="17"/>
      <c r="RF53" s="17"/>
      <c r="RG53" s="17">
        <v>0</v>
      </c>
      <c r="RH53" s="17">
        <v>2.2000000000000002</v>
      </c>
      <c r="RI53" s="17">
        <v>2.25</v>
      </c>
      <c r="RJ53" s="17">
        <v>2.25</v>
      </c>
      <c r="RK53" s="17">
        <v>-0.05</v>
      </c>
      <c r="RL53" s="17">
        <v>0</v>
      </c>
      <c r="RM53" s="17"/>
      <c r="RN53" s="17"/>
      <c r="RO53" s="17">
        <v>0</v>
      </c>
      <c r="RP53" s="17">
        <v>1.6</v>
      </c>
      <c r="RQ53" s="17">
        <v>1.76</v>
      </c>
      <c r="RR53" s="17">
        <v>1.76</v>
      </c>
      <c r="RS53" s="17">
        <v>-0.16</v>
      </c>
      <c r="RT53" s="17">
        <v>0.4</v>
      </c>
      <c r="RU53" s="17">
        <v>0.4</v>
      </c>
      <c r="RV53" s="17">
        <v>0.4</v>
      </c>
      <c r="RW53" s="17">
        <v>0</v>
      </c>
      <c r="RX53" s="17">
        <v>6.8</v>
      </c>
      <c r="RY53" s="17">
        <v>7</v>
      </c>
      <c r="RZ53" s="17">
        <v>7</v>
      </c>
      <c r="SA53" s="17">
        <v>-0.2</v>
      </c>
      <c r="SB53" s="17">
        <v>0</v>
      </c>
      <c r="SC53" s="17"/>
      <c r="SD53" s="17"/>
      <c r="SE53" s="17">
        <v>0</v>
      </c>
      <c r="SF53" s="17">
        <v>16.899999999999999</v>
      </c>
      <c r="SG53" s="17">
        <v>8.8000000000000007</v>
      </c>
      <c r="SH53" s="17">
        <v>8.8000000000000007</v>
      </c>
      <c r="SI53" s="17">
        <v>8.1</v>
      </c>
      <c r="SJ53" s="17">
        <v>4.5</v>
      </c>
      <c r="SK53" s="17">
        <v>4.3</v>
      </c>
      <c r="SL53" s="17">
        <v>4.3</v>
      </c>
      <c r="SM53" s="17">
        <v>0.2</v>
      </c>
      <c r="SN53" s="17">
        <v>6.6</v>
      </c>
      <c r="SO53" s="17">
        <v>5</v>
      </c>
      <c r="SP53" s="17">
        <v>5</v>
      </c>
      <c r="SQ53" s="17">
        <v>1.6</v>
      </c>
      <c r="SR53" s="17">
        <v>9.4</v>
      </c>
      <c r="SS53" s="17">
        <v>7</v>
      </c>
      <c r="ST53" s="17">
        <v>7</v>
      </c>
      <c r="SU53" s="17">
        <v>2.4</v>
      </c>
      <c r="SV53" s="17">
        <v>17.8</v>
      </c>
      <c r="SW53" s="17">
        <v>22.79</v>
      </c>
      <c r="SX53" s="17">
        <v>15.0738</v>
      </c>
      <c r="SY53" s="17">
        <v>2.7262</v>
      </c>
      <c r="SZ53" s="17">
        <v>38.700000000000003</v>
      </c>
      <c r="TA53" s="17">
        <v>32.49</v>
      </c>
      <c r="TB53" s="17">
        <v>30.9724</v>
      </c>
      <c r="TC53" s="17">
        <v>7.7275999999999998</v>
      </c>
      <c r="TD53" s="17">
        <v>0</v>
      </c>
      <c r="TE53" s="17"/>
      <c r="TF53" s="17"/>
      <c r="TG53" s="17">
        <v>0</v>
      </c>
      <c r="TH53" s="17">
        <v>49.8</v>
      </c>
      <c r="TI53" s="17">
        <v>65.47</v>
      </c>
      <c r="TJ53" s="17">
        <v>65.468000000000004</v>
      </c>
      <c r="TK53" s="17">
        <v>-15.667999999999999</v>
      </c>
      <c r="TL53" s="17">
        <v>83.5</v>
      </c>
      <c r="TM53" s="17">
        <v>83.3</v>
      </c>
      <c r="TN53" s="17">
        <v>70.894300000000001</v>
      </c>
      <c r="TO53" s="17">
        <v>12.605700000000001</v>
      </c>
      <c r="TP53" s="17">
        <v>5</v>
      </c>
      <c r="TQ53" s="17">
        <v>9.59</v>
      </c>
      <c r="TR53" s="17">
        <v>4.8872999999999998</v>
      </c>
      <c r="TS53" s="17">
        <v>0.11269999999999999</v>
      </c>
      <c r="TT53" s="17">
        <v>2.2000000000000002</v>
      </c>
      <c r="TU53" s="17">
        <v>5.61</v>
      </c>
      <c r="TV53" s="17">
        <v>2.9969000000000001</v>
      </c>
      <c r="TW53" s="17">
        <v>-0.79690000000000005</v>
      </c>
      <c r="TX53" s="17">
        <v>0</v>
      </c>
      <c r="TY53" s="17"/>
      <c r="TZ53" s="17"/>
      <c r="UA53" s="17">
        <v>0</v>
      </c>
      <c r="UB53" s="17">
        <v>8.4</v>
      </c>
      <c r="UC53" s="17">
        <v>7.5</v>
      </c>
      <c r="UD53" s="17">
        <v>7.5</v>
      </c>
      <c r="UE53" s="17">
        <v>0.9</v>
      </c>
      <c r="UF53" s="17">
        <v>2.6</v>
      </c>
      <c r="UG53" s="17">
        <v>2.1</v>
      </c>
      <c r="UH53" s="17">
        <v>2.1</v>
      </c>
      <c r="UI53" s="17">
        <v>0.5</v>
      </c>
      <c r="UJ53" s="17">
        <v>7.9</v>
      </c>
      <c r="UK53" s="17">
        <v>7.5</v>
      </c>
      <c r="UL53" s="17">
        <v>7.5</v>
      </c>
      <c r="UM53" s="17">
        <v>0.4</v>
      </c>
      <c r="UN53" s="17">
        <v>5.4</v>
      </c>
      <c r="UO53" s="17">
        <v>6</v>
      </c>
      <c r="UP53" s="17">
        <v>6</v>
      </c>
      <c r="UQ53" s="17">
        <v>-0.6</v>
      </c>
      <c r="UR53" s="17">
        <v>6</v>
      </c>
      <c r="US53" s="17">
        <v>6</v>
      </c>
      <c r="UT53" s="17">
        <v>6</v>
      </c>
      <c r="UU53" s="17">
        <v>0</v>
      </c>
      <c r="UV53" s="17">
        <v>6.3</v>
      </c>
      <c r="UW53" s="17">
        <v>7</v>
      </c>
      <c r="UX53" s="17">
        <v>7</v>
      </c>
      <c r="UY53" s="17">
        <v>-0.7</v>
      </c>
      <c r="UZ53" s="17">
        <v>12.2</v>
      </c>
      <c r="VA53" s="17">
        <v>6.82</v>
      </c>
      <c r="VB53" s="17">
        <v>6.8190999999999997</v>
      </c>
      <c r="VC53" s="17">
        <v>5.3808999999999996</v>
      </c>
      <c r="VD53" s="17">
        <v>0</v>
      </c>
      <c r="VE53" s="17"/>
      <c r="VF53" s="17"/>
      <c r="VG53" s="17">
        <v>0</v>
      </c>
      <c r="VH53" s="17">
        <v>0</v>
      </c>
      <c r="VI53" s="17"/>
      <c r="VJ53" s="17"/>
      <c r="VK53" s="17">
        <v>0</v>
      </c>
      <c r="VL53" s="17">
        <v>0</v>
      </c>
      <c r="VM53" s="17"/>
      <c r="VN53" s="17"/>
      <c r="VO53" s="17">
        <v>0</v>
      </c>
      <c r="VP53" s="17">
        <v>0.6</v>
      </c>
      <c r="VQ53" s="17">
        <v>0.6</v>
      </c>
      <c r="VR53" s="17">
        <v>0.6</v>
      </c>
      <c r="VS53" s="17">
        <v>0</v>
      </c>
      <c r="VT53" s="17">
        <v>8.3000000000000007</v>
      </c>
      <c r="VU53" s="17">
        <v>31.2</v>
      </c>
      <c r="VV53" s="17">
        <v>39</v>
      </c>
      <c r="VW53" s="17">
        <v>-30.7</v>
      </c>
      <c r="VX53" s="17">
        <v>3.9</v>
      </c>
      <c r="VY53" s="17">
        <v>31.2</v>
      </c>
      <c r="VZ53" s="17">
        <v>39</v>
      </c>
      <c r="WA53" s="17">
        <v>-35.1</v>
      </c>
      <c r="WB53" s="17">
        <v>0</v>
      </c>
      <c r="WC53" s="17"/>
      <c r="WD53" s="17"/>
      <c r="WE53" s="17">
        <v>0</v>
      </c>
      <c r="WF53" s="17">
        <v>4.5</v>
      </c>
      <c r="WG53" s="17">
        <v>4.3499999999999996</v>
      </c>
      <c r="WH53" s="17">
        <v>4.3499999999999996</v>
      </c>
      <c r="WI53" s="17">
        <v>0.15</v>
      </c>
      <c r="WJ53" s="17">
        <v>2.2000000000000002</v>
      </c>
      <c r="WK53" s="17">
        <v>1.1000000000000001</v>
      </c>
      <c r="WL53" s="17">
        <v>1.1000000000000001</v>
      </c>
      <c r="WM53" s="17">
        <v>1.1000000000000001</v>
      </c>
      <c r="WN53" s="17">
        <v>1.2</v>
      </c>
      <c r="WO53" s="17">
        <v>1.1000000000000001</v>
      </c>
      <c r="WP53" s="17">
        <v>1.1000000000000001</v>
      </c>
      <c r="WQ53" s="17">
        <v>0.1</v>
      </c>
      <c r="WR53" s="17">
        <v>1.3</v>
      </c>
      <c r="WS53" s="17">
        <v>1.4</v>
      </c>
      <c r="WT53" s="17">
        <v>1.4</v>
      </c>
      <c r="WU53" s="17">
        <v>-0.1</v>
      </c>
      <c r="WV53" s="17">
        <v>0</v>
      </c>
      <c r="WW53" s="17"/>
      <c r="WX53" s="17"/>
      <c r="WY53" s="17">
        <v>0</v>
      </c>
      <c r="WZ53" s="17">
        <v>5.8</v>
      </c>
      <c r="XA53" s="17">
        <v>8</v>
      </c>
      <c r="XB53" s="17">
        <v>8</v>
      </c>
      <c r="XC53" s="17">
        <v>-2.2000000000000002</v>
      </c>
      <c r="XD53" s="17">
        <v>18.2</v>
      </c>
      <c r="XE53" s="17">
        <v>17.391300000000001</v>
      </c>
      <c r="XF53" s="17">
        <v>17.391300000000001</v>
      </c>
      <c r="XG53" s="17">
        <v>0.80869999999999997</v>
      </c>
      <c r="XH53" s="17">
        <v>14</v>
      </c>
      <c r="XI53" s="17">
        <v>13.52657</v>
      </c>
      <c r="XJ53" s="17">
        <v>13.52657</v>
      </c>
      <c r="XK53" s="17">
        <v>0.47343000000000002</v>
      </c>
      <c r="XL53" s="17">
        <v>9</v>
      </c>
      <c r="XM53" s="17">
        <v>10.8</v>
      </c>
      <c r="XN53" s="17">
        <v>10.8</v>
      </c>
      <c r="XO53" s="17">
        <v>-1.8</v>
      </c>
      <c r="XP53" s="17"/>
      <c r="XQ53" s="17"/>
      <c r="XR53" s="17"/>
      <c r="XS53" s="17">
        <v>0</v>
      </c>
      <c r="XT53" s="17"/>
      <c r="XU53" s="17"/>
      <c r="XV53" s="17"/>
      <c r="XW53" s="17">
        <v>0</v>
      </c>
      <c r="XX53" s="17">
        <v>18.600000000000001</v>
      </c>
      <c r="XY53" s="17">
        <v>19</v>
      </c>
      <c r="XZ53" s="17">
        <v>14</v>
      </c>
      <c r="YA53" s="17">
        <v>4.5999999999999996</v>
      </c>
      <c r="YB53" s="17"/>
      <c r="YC53" s="17"/>
      <c r="YD53" s="17"/>
      <c r="YE53" s="17">
        <v>0</v>
      </c>
      <c r="YF53" s="17"/>
      <c r="YG53" s="17"/>
      <c r="YH53" s="17"/>
      <c r="YI53" s="17">
        <v>0</v>
      </c>
      <c r="YJ53" s="17">
        <v>12.1</v>
      </c>
      <c r="YK53" s="17">
        <v>11</v>
      </c>
      <c r="YL53" s="17">
        <v>11</v>
      </c>
      <c r="YM53" s="17">
        <v>1.1000000000000001</v>
      </c>
      <c r="YN53" s="17">
        <v>17.3</v>
      </c>
      <c r="YO53" s="17">
        <v>17.690000000000001</v>
      </c>
      <c r="YP53" s="17">
        <v>17.690000000000001</v>
      </c>
      <c r="YQ53" s="17">
        <v>-0.39</v>
      </c>
    </row>
    <row r="54" spans="1:667" ht="24" customHeight="1" x14ac:dyDescent="0.3">
      <c r="A54" s="1"/>
      <c r="B54" s="16" t="s">
        <v>40</v>
      </c>
      <c r="C54" s="16" t="s">
        <v>934</v>
      </c>
      <c r="D54" s="17">
        <v>118.7</v>
      </c>
      <c r="E54" s="17">
        <v>109.50923</v>
      </c>
      <c r="F54" s="17">
        <v>154.87699000000001</v>
      </c>
      <c r="G54" s="17">
        <v>-36.176990000000004</v>
      </c>
      <c r="H54" s="17">
        <v>649.70000000000005</v>
      </c>
      <c r="I54" s="17">
        <v>650</v>
      </c>
      <c r="J54" s="17">
        <v>650</v>
      </c>
      <c r="K54" s="17">
        <v>-0.3</v>
      </c>
      <c r="L54" s="17">
        <v>214.2</v>
      </c>
      <c r="M54" s="17">
        <v>210.43502000000001</v>
      </c>
      <c r="N54" s="17">
        <v>210.43502000000001</v>
      </c>
      <c r="O54" s="17">
        <v>3.76498</v>
      </c>
      <c r="P54" s="17">
        <v>0</v>
      </c>
      <c r="Q54" s="17"/>
      <c r="R54" s="17"/>
      <c r="S54" s="17">
        <v>0</v>
      </c>
      <c r="T54" s="17">
        <v>0</v>
      </c>
      <c r="U54" s="17"/>
      <c r="V54" s="17"/>
      <c r="W54" s="17">
        <v>0</v>
      </c>
      <c r="X54" s="17">
        <v>0</v>
      </c>
      <c r="Y54" s="17"/>
      <c r="Z54" s="17"/>
      <c r="AA54" s="17">
        <v>0</v>
      </c>
      <c r="AB54" s="17">
        <v>99</v>
      </c>
      <c r="AC54" s="17">
        <v>100</v>
      </c>
      <c r="AD54" s="17">
        <v>100.149</v>
      </c>
      <c r="AE54" s="17">
        <v>-1.149</v>
      </c>
      <c r="AF54" s="17"/>
      <c r="AG54" s="17"/>
      <c r="AH54" s="17"/>
      <c r="AI54" s="17">
        <v>0</v>
      </c>
      <c r="AJ54" s="17"/>
      <c r="AK54" s="17"/>
      <c r="AL54" s="17"/>
      <c r="AM54" s="17">
        <v>0</v>
      </c>
      <c r="AN54" s="17">
        <v>159.1</v>
      </c>
      <c r="AO54" s="17">
        <v>135.58384000000001</v>
      </c>
      <c r="AP54" s="17">
        <v>196.22801999999999</v>
      </c>
      <c r="AQ54" s="17">
        <v>-37.128019999999999</v>
      </c>
      <c r="AR54" s="17">
        <v>159.1</v>
      </c>
      <c r="AS54" s="17">
        <v>135.58384000000001</v>
      </c>
      <c r="AT54" s="17">
        <v>196.22801999999999</v>
      </c>
      <c r="AU54" s="17">
        <v>-37.128019999999999</v>
      </c>
      <c r="AV54" s="17">
        <v>159.19999999999999</v>
      </c>
      <c r="AW54" s="17">
        <v>135.58384000000001</v>
      </c>
      <c r="AX54" s="17">
        <v>196.22801999999999</v>
      </c>
      <c r="AY54" s="17">
        <v>-37.028019999999998</v>
      </c>
      <c r="AZ54" s="17">
        <v>251</v>
      </c>
      <c r="BA54" s="17">
        <v>203.98649</v>
      </c>
      <c r="BB54" s="17">
        <v>295.22593999999998</v>
      </c>
      <c r="BC54" s="17">
        <v>-44.225940000000001</v>
      </c>
      <c r="BD54" s="17">
        <v>206.4</v>
      </c>
      <c r="BE54" s="17">
        <v>206.04143999999999</v>
      </c>
      <c r="BF54" s="17">
        <v>206.04143999999999</v>
      </c>
      <c r="BG54" s="17">
        <v>0.35855999999999999</v>
      </c>
      <c r="BH54" s="17">
        <v>106.7</v>
      </c>
      <c r="BI54" s="17">
        <v>103.33009</v>
      </c>
      <c r="BJ54" s="17">
        <v>103.33009</v>
      </c>
      <c r="BK54" s="17">
        <v>3.36991</v>
      </c>
      <c r="BL54" s="17">
        <v>200</v>
      </c>
      <c r="BM54" s="17">
        <v>196.18647000000001</v>
      </c>
      <c r="BN54" s="17">
        <v>104.88674</v>
      </c>
      <c r="BO54" s="17">
        <v>95.113259999999997</v>
      </c>
      <c r="BP54" s="17">
        <v>4.8</v>
      </c>
      <c r="BQ54" s="17">
        <v>3.4360300000000001</v>
      </c>
      <c r="BR54" s="17">
        <v>3.4360300000000001</v>
      </c>
      <c r="BS54" s="17">
        <v>1.3639699999999999</v>
      </c>
      <c r="BT54" s="17"/>
      <c r="BU54" s="17"/>
      <c r="BV54" s="17"/>
      <c r="BW54" s="17">
        <v>0</v>
      </c>
      <c r="BX54" s="17"/>
      <c r="BY54" s="17"/>
      <c r="BZ54" s="17"/>
      <c r="CA54" s="17">
        <v>0</v>
      </c>
      <c r="CB54" s="17"/>
      <c r="CC54" s="17"/>
      <c r="CD54" s="17"/>
      <c r="CE54" s="17">
        <v>0</v>
      </c>
      <c r="CF54" s="17">
        <v>152.5</v>
      </c>
      <c r="CG54" s="17">
        <v>156.99965</v>
      </c>
      <c r="CH54" s="17">
        <v>156.99965</v>
      </c>
      <c r="CI54" s="17">
        <v>-4.4996499999999999</v>
      </c>
      <c r="CJ54" s="17">
        <v>7.8</v>
      </c>
      <c r="CK54" s="17">
        <v>5.1038399999999999</v>
      </c>
      <c r="CL54" s="17">
        <v>5.1038399999999999</v>
      </c>
      <c r="CM54" s="17">
        <v>2.6961599999999999</v>
      </c>
      <c r="CN54" s="17">
        <v>5.2</v>
      </c>
      <c r="CO54" s="17">
        <v>2.74064</v>
      </c>
      <c r="CP54" s="17">
        <v>2.74064</v>
      </c>
      <c r="CQ54" s="17">
        <v>2.4593600000000002</v>
      </c>
      <c r="CR54" s="17">
        <v>0</v>
      </c>
      <c r="CS54" s="17"/>
      <c r="CT54" s="17"/>
      <c r="CU54" s="17">
        <v>0</v>
      </c>
      <c r="CV54" s="17">
        <v>6.8</v>
      </c>
      <c r="CW54" s="17">
        <v>6.8787000000000003</v>
      </c>
      <c r="CX54" s="17">
        <v>6.8787000000000003</v>
      </c>
      <c r="CY54" s="17">
        <v>-7.8700000000000006E-2</v>
      </c>
      <c r="CZ54" s="17">
        <v>84.4</v>
      </c>
      <c r="DA54" s="17">
        <v>90.999120000000005</v>
      </c>
      <c r="DB54" s="17">
        <v>74.812240000000003</v>
      </c>
      <c r="DC54" s="17">
        <v>9.5877599999999994</v>
      </c>
      <c r="DD54" s="17"/>
      <c r="DE54" s="17"/>
      <c r="DF54" s="17"/>
      <c r="DG54" s="17">
        <v>0</v>
      </c>
      <c r="DH54" s="17"/>
      <c r="DI54" s="17"/>
      <c r="DJ54" s="17"/>
      <c r="DK54" s="17">
        <v>0</v>
      </c>
      <c r="DL54" s="17"/>
      <c r="DM54" s="17"/>
      <c r="DN54" s="17"/>
      <c r="DO54" s="17">
        <v>0</v>
      </c>
      <c r="DP54" s="17"/>
      <c r="DQ54" s="17"/>
      <c r="DR54" s="17"/>
      <c r="DS54" s="17">
        <v>0</v>
      </c>
      <c r="DT54" s="17">
        <v>80.3</v>
      </c>
      <c r="DU54" s="17">
        <v>75.274839999999998</v>
      </c>
      <c r="DV54" s="17">
        <v>73.933440000000004</v>
      </c>
      <c r="DW54" s="17">
        <v>6.3665599999999998</v>
      </c>
      <c r="DX54" s="17">
        <v>120</v>
      </c>
      <c r="DY54" s="17">
        <v>182.1139</v>
      </c>
      <c r="DZ54" s="17">
        <v>166.39494999999999</v>
      </c>
      <c r="EA54" s="17">
        <v>-46.394950000000001</v>
      </c>
      <c r="EB54" s="17">
        <v>0</v>
      </c>
      <c r="EC54" s="17"/>
      <c r="ED54" s="17"/>
      <c r="EE54" s="17">
        <v>0</v>
      </c>
      <c r="EF54" s="17"/>
      <c r="EG54" s="17"/>
      <c r="EH54" s="17"/>
      <c r="EI54" s="17">
        <v>0</v>
      </c>
      <c r="EJ54" s="17"/>
      <c r="EK54" s="17"/>
      <c r="EL54" s="17"/>
      <c r="EM54" s="17">
        <v>0</v>
      </c>
      <c r="EN54" s="17">
        <v>6.5</v>
      </c>
      <c r="EO54" s="17">
        <v>6.39</v>
      </c>
      <c r="EP54" s="17">
        <v>6.39</v>
      </c>
      <c r="EQ54" s="17">
        <v>0.11</v>
      </c>
      <c r="ER54" s="17">
        <v>144.5</v>
      </c>
      <c r="ES54" s="17">
        <v>179.1086</v>
      </c>
      <c r="ET54" s="17">
        <v>145.07772</v>
      </c>
      <c r="EU54" s="17">
        <v>-0.57772000000000001</v>
      </c>
      <c r="EV54" s="17">
        <v>67.3</v>
      </c>
      <c r="EW54" s="17">
        <v>74.17071</v>
      </c>
      <c r="EX54" s="17">
        <v>48.372819999999997</v>
      </c>
      <c r="EY54" s="17">
        <v>18.92718</v>
      </c>
      <c r="EZ54" s="17">
        <v>141.69999999999999</v>
      </c>
      <c r="FA54" s="17">
        <v>66.666629999999998</v>
      </c>
      <c r="FB54" s="17">
        <v>112.35751</v>
      </c>
      <c r="FC54" s="17">
        <v>29.342490000000002</v>
      </c>
      <c r="FD54" s="17">
        <v>41.3</v>
      </c>
      <c r="FE54" s="17">
        <v>40.586509999999997</v>
      </c>
      <c r="FF54" s="17">
        <v>29.720469999999999</v>
      </c>
      <c r="FG54" s="17">
        <v>11.57953</v>
      </c>
      <c r="FH54" s="17">
        <v>18.399999999999999</v>
      </c>
      <c r="FI54" s="17">
        <v>19.099519999999998</v>
      </c>
      <c r="FJ54" s="17">
        <v>18.176390000000001</v>
      </c>
      <c r="FK54" s="17">
        <v>0.22361</v>
      </c>
      <c r="FL54" s="17">
        <v>18.8</v>
      </c>
      <c r="FM54" s="17">
        <v>18.164249999999999</v>
      </c>
      <c r="FN54" s="17">
        <v>18.164249999999999</v>
      </c>
      <c r="FO54" s="17">
        <v>0.63575000000000004</v>
      </c>
      <c r="FP54" s="17">
        <v>84.4</v>
      </c>
      <c r="FQ54" s="17">
        <v>85.376059999999995</v>
      </c>
      <c r="FR54" s="17">
        <v>85.376059999999995</v>
      </c>
      <c r="FS54" s="17">
        <v>-0.97606000000000004</v>
      </c>
      <c r="FT54" s="17">
        <v>176.7</v>
      </c>
      <c r="FU54" s="17">
        <v>184.74316999999999</v>
      </c>
      <c r="FV54" s="17">
        <v>184.74316999999999</v>
      </c>
      <c r="FW54" s="17">
        <v>-8.0431699999999999</v>
      </c>
      <c r="FX54" s="17">
        <v>177.7</v>
      </c>
      <c r="FY54" s="17">
        <v>184.74316999999999</v>
      </c>
      <c r="FZ54" s="17">
        <v>184.74316999999999</v>
      </c>
      <c r="GA54" s="17">
        <v>-7.0431699999999999</v>
      </c>
      <c r="GB54" s="17">
        <v>182.2</v>
      </c>
      <c r="GC54" s="17">
        <v>185.29795999999999</v>
      </c>
      <c r="GD54" s="17">
        <v>185.29795999999999</v>
      </c>
      <c r="GE54" s="17">
        <v>-3.09796</v>
      </c>
      <c r="GF54" s="17">
        <v>105.8</v>
      </c>
      <c r="GG54" s="17">
        <v>109.84155</v>
      </c>
      <c r="GH54" s="17">
        <v>68.686959999999999</v>
      </c>
      <c r="GI54" s="17">
        <v>37.113039999999998</v>
      </c>
      <c r="GJ54" s="17">
        <v>40</v>
      </c>
      <c r="GK54" s="17">
        <v>46.809649999999998</v>
      </c>
      <c r="GL54" s="17">
        <v>46.809660000000001</v>
      </c>
      <c r="GM54" s="17">
        <v>-6.80966</v>
      </c>
      <c r="GN54" s="17">
        <v>32.1</v>
      </c>
      <c r="GO54" s="17">
        <v>33.191110000000002</v>
      </c>
      <c r="GP54" s="17">
        <v>34.273429999999998</v>
      </c>
      <c r="GQ54" s="17">
        <v>-2.1734300000000002</v>
      </c>
      <c r="GR54" s="17">
        <v>3.4</v>
      </c>
      <c r="GS54" s="17"/>
      <c r="GT54" s="17"/>
      <c r="GU54" s="17">
        <v>3.4</v>
      </c>
      <c r="GV54" s="17">
        <v>15</v>
      </c>
      <c r="GW54" s="17">
        <v>13.523910000000001</v>
      </c>
      <c r="GX54" s="17">
        <v>13.523910000000001</v>
      </c>
      <c r="GY54" s="17">
        <v>1.4760899999999999</v>
      </c>
      <c r="GZ54" s="17">
        <v>80</v>
      </c>
      <c r="HA54" s="17">
        <v>86.851500000000001</v>
      </c>
      <c r="HB54" s="17">
        <v>44.739400000000003</v>
      </c>
      <c r="HC54" s="17">
        <v>35.260599999999997</v>
      </c>
      <c r="HD54" s="17"/>
      <c r="HE54" s="17"/>
      <c r="HF54" s="17"/>
      <c r="HG54" s="17">
        <v>0</v>
      </c>
      <c r="HH54" s="17"/>
      <c r="HI54" s="17"/>
      <c r="HJ54" s="17"/>
      <c r="HK54" s="17">
        <v>0</v>
      </c>
      <c r="HL54" s="17">
        <v>93.9</v>
      </c>
      <c r="HM54" s="17">
        <v>74.811970000000002</v>
      </c>
      <c r="HN54" s="17">
        <v>94.991299999999995</v>
      </c>
      <c r="HO54" s="17">
        <v>-1.0912999999999999</v>
      </c>
      <c r="HP54" s="17">
        <v>0</v>
      </c>
      <c r="HQ54" s="17"/>
      <c r="HR54" s="17"/>
      <c r="HS54" s="17">
        <v>0</v>
      </c>
      <c r="HT54" s="17"/>
      <c r="HU54" s="17"/>
      <c r="HV54" s="17"/>
      <c r="HW54" s="17">
        <v>0</v>
      </c>
      <c r="HX54" s="17">
        <v>45.8</v>
      </c>
      <c r="HY54" s="17">
        <v>45.291899999999998</v>
      </c>
      <c r="HZ54" s="17">
        <v>45.291899999999998</v>
      </c>
      <c r="IA54" s="17">
        <v>0.5081</v>
      </c>
      <c r="IB54" s="17"/>
      <c r="IC54" s="17"/>
      <c r="ID54" s="17"/>
      <c r="IE54" s="17">
        <v>0</v>
      </c>
      <c r="IF54" s="17"/>
      <c r="IG54" s="17"/>
      <c r="IH54" s="17"/>
      <c r="II54" s="17">
        <v>0</v>
      </c>
      <c r="IJ54" s="17"/>
      <c r="IK54" s="17"/>
      <c r="IL54" s="17"/>
      <c r="IM54" s="17">
        <v>0</v>
      </c>
      <c r="IN54" s="17">
        <v>80.5</v>
      </c>
      <c r="IO54" s="17">
        <v>132.06827999999999</v>
      </c>
      <c r="IP54" s="17">
        <v>46.995489999999997</v>
      </c>
      <c r="IQ54" s="17">
        <v>33.504510000000003</v>
      </c>
      <c r="IR54" s="17">
        <v>169.7</v>
      </c>
      <c r="IS54" s="17">
        <v>168.79425000000001</v>
      </c>
      <c r="IT54" s="17">
        <v>180.47936999999999</v>
      </c>
      <c r="IU54" s="17">
        <v>-10.77937</v>
      </c>
      <c r="IV54" s="17">
        <v>168.2</v>
      </c>
      <c r="IW54" s="17">
        <v>168.79425000000001</v>
      </c>
      <c r="IX54" s="17">
        <v>180.47936999999999</v>
      </c>
      <c r="IY54" s="17">
        <v>-12.27937</v>
      </c>
      <c r="IZ54" s="17">
        <v>200.2</v>
      </c>
      <c r="JA54" s="17">
        <v>168.79425000000001</v>
      </c>
      <c r="JB54" s="17">
        <v>180.47936999999999</v>
      </c>
      <c r="JC54" s="17">
        <v>19.72063</v>
      </c>
      <c r="JD54" s="17">
        <v>265.7</v>
      </c>
      <c r="JE54" s="17">
        <v>253.95170999999999</v>
      </c>
      <c r="JF54" s="17">
        <v>271.53201999999999</v>
      </c>
      <c r="JG54" s="17">
        <v>-5.83202</v>
      </c>
      <c r="JH54" s="17">
        <v>69.3</v>
      </c>
      <c r="JI54" s="17">
        <v>46.475070000000002</v>
      </c>
      <c r="JJ54" s="17">
        <v>71.102429999999998</v>
      </c>
      <c r="JK54" s="17">
        <v>-1.80243</v>
      </c>
      <c r="JL54" s="17">
        <v>33.700000000000003</v>
      </c>
      <c r="JM54" s="17">
        <v>23.307320000000001</v>
      </c>
      <c r="JN54" s="17">
        <v>35.657980000000002</v>
      </c>
      <c r="JO54" s="17">
        <v>-1.9579800000000001</v>
      </c>
      <c r="JP54" s="17"/>
      <c r="JQ54" s="17"/>
      <c r="JR54" s="17"/>
      <c r="JS54" s="17">
        <v>0</v>
      </c>
      <c r="JT54" s="17"/>
      <c r="JU54" s="17"/>
      <c r="JV54" s="17"/>
      <c r="JW54" s="17">
        <v>0</v>
      </c>
      <c r="JX54" s="17"/>
      <c r="JY54" s="17"/>
      <c r="JZ54" s="17"/>
      <c r="KA54" s="17">
        <v>0</v>
      </c>
      <c r="KB54" s="17">
        <v>0</v>
      </c>
      <c r="KC54" s="17"/>
      <c r="KD54" s="17"/>
      <c r="KE54" s="17">
        <v>0</v>
      </c>
      <c r="KF54" s="17"/>
      <c r="KG54" s="17"/>
      <c r="KH54" s="17"/>
      <c r="KI54" s="17">
        <v>0</v>
      </c>
      <c r="KJ54" s="17"/>
      <c r="KK54" s="17"/>
      <c r="KL54" s="17"/>
      <c r="KM54" s="17">
        <v>0</v>
      </c>
      <c r="KN54" s="17">
        <v>2.5</v>
      </c>
      <c r="KO54" s="17">
        <v>2.50101</v>
      </c>
      <c r="KP54" s="17">
        <v>2.50101</v>
      </c>
      <c r="KQ54" s="17">
        <v>-1.01E-3</v>
      </c>
      <c r="KR54" s="17">
        <v>146.4</v>
      </c>
      <c r="KS54" s="17">
        <v>107.39400999999999</v>
      </c>
      <c r="KT54" s="17">
        <v>74.611400000000003</v>
      </c>
      <c r="KU54" s="17">
        <v>71.788600000000002</v>
      </c>
      <c r="KV54" s="17">
        <v>98.5</v>
      </c>
      <c r="KW54" s="17">
        <v>101.31788</v>
      </c>
      <c r="KX54" s="17">
        <v>89.964160000000007</v>
      </c>
      <c r="KY54" s="17">
        <v>8.5358400000000003</v>
      </c>
      <c r="KZ54" s="17">
        <v>66</v>
      </c>
      <c r="LA54" s="17">
        <v>66.809659999999994</v>
      </c>
      <c r="LB54" s="17">
        <v>66.809659999999994</v>
      </c>
      <c r="LC54" s="17">
        <v>-0.80966000000000005</v>
      </c>
      <c r="LD54" s="17">
        <v>75</v>
      </c>
      <c r="LE54" s="17">
        <v>77.775580000000005</v>
      </c>
      <c r="LF54" s="17">
        <v>72.37388</v>
      </c>
      <c r="LG54" s="17">
        <v>2.6261199999999998</v>
      </c>
      <c r="LH54" s="17">
        <v>30</v>
      </c>
      <c r="LI54" s="17">
        <v>29.806760000000001</v>
      </c>
      <c r="LJ54" s="17">
        <v>29.806760000000001</v>
      </c>
      <c r="LK54" s="17">
        <v>0.19324</v>
      </c>
      <c r="LL54" s="17"/>
      <c r="LM54" s="17"/>
      <c r="LN54" s="17"/>
      <c r="LO54" s="17">
        <v>0</v>
      </c>
      <c r="LP54" s="17"/>
      <c r="LQ54" s="17"/>
      <c r="LR54" s="17"/>
      <c r="LS54" s="17">
        <v>0</v>
      </c>
      <c r="LT54" s="17"/>
      <c r="LU54" s="17"/>
      <c r="LV54" s="17"/>
      <c r="LW54" s="17">
        <v>0</v>
      </c>
      <c r="LX54" s="17">
        <v>142</v>
      </c>
      <c r="LY54" s="17">
        <v>145.53640999999999</v>
      </c>
      <c r="LZ54" s="17">
        <v>153.06012000000001</v>
      </c>
      <c r="MA54" s="17">
        <v>-11.06012</v>
      </c>
      <c r="MB54" s="17">
        <v>145</v>
      </c>
      <c r="MC54" s="17">
        <v>145.53640999999999</v>
      </c>
      <c r="MD54" s="17">
        <v>153.06012000000001</v>
      </c>
      <c r="ME54" s="17">
        <v>-8.0601199999999995</v>
      </c>
      <c r="MF54" s="17">
        <v>148.1</v>
      </c>
      <c r="MG54" s="17">
        <v>145.97345999999999</v>
      </c>
      <c r="MH54" s="17">
        <v>153.51975999999999</v>
      </c>
      <c r="MI54" s="17">
        <v>-5.4197600000000001</v>
      </c>
      <c r="MJ54" s="17"/>
      <c r="MK54" s="17"/>
      <c r="ML54" s="17"/>
      <c r="MM54" s="17">
        <v>0</v>
      </c>
      <c r="MN54" s="17"/>
      <c r="MO54" s="17"/>
      <c r="MP54" s="17"/>
      <c r="MQ54" s="17">
        <v>0</v>
      </c>
      <c r="MR54" s="17"/>
      <c r="MS54" s="17"/>
      <c r="MT54" s="17"/>
      <c r="MU54" s="17">
        <v>0</v>
      </c>
      <c r="MV54" s="17"/>
      <c r="MW54" s="17"/>
      <c r="MX54" s="17"/>
      <c r="MY54" s="17">
        <v>0</v>
      </c>
      <c r="MZ54" s="17"/>
      <c r="NA54" s="17"/>
      <c r="NB54" s="17"/>
      <c r="NC54" s="17">
        <v>0</v>
      </c>
      <c r="ND54" s="17">
        <v>209.4</v>
      </c>
      <c r="NE54" s="17">
        <v>205.2938</v>
      </c>
      <c r="NF54" s="17">
        <v>205.29381000000001</v>
      </c>
      <c r="NG54" s="17">
        <v>4.1061899999999998</v>
      </c>
      <c r="NH54" s="17">
        <v>100.9</v>
      </c>
      <c r="NI54" s="17">
        <v>102.95515</v>
      </c>
      <c r="NJ54" s="17">
        <v>102.95515</v>
      </c>
      <c r="NK54" s="17">
        <v>-2.0551499999999998</v>
      </c>
      <c r="NL54" s="17">
        <v>8.1999999999999993</v>
      </c>
      <c r="NM54" s="17">
        <v>9.09</v>
      </c>
      <c r="NN54" s="17">
        <v>9.09</v>
      </c>
      <c r="NO54" s="17">
        <v>-0.89</v>
      </c>
      <c r="NP54" s="17">
        <v>3.8</v>
      </c>
      <c r="NQ54" s="17">
        <v>9.8520199999999996</v>
      </c>
      <c r="NR54" s="17">
        <v>9.8520199999999996</v>
      </c>
      <c r="NS54" s="17">
        <v>-6.0520199999999997</v>
      </c>
      <c r="NT54" s="17">
        <v>0</v>
      </c>
      <c r="NU54" s="17"/>
      <c r="NV54" s="17"/>
      <c r="NW54" s="17">
        <v>0</v>
      </c>
      <c r="NX54" s="17">
        <v>71.3</v>
      </c>
      <c r="NY54" s="17">
        <v>73.010000000000005</v>
      </c>
      <c r="NZ54" s="17">
        <v>68.663600000000002</v>
      </c>
      <c r="OA54" s="17">
        <v>2.6364000000000001</v>
      </c>
      <c r="OB54" s="17">
        <v>0</v>
      </c>
      <c r="OC54" s="17"/>
      <c r="OD54" s="17"/>
      <c r="OE54" s="17">
        <v>0</v>
      </c>
      <c r="OF54" s="17">
        <v>14.5</v>
      </c>
      <c r="OG54" s="17">
        <v>7.73</v>
      </c>
      <c r="OH54" s="17">
        <v>7.7316000000000003</v>
      </c>
      <c r="OI54" s="17">
        <v>6.7683999999999997</v>
      </c>
      <c r="OJ54" s="17">
        <v>0</v>
      </c>
      <c r="OK54" s="17"/>
      <c r="OL54" s="17"/>
      <c r="OM54" s="17">
        <v>0</v>
      </c>
      <c r="ON54" s="17">
        <v>18.399999999999999</v>
      </c>
      <c r="OO54" s="17">
        <v>20.33764</v>
      </c>
      <c r="OP54" s="17">
        <v>20.33764</v>
      </c>
      <c r="OQ54" s="17">
        <v>-1.93764</v>
      </c>
      <c r="OR54" s="17">
        <v>0</v>
      </c>
      <c r="OS54" s="17"/>
      <c r="OT54" s="17"/>
      <c r="OU54" s="17">
        <v>0</v>
      </c>
      <c r="OV54" s="17">
        <v>0</v>
      </c>
      <c r="OW54" s="17"/>
      <c r="OX54" s="17"/>
      <c r="OY54" s="17">
        <v>0</v>
      </c>
      <c r="OZ54" s="17">
        <v>0</v>
      </c>
      <c r="PA54" s="17"/>
      <c r="PB54" s="17"/>
      <c r="PC54" s="17">
        <v>0</v>
      </c>
      <c r="PD54" s="17">
        <v>0</v>
      </c>
      <c r="PE54" s="17"/>
      <c r="PF54" s="17"/>
      <c r="PG54" s="17">
        <v>0</v>
      </c>
      <c r="PH54" s="17">
        <v>0.9</v>
      </c>
      <c r="PI54" s="17">
        <v>0.94</v>
      </c>
      <c r="PJ54" s="17">
        <v>0.94</v>
      </c>
      <c r="PK54" s="17">
        <v>-0.04</v>
      </c>
      <c r="PL54" s="17">
        <v>2.7</v>
      </c>
      <c r="PM54" s="17">
        <v>2.2999999999999998</v>
      </c>
      <c r="PN54" s="17">
        <v>2.2999999999999998</v>
      </c>
      <c r="PO54" s="17">
        <v>0.4</v>
      </c>
      <c r="PP54" s="17">
        <v>3.2</v>
      </c>
      <c r="PQ54" s="17">
        <v>3.2</v>
      </c>
      <c r="PR54" s="17">
        <v>3.2</v>
      </c>
      <c r="PS54" s="17">
        <v>0</v>
      </c>
      <c r="PT54" s="17">
        <v>20.3</v>
      </c>
      <c r="PU54" s="17">
        <v>13.61378</v>
      </c>
      <c r="PV54" s="17">
        <v>13.61378</v>
      </c>
      <c r="PW54" s="17">
        <v>6.6862199999999996</v>
      </c>
      <c r="PX54" s="17"/>
      <c r="PY54" s="17"/>
      <c r="PZ54" s="17"/>
      <c r="QA54" s="17">
        <v>0</v>
      </c>
      <c r="QB54" s="17">
        <v>4</v>
      </c>
      <c r="QC54" s="17">
        <v>4</v>
      </c>
      <c r="QD54" s="17">
        <v>4</v>
      </c>
      <c r="QE54" s="17">
        <v>0</v>
      </c>
      <c r="QF54" s="17">
        <v>3.6</v>
      </c>
      <c r="QG54" s="17">
        <v>3.6</v>
      </c>
      <c r="QH54" s="17">
        <v>3.6</v>
      </c>
      <c r="QI54" s="17">
        <v>0</v>
      </c>
      <c r="QJ54" s="17">
        <v>14.9</v>
      </c>
      <c r="QK54" s="17">
        <v>14.492749999999999</v>
      </c>
      <c r="QL54" s="17">
        <v>14.492749999999999</v>
      </c>
      <c r="QM54" s="17">
        <v>0.40725</v>
      </c>
      <c r="QN54" s="17">
        <v>0</v>
      </c>
      <c r="QO54" s="17"/>
      <c r="QP54" s="17"/>
      <c r="QQ54" s="17">
        <v>0</v>
      </c>
      <c r="QR54" s="17">
        <v>0</v>
      </c>
      <c r="QS54" s="17"/>
      <c r="QT54" s="17"/>
      <c r="QU54" s="17">
        <v>0</v>
      </c>
      <c r="QV54" s="17">
        <v>19.3</v>
      </c>
      <c r="QW54" s="17">
        <v>21.68</v>
      </c>
      <c r="QX54" s="17">
        <v>17.7607</v>
      </c>
      <c r="QY54" s="17">
        <v>1.5392999999999999</v>
      </c>
      <c r="QZ54" s="17">
        <v>40.9</v>
      </c>
      <c r="RA54" s="17">
        <v>63.86</v>
      </c>
      <c r="RB54" s="17">
        <v>54.013800000000003</v>
      </c>
      <c r="RC54" s="17">
        <v>-13.113799999999999</v>
      </c>
      <c r="RD54" s="17">
        <v>0</v>
      </c>
      <c r="RE54" s="17"/>
      <c r="RF54" s="17"/>
      <c r="RG54" s="17">
        <v>0</v>
      </c>
      <c r="RH54" s="17">
        <v>2.2000000000000002</v>
      </c>
      <c r="RI54" s="17">
        <v>2.25</v>
      </c>
      <c r="RJ54" s="17">
        <v>2.25</v>
      </c>
      <c r="RK54" s="17">
        <v>-0.05</v>
      </c>
      <c r="RL54" s="17">
        <v>0</v>
      </c>
      <c r="RM54" s="17"/>
      <c r="RN54" s="17"/>
      <c r="RO54" s="17">
        <v>0</v>
      </c>
      <c r="RP54" s="17">
        <v>1.6</v>
      </c>
      <c r="RQ54" s="17">
        <v>1.72</v>
      </c>
      <c r="RR54" s="17">
        <v>1.72</v>
      </c>
      <c r="RS54" s="17">
        <v>-0.12</v>
      </c>
      <c r="RT54" s="17">
        <v>0.4</v>
      </c>
      <c r="RU54" s="17">
        <v>0.4</v>
      </c>
      <c r="RV54" s="17">
        <v>0.4</v>
      </c>
      <c r="RW54" s="17">
        <v>0</v>
      </c>
      <c r="RX54" s="17">
        <v>6.7</v>
      </c>
      <c r="RY54" s="17">
        <v>7</v>
      </c>
      <c r="RZ54" s="17">
        <v>7</v>
      </c>
      <c r="SA54" s="17">
        <v>-0.3</v>
      </c>
      <c r="SB54" s="17">
        <v>0</v>
      </c>
      <c r="SC54" s="17"/>
      <c r="SD54" s="17"/>
      <c r="SE54" s="17">
        <v>0</v>
      </c>
      <c r="SF54" s="17">
        <v>16.8</v>
      </c>
      <c r="SG54" s="17">
        <v>8.8000000000000007</v>
      </c>
      <c r="SH54" s="17">
        <v>8.8000000000000007</v>
      </c>
      <c r="SI54" s="17">
        <v>8</v>
      </c>
      <c r="SJ54" s="17">
        <v>4.5</v>
      </c>
      <c r="SK54" s="17">
        <v>4.3</v>
      </c>
      <c r="SL54" s="17">
        <v>4.3</v>
      </c>
      <c r="SM54" s="17">
        <v>0.2</v>
      </c>
      <c r="SN54" s="17">
        <v>6.4</v>
      </c>
      <c r="SO54" s="17">
        <v>5</v>
      </c>
      <c r="SP54" s="17">
        <v>5</v>
      </c>
      <c r="SQ54" s="17">
        <v>1.4</v>
      </c>
      <c r="SR54" s="17">
        <v>9.4</v>
      </c>
      <c r="SS54" s="17">
        <v>7</v>
      </c>
      <c r="ST54" s="17">
        <v>7</v>
      </c>
      <c r="SU54" s="17">
        <v>2.4</v>
      </c>
      <c r="SV54" s="17">
        <v>15</v>
      </c>
      <c r="SW54" s="17">
        <v>22.98</v>
      </c>
      <c r="SX54" s="17">
        <v>15.470499999999999</v>
      </c>
      <c r="SY54" s="17">
        <v>-0.47049999999999997</v>
      </c>
      <c r="SZ54" s="17">
        <v>32.9</v>
      </c>
      <c r="TA54" s="17">
        <v>28.4</v>
      </c>
      <c r="TB54" s="17">
        <v>29.2773</v>
      </c>
      <c r="TC54" s="17">
        <v>3.6227</v>
      </c>
      <c r="TD54" s="17">
        <v>0</v>
      </c>
      <c r="TE54" s="17"/>
      <c r="TF54" s="17"/>
      <c r="TG54" s="17">
        <v>0</v>
      </c>
      <c r="TH54" s="17">
        <v>45</v>
      </c>
      <c r="TI54" s="17">
        <v>63.49</v>
      </c>
      <c r="TJ54" s="17">
        <v>63.4923</v>
      </c>
      <c r="TK54" s="17">
        <v>-18.4923</v>
      </c>
      <c r="TL54" s="17">
        <v>78.5</v>
      </c>
      <c r="TM54" s="17">
        <v>80.86</v>
      </c>
      <c r="TN54" s="17">
        <v>68.845799999999997</v>
      </c>
      <c r="TO54" s="17">
        <v>9.6541999999999994</v>
      </c>
      <c r="TP54" s="17">
        <v>4.2</v>
      </c>
      <c r="TQ54" s="17">
        <v>8.77</v>
      </c>
      <c r="TR54" s="17">
        <v>4.7958999999999996</v>
      </c>
      <c r="TS54" s="17">
        <v>-0.59589999999999999</v>
      </c>
      <c r="TT54" s="17">
        <v>2.5</v>
      </c>
      <c r="TU54" s="17">
        <v>4.8099999999999996</v>
      </c>
      <c r="TV54" s="17">
        <v>2.6949000000000001</v>
      </c>
      <c r="TW54" s="17">
        <v>-0.19489999999999999</v>
      </c>
      <c r="TX54" s="17">
        <v>0</v>
      </c>
      <c r="TY54" s="17"/>
      <c r="TZ54" s="17"/>
      <c r="UA54" s="17">
        <v>0</v>
      </c>
      <c r="UB54" s="17">
        <v>8.5</v>
      </c>
      <c r="UC54" s="17">
        <v>7.5</v>
      </c>
      <c r="UD54" s="17">
        <v>7.5</v>
      </c>
      <c r="UE54" s="17">
        <v>1</v>
      </c>
      <c r="UF54" s="17">
        <v>2.6</v>
      </c>
      <c r="UG54" s="17">
        <v>2.1</v>
      </c>
      <c r="UH54" s="17">
        <v>2.1</v>
      </c>
      <c r="UI54" s="17">
        <v>0.5</v>
      </c>
      <c r="UJ54" s="17">
        <v>7.9</v>
      </c>
      <c r="UK54" s="17">
        <v>7.5</v>
      </c>
      <c r="UL54" s="17">
        <v>7.5</v>
      </c>
      <c r="UM54" s="17">
        <v>0.4</v>
      </c>
      <c r="UN54" s="17">
        <v>5.4</v>
      </c>
      <c r="UO54" s="17">
        <v>6</v>
      </c>
      <c r="UP54" s="17">
        <v>6</v>
      </c>
      <c r="UQ54" s="17">
        <v>-0.6</v>
      </c>
      <c r="UR54" s="17">
        <v>6</v>
      </c>
      <c r="US54" s="17">
        <v>6</v>
      </c>
      <c r="UT54" s="17">
        <v>6</v>
      </c>
      <c r="UU54" s="17">
        <v>0</v>
      </c>
      <c r="UV54" s="17">
        <v>6.3</v>
      </c>
      <c r="UW54" s="17">
        <v>7</v>
      </c>
      <c r="UX54" s="17">
        <v>7</v>
      </c>
      <c r="UY54" s="17">
        <v>-0.7</v>
      </c>
      <c r="UZ54" s="17">
        <v>14</v>
      </c>
      <c r="VA54" s="17">
        <v>6.92</v>
      </c>
      <c r="VB54" s="17">
        <v>6.9184999999999999</v>
      </c>
      <c r="VC54" s="17">
        <v>7.0815000000000001</v>
      </c>
      <c r="VD54" s="17">
        <v>0</v>
      </c>
      <c r="VE54" s="17"/>
      <c r="VF54" s="17"/>
      <c r="VG54" s="17">
        <v>0</v>
      </c>
      <c r="VH54" s="17">
        <v>0</v>
      </c>
      <c r="VI54" s="17"/>
      <c r="VJ54" s="17"/>
      <c r="VK54" s="17">
        <v>0</v>
      </c>
      <c r="VL54" s="17">
        <v>0</v>
      </c>
      <c r="VM54" s="17"/>
      <c r="VN54" s="17"/>
      <c r="VO54" s="17">
        <v>0</v>
      </c>
      <c r="VP54" s="17">
        <v>0.6</v>
      </c>
      <c r="VQ54" s="17">
        <v>0.6</v>
      </c>
      <c r="VR54" s="17">
        <v>0.6</v>
      </c>
      <c r="VS54" s="17">
        <v>0</v>
      </c>
      <c r="VT54" s="17">
        <v>2.9</v>
      </c>
      <c r="VU54" s="17">
        <v>26.4</v>
      </c>
      <c r="VV54" s="17">
        <v>33</v>
      </c>
      <c r="VW54" s="17">
        <v>-30.1</v>
      </c>
      <c r="VX54" s="17">
        <v>2.9</v>
      </c>
      <c r="VY54" s="17">
        <v>26.4</v>
      </c>
      <c r="VZ54" s="17">
        <v>33</v>
      </c>
      <c r="WA54" s="17">
        <v>-30.1</v>
      </c>
      <c r="WB54" s="17">
        <v>0</v>
      </c>
      <c r="WC54" s="17"/>
      <c r="WD54" s="17"/>
      <c r="WE54" s="17">
        <v>0</v>
      </c>
      <c r="WF54" s="17">
        <v>4.5</v>
      </c>
      <c r="WG54" s="17">
        <v>4.3499999999999996</v>
      </c>
      <c r="WH54" s="17">
        <v>4.3499999999999996</v>
      </c>
      <c r="WI54" s="17">
        <v>0.15</v>
      </c>
      <c r="WJ54" s="17">
        <v>2.2000000000000002</v>
      </c>
      <c r="WK54" s="17">
        <v>1.1000000000000001</v>
      </c>
      <c r="WL54" s="17">
        <v>1.1000000000000001</v>
      </c>
      <c r="WM54" s="17">
        <v>1.1000000000000001</v>
      </c>
      <c r="WN54" s="17">
        <v>1.2</v>
      </c>
      <c r="WO54" s="17">
        <v>1.1000000000000001</v>
      </c>
      <c r="WP54" s="17">
        <v>1.1000000000000001</v>
      </c>
      <c r="WQ54" s="17">
        <v>0.1</v>
      </c>
      <c r="WR54" s="17">
        <v>1.3</v>
      </c>
      <c r="WS54" s="17">
        <v>1.4</v>
      </c>
      <c r="WT54" s="17">
        <v>1.4</v>
      </c>
      <c r="WU54" s="17">
        <v>-0.1</v>
      </c>
      <c r="WV54" s="17">
        <v>0</v>
      </c>
      <c r="WW54" s="17"/>
      <c r="WX54" s="17"/>
      <c r="WY54" s="17">
        <v>0</v>
      </c>
      <c r="WZ54" s="17">
        <v>5.8</v>
      </c>
      <c r="XA54" s="17">
        <v>8</v>
      </c>
      <c r="XB54" s="17">
        <v>8</v>
      </c>
      <c r="XC54" s="17">
        <v>-2.2000000000000002</v>
      </c>
      <c r="XD54" s="17">
        <v>18.100000000000001</v>
      </c>
      <c r="XE54" s="17">
        <v>17.391300000000001</v>
      </c>
      <c r="XF54" s="17">
        <v>17.391300000000001</v>
      </c>
      <c r="XG54" s="17">
        <v>0.7087</v>
      </c>
      <c r="XH54" s="17">
        <v>14.2</v>
      </c>
      <c r="XI54" s="17">
        <v>13.52657</v>
      </c>
      <c r="XJ54" s="17">
        <v>13.52657</v>
      </c>
      <c r="XK54" s="17">
        <v>0.67342999999999997</v>
      </c>
      <c r="XL54" s="17">
        <v>9.1999999999999993</v>
      </c>
      <c r="XM54" s="17">
        <v>10.8</v>
      </c>
      <c r="XN54" s="17">
        <v>10.8</v>
      </c>
      <c r="XO54" s="17">
        <v>-1.6</v>
      </c>
      <c r="XP54" s="17"/>
      <c r="XQ54" s="17"/>
      <c r="XR54" s="17"/>
      <c r="XS54" s="17">
        <v>0</v>
      </c>
      <c r="XT54" s="17"/>
      <c r="XU54" s="17"/>
      <c r="XV54" s="17"/>
      <c r="XW54" s="17">
        <v>0</v>
      </c>
      <c r="XX54" s="17">
        <v>18.7</v>
      </c>
      <c r="XY54" s="17">
        <v>19</v>
      </c>
      <c r="XZ54" s="17">
        <v>14</v>
      </c>
      <c r="YA54" s="17">
        <v>4.7</v>
      </c>
      <c r="YB54" s="17"/>
      <c r="YC54" s="17"/>
      <c r="YD54" s="17"/>
      <c r="YE54" s="17">
        <v>0</v>
      </c>
      <c r="YF54" s="17"/>
      <c r="YG54" s="17"/>
      <c r="YH54" s="17"/>
      <c r="YI54" s="17">
        <v>0</v>
      </c>
      <c r="YJ54" s="17">
        <v>12.1</v>
      </c>
      <c r="YK54" s="17">
        <v>11</v>
      </c>
      <c r="YL54" s="17">
        <v>11</v>
      </c>
      <c r="YM54" s="17">
        <v>1.1000000000000001</v>
      </c>
      <c r="YN54" s="17">
        <v>11.9</v>
      </c>
      <c r="YO54" s="17">
        <v>17.690000000000001</v>
      </c>
      <c r="YP54" s="17">
        <v>17.690000000000001</v>
      </c>
      <c r="YQ54" s="17">
        <v>-5.79</v>
      </c>
    </row>
    <row r="55" spans="1:667" ht="24" customHeight="1" x14ac:dyDescent="0.3">
      <c r="A55" s="1"/>
      <c r="B55" s="16" t="s">
        <v>40</v>
      </c>
      <c r="C55" s="16" t="s">
        <v>935</v>
      </c>
      <c r="D55" s="17">
        <v>97</v>
      </c>
      <c r="E55" s="17">
        <v>103.97152</v>
      </c>
      <c r="F55" s="17">
        <v>153.29500999999999</v>
      </c>
      <c r="G55" s="17">
        <v>-56.295009999999998</v>
      </c>
      <c r="H55" s="17">
        <v>652</v>
      </c>
      <c r="I55" s="17">
        <v>650</v>
      </c>
      <c r="J55" s="17">
        <v>650</v>
      </c>
      <c r="K55" s="17">
        <v>2</v>
      </c>
      <c r="L55" s="17">
        <v>215.6</v>
      </c>
      <c r="M55" s="17">
        <v>210.43502000000001</v>
      </c>
      <c r="N55" s="17">
        <v>210.43502000000001</v>
      </c>
      <c r="O55" s="17">
        <v>5.1649799999999999</v>
      </c>
      <c r="P55" s="17">
        <v>0</v>
      </c>
      <c r="Q55" s="17"/>
      <c r="R55" s="17"/>
      <c r="S55" s="17">
        <v>0</v>
      </c>
      <c r="T55" s="17">
        <v>0</v>
      </c>
      <c r="U55" s="17"/>
      <c r="V55" s="17"/>
      <c r="W55" s="17">
        <v>0</v>
      </c>
      <c r="X55" s="17">
        <v>0</v>
      </c>
      <c r="Y55" s="17"/>
      <c r="Z55" s="17"/>
      <c r="AA55" s="17">
        <v>0</v>
      </c>
      <c r="AB55" s="17">
        <v>101.2</v>
      </c>
      <c r="AC55" s="17">
        <v>100</v>
      </c>
      <c r="AD55" s="17">
        <v>100.149</v>
      </c>
      <c r="AE55" s="17">
        <v>1.0509999999999999</v>
      </c>
      <c r="AF55" s="17"/>
      <c r="AG55" s="17"/>
      <c r="AH55" s="17"/>
      <c r="AI55" s="17">
        <v>0</v>
      </c>
      <c r="AJ55" s="17"/>
      <c r="AK55" s="17"/>
      <c r="AL55" s="17"/>
      <c r="AM55" s="17">
        <v>0</v>
      </c>
      <c r="AN55" s="17">
        <v>123.7</v>
      </c>
      <c r="AO55" s="17">
        <v>164.05799999999999</v>
      </c>
      <c r="AP55" s="17">
        <v>196.22801999999999</v>
      </c>
      <c r="AQ55" s="17">
        <v>-72.528019999999998</v>
      </c>
      <c r="AR55" s="17">
        <v>124.2</v>
      </c>
      <c r="AS55" s="17">
        <v>164.05799999999999</v>
      </c>
      <c r="AT55" s="17">
        <v>196.22801999999999</v>
      </c>
      <c r="AU55" s="17">
        <v>-72.028019999999998</v>
      </c>
      <c r="AV55" s="17">
        <v>123.3</v>
      </c>
      <c r="AW55" s="17">
        <v>164.05799999999999</v>
      </c>
      <c r="AX55" s="17">
        <v>196.22801999999999</v>
      </c>
      <c r="AY55" s="17">
        <v>-72.928020000000004</v>
      </c>
      <c r="AZ55" s="17">
        <v>223.8</v>
      </c>
      <c r="BA55" s="17">
        <v>246.82599999999999</v>
      </c>
      <c r="BB55" s="17">
        <v>295.22593999999998</v>
      </c>
      <c r="BC55" s="17">
        <v>-71.425939999999997</v>
      </c>
      <c r="BD55" s="17">
        <v>208.3</v>
      </c>
      <c r="BE55" s="17">
        <v>206.04143999999999</v>
      </c>
      <c r="BF55" s="17">
        <v>206.04143999999999</v>
      </c>
      <c r="BG55" s="17">
        <v>2.2585600000000001</v>
      </c>
      <c r="BH55" s="17">
        <v>106.5</v>
      </c>
      <c r="BI55" s="17">
        <v>103.33009</v>
      </c>
      <c r="BJ55" s="17">
        <v>103.33009</v>
      </c>
      <c r="BK55" s="17">
        <v>3.1699099999999998</v>
      </c>
      <c r="BL55" s="17">
        <v>201.1</v>
      </c>
      <c r="BM55" s="17">
        <v>324.94281999999998</v>
      </c>
      <c r="BN55" s="17">
        <v>100.31224</v>
      </c>
      <c r="BO55" s="17">
        <v>100.78776000000001</v>
      </c>
      <c r="BP55" s="17">
        <v>4.7</v>
      </c>
      <c r="BQ55" s="17">
        <v>3.4360300000000001</v>
      </c>
      <c r="BR55" s="17">
        <v>3.4360300000000001</v>
      </c>
      <c r="BS55" s="17">
        <v>1.26397</v>
      </c>
      <c r="BT55" s="17"/>
      <c r="BU55" s="17"/>
      <c r="BV55" s="17"/>
      <c r="BW55" s="17">
        <v>0</v>
      </c>
      <c r="BX55" s="17"/>
      <c r="BY55" s="17"/>
      <c r="BZ55" s="17"/>
      <c r="CA55" s="17">
        <v>0</v>
      </c>
      <c r="CB55" s="17"/>
      <c r="CC55" s="17"/>
      <c r="CD55" s="17"/>
      <c r="CE55" s="17">
        <v>0</v>
      </c>
      <c r="CF55" s="17">
        <v>154</v>
      </c>
      <c r="CG55" s="17">
        <v>156.99965</v>
      </c>
      <c r="CH55" s="17">
        <v>156.99965</v>
      </c>
      <c r="CI55" s="17">
        <v>-2.9996499999999999</v>
      </c>
      <c r="CJ55" s="17">
        <v>8</v>
      </c>
      <c r="CK55" s="17">
        <v>5.1038399999999999</v>
      </c>
      <c r="CL55" s="17">
        <v>5.1038399999999999</v>
      </c>
      <c r="CM55" s="17">
        <v>2.8961600000000001</v>
      </c>
      <c r="CN55" s="17">
        <v>5.2</v>
      </c>
      <c r="CO55" s="17">
        <v>2.74064</v>
      </c>
      <c r="CP55" s="17">
        <v>2.74064</v>
      </c>
      <c r="CQ55" s="17">
        <v>2.4593600000000002</v>
      </c>
      <c r="CR55" s="17">
        <v>0</v>
      </c>
      <c r="CS55" s="17"/>
      <c r="CT55" s="17"/>
      <c r="CU55" s="17">
        <v>0</v>
      </c>
      <c r="CV55" s="17">
        <v>6.8</v>
      </c>
      <c r="CW55" s="17">
        <v>6.8787000000000003</v>
      </c>
      <c r="CX55" s="17">
        <v>6.8787000000000003</v>
      </c>
      <c r="CY55" s="17">
        <v>-7.8700000000000006E-2</v>
      </c>
      <c r="CZ55" s="17">
        <v>86.7</v>
      </c>
      <c r="DA55" s="17">
        <v>88.585040000000006</v>
      </c>
      <c r="DB55" s="17">
        <v>74.812240000000003</v>
      </c>
      <c r="DC55" s="17">
        <v>11.88776</v>
      </c>
      <c r="DD55" s="17"/>
      <c r="DE55" s="17"/>
      <c r="DF55" s="17"/>
      <c r="DG55" s="17">
        <v>0</v>
      </c>
      <c r="DH55" s="17"/>
      <c r="DI55" s="17"/>
      <c r="DJ55" s="17"/>
      <c r="DK55" s="17">
        <v>0</v>
      </c>
      <c r="DL55" s="17"/>
      <c r="DM55" s="17"/>
      <c r="DN55" s="17"/>
      <c r="DO55" s="17">
        <v>0</v>
      </c>
      <c r="DP55" s="17"/>
      <c r="DQ55" s="17"/>
      <c r="DR55" s="17"/>
      <c r="DS55" s="17">
        <v>0</v>
      </c>
      <c r="DT55" s="17">
        <v>80.400000000000006</v>
      </c>
      <c r="DU55" s="17">
        <v>72.913030000000006</v>
      </c>
      <c r="DV55" s="17">
        <v>72.482799999999997</v>
      </c>
      <c r="DW55" s="17">
        <v>7.9172000000000002</v>
      </c>
      <c r="DX55" s="17">
        <v>53</v>
      </c>
      <c r="DY55" s="17">
        <v>61.251069999999999</v>
      </c>
      <c r="DZ55" s="17">
        <v>171.99035000000001</v>
      </c>
      <c r="EA55" s="17">
        <v>-118.99035000000001</v>
      </c>
      <c r="EB55" s="17">
        <v>0</v>
      </c>
      <c r="EC55" s="17"/>
      <c r="ED55" s="17"/>
      <c r="EE55" s="17">
        <v>0</v>
      </c>
      <c r="EF55" s="17"/>
      <c r="EG55" s="17"/>
      <c r="EH55" s="17"/>
      <c r="EI55" s="17">
        <v>0</v>
      </c>
      <c r="EJ55" s="17"/>
      <c r="EK55" s="17"/>
      <c r="EL55" s="17"/>
      <c r="EM55" s="17">
        <v>0</v>
      </c>
      <c r="EN55" s="17">
        <v>6.5</v>
      </c>
      <c r="EO55" s="17">
        <v>6.39</v>
      </c>
      <c r="EP55" s="17">
        <v>6.39</v>
      </c>
      <c r="EQ55" s="17">
        <v>0.11</v>
      </c>
      <c r="ER55" s="17">
        <v>0</v>
      </c>
      <c r="ES55" s="17">
        <v>167.06743</v>
      </c>
      <c r="ET55" s="17">
        <v>145.07772</v>
      </c>
      <c r="EU55" s="17">
        <v>-145.07772</v>
      </c>
      <c r="EV55" s="17">
        <v>66.400000000000006</v>
      </c>
      <c r="EW55" s="17">
        <v>74.17071</v>
      </c>
      <c r="EX55" s="17">
        <v>48.372819999999997</v>
      </c>
      <c r="EY55" s="17">
        <v>18.027180000000001</v>
      </c>
      <c r="EZ55" s="17">
        <v>142.19999999999999</v>
      </c>
      <c r="FA55" s="17">
        <v>66.66601</v>
      </c>
      <c r="FB55" s="17">
        <v>61.835749999999997</v>
      </c>
      <c r="FC55" s="17">
        <v>80.364249999999998</v>
      </c>
      <c r="FD55" s="17">
        <v>41.6</v>
      </c>
      <c r="FE55" s="17">
        <v>40.586509999999997</v>
      </c>
      <c r="FF55" s="17">
        <v>29.720469999999999</v>
      </c>
      <c r="FG55" s="17">
        <v>11.879530000000001</v>
      </c>
      <c r="FH55" s="17">
        <v>18.399999999999999</v>
      </c>
      <c r="FI55" s="17">
        <v>19.099519999999998</v>
      </c>
      <c r="FJ55" s="17">
        <v>18.176390000000001</v>
      </c>
      <c r="FK55" s="17">
        <v>0.22361</v>
      </c>
      <c r="FL55" s="17">
        <v>18.8</v>
      </c>
      <c r="FM55" s="17">
        <v>18.164249999999999</v>
      </c>
      <c r="FN55" s="17">
        <v>18.164249999999999</v>
      </c>
      <c r="FO55" s="17">
        <v>0.63575000000000004</v>
      </c>
      <c r="FP55" s="17">
        <v>84.5</v>
      </c>
      <c r="FQ55" s="17">
        <v>85.376059999999995</v>
      </c>
      <c r="FR55" s="17">
        <v>85.376059999999995</v>
      </c>
      <c r="FS55" s="17">
        <v>-0.87605999999999995</v>
      </c>
      <c r="FT55" s="17">
        <v>174.8</v>
      </c>
      <c r="FU55" s="17">
        <v>184.74316999999999</v>
      </c>
      <c r="FV55" s="17">
        <v>184.74316999999999</v>
      </c>
      <c r="FW55" s="17">
        <v>-9.9431700000000003</v>
      </c>
      <c r="FX55" s="17">
        <v>176</v>
      </c>
      <c r="FY55" s="17">
        <v>184.74316999999999</v>
      </c>
      <c r="FZ55" s="17">
        <v>184.74316999999999</v>
      </c>
      <c r="GA55" s="17">
        <v>-8.7431699999999992</v>
      </c>
      <c r="GB55" s="17">
        <v>182.5</v>
      </c>
      <c r="GC55" s="17">
        <v>185.29795999999999</v>
      </c>
      <c r="GD55" s="17">
        <v>185.29795999999999</v>
      </c>
      <c r="GE55" s="17">
        <v>-2.7979599999999998</v>
      </c>
      <c r="GF55" s="17">
        <v>105.8</v>
      </c>
      <c r="GG55" s="17">
        <v>109.84155</v>
      </c>
      <c r="GH55" s="17">
        <v>64.801060000000007</v>
      </c>
      <c r="GI55" s="17">
        <v>40.998939999999997</v>
      </c>
      <c r="GJ55" s="17">
        <v>38.700000000000003</v>
      </c>
      <c r="GK55" s="17">
        <v>46.809620000000002</v>
      </c>
      <c r="GL55" s="17">
        <v>37.681159999999998</v>
      </c>
      <c r="GM55" s="17">
        <v>1.01884</v>
      </c>
      <c r="GN55" s="17">
        <v>31.7</v>
      </c>
      <c r="GO55" s="17">
        <v>33.191110000000002</v>
      </c>
      <c r="GP55" s="17">
        <v>34.273429999999998</v>
      </c>
      <c r="GQ55" s="17">
        <v>-2.5734300000000001</v>
      </c>
      <c r="GR55" s="17">
        <v>3.4</v>
      </c>
      <c r="GS55" s="17"/>
      <c r="GT55" s="17"/>
      <c r="GU55" s="17">
        <v>3.4</v>
      </c>
      <c r="GV55" s="17">
        <v>14.7</v>
      </c>
      <c r="GW55" s="17">
        <v>13.523910000000001</v>
      </c>
      <c r="GX55" s="17">
        <v>13.523910000000001</v>
      </c>
      <c r="GY55" s="17">
        <v>1.1760900000000001</v>
      </c>
      <c r="GZ55" s="17">
        <v>80.8</v>
      </c>
      <c r="HA55" s="17">
        <v>86.851500000000001</v>
      </c>
      <c r="HB55" s="17">
        <v>44.941099999999999</v>
      </c>
      <c r="HC55" s="17">
        <v>35.858899999999998</v>
      </c>
      <c r="HD55" s="17"/>
      <c r="HE55" s="17"/>
      <c r="HF55" s="17"/>
      <c r="HG55" s="17">
        <v>0</v>
      </c>
      <c r="HH55" s="17"/>
      <c r="HI55" s="17"/>
      <c r="HJ55" s="17"/>
      <c r="HK55" s="17">
        <v>0</v>
      </c>
      <c r="HL55" s="17">
        <v>93.5</v>
      </c>
      <c r="HM55" s="17">
        <v>70.795479999999998</v>
      </c>
      <c r="HN55" s="17">
        <v>94.991299999999995</v>
      </c>
      <c r="HO55" s="17">
        <v>-1.4913000000000001</v>
      </c>
      <c r="HP55" s="17">
        <v>0</v>
      </c>
      <c r="HQ55" s="17"/>
      <c r="HR55" s="17"/>
      <c r="HS55" s="17">
        <v>0</v>
      </c>
      <c r="HT55" s="17"/>
      <c r="HU55" s="17"/>
      <c r="HV55" s="17"/>
      <c r="HW55" s="17">
        <v>0</v>
      </c>
      <c r="HX55" s="17">
        <v>44.6</v>
      </c>
      <c r="HY55" s="17">
        <v>45.291899999999998</v>
      </c>
      <c r="HZ55" s="17">
        <v>45.291899999999998</v>
      </c>
      <c r="IA55" s="17">
        <v>-0.69189999999999996</v>
      </c>
      <c r="IB55" s="17"/>
      <c r="IC55" s="17"/>
      <c r="ID55" s="17"/>
      <c r="IE55" s="17">
        <v>0</v>
      </c>
      <c r="IF55" s="17"/>
      <c r="IG55" s="17"/>
      <c r="IH55" s="17"/>
      <c r="II55" s="17">
        <v>0</v>
      </c>
      <c r="IJ55" s="17"/>
      <c r="IK55" s="17"/>
      <c r="IL55" s="17"/>
      <c r="IM55" s="17">
        <v>0</v>
      </c>
      <c r="IN55" s="17">
        <v>80</v>
      </c>
      <c r="IO55" s="17">
        <v>132.06804</v>
      </c>
      <c r="IP55" s="17">
        <v>42.244419999999998</v>
      </c>
      <c r="IQ55" s="17">
        <v>37.755580000000002</v>
      </c>
      <c r="IR55" s="17">
        <v>170.1</v>
      </c>
      <c r="IS55" s="17">
        <v>133.00542999999999</v>
      </c>
      <c r="IT55" s="17">
        <v>180.66397000000001</v>
      </c>
      <c r="IU55" s="17">
        <v>-10.563969999999999</v>
      </c>
      <c r="IV55" s="17">
        <v>168.5</v>
      </c>
      <c r="IW55" s="17">
        <v>133.00542999999999</v>
      </c>
      <c r="IX55" s="17">
        <v>180.66397000000001</v>
      </c>
      <c r="IY55" s="17">
        <v>-12.163970000000001</v>
      </c>
      <c r="IZ55" s="17">
        <v>200.3</v>
      </c>
      <c r="JA55" s="17">
        <v>133.00542999999999</v>
      </c>
      <c r="JB55" s="17">
        <v>180.66397000000001</v>
      </c>
      <c r="JC55" s="17">
        <v>19.636030000000002</v>
      </c>
      <c r="JD55" s="17">
        <v>265.7</v>
      </c>
      <c r="JE55" s="17">
        <v>200.10726</v>
      </c>
      <c r="JF55" s="17">
        <v>271.80975999999998</v>
      </c>
      <c r="JG55" s="17">
        <v>-6.1097599999999996</v>
      </c>
      <c r="JH55" s="17">
        <v>67.599999999999994</v>
      </c>
      <c r="JI55" s="17">
        <v>46.475070000000002</v>
      </c>
      <c r="JJ55" s="17">
        <v>53.540970000000002</v>
      </c>
      <c r="JK55" s="17">
        <v>14.05903</v>
      </c>
      <c r="JL55" s="17">
        <v>34.799999999999997</v>
      </c>
      <c r="JM55" s="17">
        <v>23.307320000000001</v>
      </c>
      <c r="JN55" s="17">
        <v>26.85088</v>
      </c>
      <c r="JO55" s="17">
        <v>7.9491199999999997</v>
      </c>
      <c r="JP55" s="17"/>
      <c r="JQ55" s="17"/>
      <c r="JR55" s="17"/>
      <c r="JS55" s="17">
        <v>0</v>
      </c>
      <c r="JT55" s="17"/>
      <c r="JU55" s="17"/>
      <c r="JV55" s="17"/>
      <c r="JW55" s="17">
        <v>0</v>
      </c>
      <c r="JX55" s="17"/>
      <c r="JY55" s="17"/>
      <c r="JZ55" s="17"/>
      <c r="KA55" s="17">
        <v>0</v>
      </c>
      <c r="KB55" s="17">
        <v>0</v>
      </c>
      <c r="KC55" s="17"/>
      <c r="KD55" s="17"/>
      <c r="KE55" s="17">
        <v>0</v>
      </c>
      <c r="KF55" s="17"/>
      <c r="KG55" s="17"/>
      <c r="KH55" s="17"/>
      <c r="KI55" s="17">
        <v>0</v>
      </c>
      <c r="KJ55" s="17"/>
      <c r="KK55" s="17"/>
      <c r="KL55" s="17"/>
      <c r="KM55" s="17">
        <v>0</v>
      </c>
      <c r="KN55" s="17">
        <v>2.5</v>
      </c>
      <c r="KO55" s="17">
        <v>2.50101</v>
      </c>
      <c r="KP55" s="17">
        <v>2.50101</v>
      </c>
      <c r="KQ55" s="17">
        <v>-1.01E-3</v>
      </c>
      <c r="KR55" s="17">
        <v>195.6</v>
      </c>
      <c r="KS55" s="17">
        <v>107.39396000000001</v>
      </c>
      <c r="KT55" s="17">
        <v>62.176169999999999</v>
      </c>
      <c r="KU55" s="17">
        <v>133.42383000000001</v>
      </c>
      <c r="KV55" s="17">
        <v>99.2</v>
      </c>
      <c r="KW55" s="17">
        <v>96.884479999999996</v>
      </c>
      <c r="KX55" s="17">
        <v>89.964160000000007</v>
      </c>
      <c r="KY55" s="17">
        <v>9.2358399999999996</v>
      </c>
      <c r="KZ55" s="17">
        <v>66.099999999999994</v>
      </c>
      <c r="LA55" s="17">
        <v>66.809659999999994</v>
      </c>
      <c r="LB55" s="17">
        <v>66.809659999999994</v>
      </c>
      <c r="LC55" s="17">
        <v>-0.70965999999999996</v>
      </c>
      <c r="LD55" s="17">
        <v>74.900000000000006</v>
      </c>
      <c r="LE55" s="17">
        <v>74.127279999999999</v>
      </c>
      <c r="LF55" s="17">
        <v>71.394400000000005</v>
      </c>
      <c r="LG55" s="17">
        <v>3.5055999999999998</v>
      </c>
      <c r="LH55" s="17">
        <v>29.9</v>
      </c>
      <c r="LI55" s="17">
        <v>29.806760000000001</v>
      </c>
      <c r="LJ55" s="17">
        <v>29.806760000000001</v>
      </c>
      <c r="LK55" s="17">
        <v>9.3240000000000003E-2</v>
      </c>
      <c r="LL55" s="17"/>
      <c r="LM55" s="17"/>
      <c r="LN55" s="17"/>
      <c r="LO55" s="17">
        <v>0</v>
      </c>
      <c r="LP55" s="17"/>
      <c r="LQ55" s="17"/>
      <c r="LR55" s="17"/>
      <c r="LS55" s="17">
        <v>0</v>
      </c>
      <c r="LT55" s="17"/>
      <c r="LU55" s="17"/>
      <c r="LV55" s="17"/>
      <c r="LW55" s="17">
        <v>0</v>
      </c>
      <c r="LX55" s="17">
        <v>142.4</v>
      </c>
      <c r="LY55" s="17">
        <v>122.62015</v>
      </c>
      <c r="LZ55" s="17">
        <v>153.06012000000001</v>
      </c>
      <c r="MA55" s="17">
        <v>-10.660119999999999</v>
      </c>
      <c r="MB55" s="17">
        <v>145.4</v>
      </c>
      <c r="MC55" s="17">
        <v>122.62015</v>
      </c>
      <c r="MD55" s="17">
        <v>153.06012000000001</v>
      </c>
      <c r="ME55" s="17">
        <v>-7.66012</v>
      </c>
      <c r="MF55" s="17">
        <v>148.4</v>
      </c>
      <c r="MG55" s="17">
        <v>122.98838000000001</v>
      </c>
      <c r="MH55" s="17">
        <v>153.51975999999999</v>
      </c>
      <c r="MI55" s="17">
        <v>-5.1197600000000003</v>
      </c>
      <c r="MJ55" s="17"/>
      <c r="MK55" s="17"/>
      <c r="ML55" s="17"/>
      <c r="MM55" s="17">
        <v>0</v>
      </c>
      <c r="MN55" s="17"/>
      <c r="MO55" s="17"/>
      <c r="MP55" s="17"/>
      <c r="MQ55" s="17">
        <v>0</v>
      </c>
      <c r="MR55" s="17"/>
      <c r="MS55" s="17"/>
      <c r="MT55" s="17"/>
      <c r="MU55" s="17">
        <v>0</v>
      </c>
      <c r="MV55" s="17"/>
      <c r="MW55" s="17"/>
      <c r="MX55" s="17"/>
      <c r="MY55" s="17">
        <v>0</v>
      </c>
      <c r="MZ55" s="17"/>
      <c r="NA55" s="17"/>
      <c r="NB55" s="17"/>
      <c r="NC55" s="17">
        <v>0</v>
      </c>
      <c r="ND55" s="17">
        <v>209.4</v>
      </c>
      <c r="NE55" s="17">
        <v>205.2938</v>
      </c>
      <c r="NF55" s="17">
        <v>205.29381000000001</v>
      </c>
      <c r="NG55" s="17">
        <v>4.1061899999999998</v>
      </c>
      <c r="NH55" s="17">
        <v>101</v>
      </c>
      <c r="NI55" s="17">
        <v>102.95515</v>
      </c>
      <c r="NJ55" s="17">
        <v>102.95515</v>
      </c>
      <c r="NK55" s="17">
        <v>-1.9551499999999999</v>
      </c>
      <c r="NL55" s="17">
        <v>8.1999999999999993</v>
      </c>
      <c r="NM55" s="17">
        <v>9.09</v>
      </c>
      <c r="NN55" s="17">
        <v>9.09</v>
      </c>
      <c r="NO55" s="17">
        <v>-0.89</v>
      </c>
      <c r="NP55" s="17">
        <v>3.8</v>
      </c>
      <c r="NQ55" s="17">
        <v>9.8520199999999996</v>
      </c>
      <c r="NR55" s="17">
        <v>9.8520199999999996</v>
      </c>
      <c r="NS55" s="17">
        <v>-6.0520199999999997</v>
      </c>
      <c r="NT55" s="17">
        <v>0</v>
      </c>
      <c r="NU55" s="17"/>
      <c r="NV55" s="17"/>
      <c r="NW55" s="17">
        <v>0</v>
      </c>
      <c r="NX55" s="17">
        <v>66.900000000000006</v>
      </c>
      <c r="NY55" s="17">
        <v>73.739999999999995</v>
      </c>
      <c r="NZ55" s="17">
        <v>65.447800000000001</v>
      </c>
      <c r="OA55" s="17">
        <v>1.4521999999999999</v>
      </c>
      <c r="OB55" s="17">
        <v>0</v>
      </c>
      <c r="OC55" s="17"/>
      <c r="OD55" s="17"/>
      <c r="OE55" s="17">
        <v>0</v>
      </c>
      <c r="OF55" s="17">
        <v>15.2</v>
      </c>
      <c r="OG55" s="17">
        <v>7.42</v>
      </c>
      <c r="OH55" s="17">
        <v>7.4253999999999998</v>
      </c>
      <c r="OI55" s="17">
        <v>7.7746000000000004</v>
      </c>
      <c r="OJ55" s="17">
        <v>0</v>
      </c>
      <c r="OK55" s="17"/>
      <c r="OL55" s="17"/>
      <c r="OM55" s="17">
        <v>0</v>
      </c>
      <c r="ON55" s="17">
        <v>17.399999999999999</v>
      </c>
      <c r="OO55" s="17">
        <v>20.33764</v>
      </c>
      <c r="OP55" s="17">
        <v>20.33764</v>
      </c>
      <c r="OQ55" s="17">
        <v>-2.93764</v>
      </c>
      <c r="OR55" s="17">
        <v>0</v>
      </c>
      <c r="OS55" s="17"/>
      <c r="OT55" s="17"/>
      <c r="OU55" s="17">
        <v>0</v>
      </c>
      <c r="OV55" s="17">
        <v>0</v>
      </c>
      <c r="OW55" s="17"/>
      <c r="OX55" s="17"/>
      <c r="OY55" s="17">
        <v>0</v>
      </c>
      <c r="OZ55" s="17">
        <v>0</v>
      </c>
      <c r="PA55" s="17"/>
      <c r="PB55" s="17"/>
      <c r="PC55" s="17">
        <v>0</v>
      </c>
      <c r="PD55" s="17">
        <v>0</v>
      </c>
      <c r="PE55" s="17"/>
      <c r="PF55" s="17"/>
      <c r="PG55" s="17">
        <v>0</v>
      </c>
      <c r="PH55" s="17">
        <v>0.9</v>
      </c>
      <c r="PI55" s="17">
        <v>0.94</v>
      </c>
      <c r="PJ55" s="17">
        <v>0.94</v>
      </c>
      <c r="PK55" s="17">
        <v>-0.04</v>
      </c>
      <c r="PL55" s="17">
        <v>2.6</v>
      </c>
      <c r="PM55" s="17">
        <v>2.2999999999999998</v>
      </c>
      <c r="PN55" s="17">
        <v>2.2999999999999998</v>
      </c>
      <c r="PO55" s="17">
        <v>0.3</v>
      </c>
      <c r="PP55" s="17">
        <v>3.4</v>
      </c>
      <c r="PQ55" s="17">
        <v>3.2</v>
      </c>
      <c r="PR55" s="17">
        <v>3.2</v>
      </c>
      <c r="PS55" s="17">
        <v>0.2</v>
      </c>
      <c r="PT55" s="17">
        <v>20.7</v>
      </c>
      <c r="PU55" s="17">
        <v>13.61378</v>
      </c>
      <c r="PV55" s="17">
        <v>13.61378</v>
      </c>
      <c r="PW55" s="17">
        <v>7.08622</v>
      </c>
      <c r="PX55" s="17"/>
      <c r="PY55" s="17"/>
      <c r="PZ55" s="17"/>
      <c r="QA55" s="17">
        <v>0</v>
      </c>
      <c r="QB55" s="17">
        <v>4</v>
      </c>
      <c r="QC55" s="17">
        <v>4</v>
      </c>
      <c r="QD55" s="17">
        <v>4</v>
      </c>
      <c r="QE55" s="17">
        <v>0</v>
      </c>
      <c r="QF55" s="17">
        <v>3.6</v>
      </c>
      <c r="QG55" s="17">
        <v>3.6</v>
      </c>
      <c r="QH55" s="17">
        <v>3.6</v>
      </c>
      <c r="QI55" s="17">
        <v>0</v>
      </c>
      <c r="QJ55" s="17">
        <v>14.9</v>
      </c>
      <c r="QK55" s="17">
        <v>14.492749999999999</v>
      </c>
      <c r="QL55" s="17">
        <v>14.492749999999999</v>
      </c>
      <c r="QM55" s="17">
        <v>0.40725</v>
      </c>
      <c r="QN55" s="17">
        <v>0</v>
      </c>
      <c r="QO55" s="17"/>
      <c r="QP55" s="17"/>
      <c r="QQ55" s="17">
        <v>0</v>
      </c>
      <c r="QR55" s="17">
        <v>0</v>
      </c>
      <c r="QS55" s="17"/>
      <c r="QT55" s="17"/>
      <c r="QU55" s="17">
        <v>0</v>
      </c>
      <c r="QV55" s="17">
        <v>18.7</v>
      </c>
      <c r="QW55" s="17">
        <v>21.14</v>
      </c>
      <c r="QX55" s="17">
        <v>17.269200000000001</v>
      </c>
      <c r="QY55" s="17">
        <v>1.4308000000000001</v>
      </c>
      <c r="QZ55" s="17">
        <v>39.299999999999997</v>
      </c>
      <c r="RA55" s="17">
        <v>63.45</v>
      </c>
      <c r="RB55" s="17">
        <v>52.675699999999999</v>
      </c>
      <c r="RC55" s="17">
        <v>-13.3757</v>
      </c>
      <c r="RD55" s="17">
        <v>0</v>
      </c>
      <c r="RE55" s="17"/>
      <c r="RF55" s="17"/>
      <c r="RG55" s="17">
        <v>0</v>
      </c>
      <c r="RH55" s="17">
        <v>2.2000000000000002</v>
      </c>
      <c r="RI55" s="17">
        <v>2.25</v>
      </c>
      <c r="RJ55" s="17">
        <v>2.25</v>
      </c>
      <c r="RK55" s="17">
        <v>-0.05</v>
      </c>
      <c r="RL55" s="17">
        <v>0</v>
      </c>
      <c r="RM55" s="17"/>
      <c r="RN55" s="17"/>
      <c r="RO55" s="17">
        <v>0</v>
      </c>
      <c r="RP55" s="17">
        <v>1.6</v>
      </c>
      <c r="RQ55" s="17">
        <v>1.68</v>
      </c>
      <c r="RR55" s="17">
        <v>1.68</v>
      </c>
      <c r="RS55" s="17">
        <v>-0.08</v>
      </c>
      <c r="RT55" s="17">
        <v>0.4</v>
      </c>
      <c r="RU55" s="17">
        <v>0.4</v>
      </c>
      <c r="RV55" s="17">
        <v>0.4</v>
      </c>
      <c r="RW55" s="17">
        <v>0</v>
      </c>
      <c r="RX55" s="17">
        <v>6.7</v>
      </c>
      <c r="RY55" s="17">
        <v>7</v>
      </c>
      <c r="RZ55" s="17">
        <v>7</v>
      </c>
      <c r="SA55" s="17">
        <v>-0.3</v>
      </c>
      <c r="SB55" s="17">
        <v>0</v>
      </c>
      <c r="SC55" s="17"/>
      <c r="SD55" s="17"/>
      <c r="SE55" s="17">
        <v>0</v>
      </c>
      <c r="SF55" s="17">
        <v>16.7</v>
      </c>
      <c r="SG55" s="17">
        <v>8.8000000000000007</v>
      </c>
      <c r="SH55" s="17">
        <v>8.8000000000000007</v>
      </c>
      <c r="SI55" s="17">
        <v>7.9</v>
      </c>
      <c r="SJ55" s="17">
        <v>4.5</v>
      </c>
      <c r="SK55" s="17">
        <v>4.3</v>
      </c>
      <c r="SL55" s="17">
        <v>4.3</v>
      </c>
      <c r="SM55" s="17">
        <v>0.2</v>
      </c>
      <c r="SN55" s="17">
        <v>6.3</v>
      </c>
      <c r="SO55" s="17">
        <v>5</v>
      </c>
      <c r="SP55" s="17">
        <v>5</v>
      </c>
      <c r="SQ55" s="17">
        <v>1.3</v>
      </c>
      <c r="SR55" s="17">
        <v>9.4</v>
      </c>
      <c r="SS55" s="17">
        <v>7</v>
      </c>
      <c r="ST55" s="17">
        <v>7</v>
      </c>
      <c r="SU55" s="17">
        <v>2.4</v>
      </c>
      <c r="SV55" s="17">
        <v>15.1</v>
      </c>
      <c r="SW55" s="17">
        <v>23.2</v>
      </c>
      <c r="SX55" s="17">
        <v>14.7285</v>
      </c>
      <c r="SY55" s="17">
        <v>0.3715</v>
      </c>
      <c r="SZ55" s="17">
        <v>31.2</v>
      </c>
      <c r="TA55" s="17">
        <v>26.35</v>
      </c>
      <c r="TB55" s="17">
        <v>28.023700000000002</v>
      </c>
      <c r="TC55" s="17">
        <v>3.1762999999999999</v>
      </c>
      <c r="TD55" s="17">
        <v>0</v>
      </c>
      <c r="TE55" s="17"/>
      <c r="TF55" s="17"/>
      <c r="TG55" s="17">
        <v>0</v>
      </c>
      <c r="TH55" s="17">
        <v>41.4</v>
      </c>
      <c r="TI55" s="17">
        <v>46.57</v>
      </c>
      <c r="TJ55" s="17">
        <v>46.568600000000004</v>
      </c>
      <c r="TK55" s="17">
        <v>-5.1685999999999996</v>
      </c>
      <c r="TL55" s="17">
        <v>87</v>
      </c>
      <c r="TM55" s="17">
        <v>77.209999999999994</v>
      </c>
      <c r="TN55" s="17">
        <v>52.801200000000001</v>
      </c>
      <c r="TO55" s="17">
        <v>34.198799999999999</v>
      </c>
      <c r="TP55" s="17">
        <v>4</v>
      </c>
      <c r="TQ55" s="17">
        <v>8.0500000000000007</v>
      </c>
      <c r="TR55" s="17">
        <v>3.4401999999999999</v>
      </c>
      <c r="TS55" s="17">
        <v>0.55979999999999996</v>
      </c>
      <c r="TT55" s="17">
        <v>2.5</v>
      </c>
      <c r="TU55" s="17">
        <v>4.08</v>
      </c>
      <c r="TV55" s="17">
        <v>1.9265000000000001</v>
      </c>
      <c r="TW55" s="17">
        <v>0.57350000000000001</v>
      </c>
      <c r="TX55" s="17">
        <v>0</v>
      </c>
      <c r="TY55" s="17"/>
      <c r="TZ55" s="17"/>
      <c r="UA55" s="17">
        <v>0</v>
      </c>
      <c r="UB55" s="17">
        <v>8.6</v>
      </c>
      <c r="UC55" s="17">
        <v>7.5</v>
      </c>
      <c r="UD55" s="17">
        <v>7.5</v>
      </c>
      <c r="UE55" s="17">
        <v>1.1000000000000001</v>
      </c>
      <c r="UF55" s="17">
        <v>2.5</v>
      </c>
      <c r="UG55" s="17">
        <v>2.1</v>
      </c>
      <c r="UH55" s="17">
        <v>2.1</v>
      </c>
      <c r="UI55" s="17">
        <v>0.4</v>
      </c>
      <c r="UJ55" s="17">
        <v>8.1</v>
      </c>
      <c r="UK55" s="17">
        <v>7.5</v>
      </c>
      <c r="UL55" s="17">
        <v>7.5</v>
      </c>
      <c r="UM55" s="17">
        <v>0.6</v>
      </c>
      <c r="UN55" s="17">
        <v>5.4</v>
      </c>
      <c r="UO55" s="17">
        <v>6</v>
      </c>
      <c r="UP55" s="17">
        <v>6</v>
      </c>
      <c r="UQ55" s="17">
        <v>-0.6</v>
      </c>
      <c r="UR55" s="17">
        <v>6</v>
      </c>
      <c r="US55" s="17">
        <v>6</v>
      </c>
      <c r="UT55" s="17">
        <v>6</v>
      </c>
      <c r="UU55" s="17">
        <v>0</v>
      </c>
      <c r="UV55" s="17">
        <v>6.3</v>
      </c>
      <c r="UW55" s="17">
        <v>7</v>
      </c>
      <c r="UX55" s="17">
        <v>7</v>
      </c>
      <c r="UY55" s="17">
        <v>-0.7</v>
      </c>
      <c r="UZ55" s="17">
        <v>16</v>
      </c>
      <c r="VA55" s="17">
        <v>6.44</v>
      </c>
      <c r="VB55" s="17">
        <v>6.4438000000000004</v>
      </c>
      <c r="VC55" s="17">
        <v>9.5562000000000005</v>
      </c>
      <c r="VD55" s="17">
        <v>0</v>
      </c>
      <c r="VE55" s="17"/>
      <c r="VF55" s="17"/>
      <c r="VG55" s="17">
        <v>0</v>
      </c>
      <c r="VH55" s="17">
        <v>0</v>
      </c>
      <c r="VI55" s="17"/>
      <c r="VJ55" s="17"/>
      <c r="VK55" s="17">
        <v>0</v>
      </c>
      <c r="VL55" s="17">
        <v>0</v>
      </c>
      <c r="VM55" s="17"/>
      <c r="VN55" s="17"/>
      <c r="VO55" s="17">
        <v>0</v>
      </c>
      <c r="VP55" s="17">
        <v>0.6</v>
      </c>
      <c r="VQ55" s="17">
        <v>0.6</v>
      </c>
      <c r="VR55" s="17">
        <v>0.6</v>
      </c>
      <c r="VS55" s="17">
        <v>0</v>
      </c>
      <c r="VT55" s="17">
        <v>4.5999999999999996</v>
      </c>
      <c r="VU55" s="17">
        <v>23.2</v>
      </c>
      <c r="VV55" s="17">
        <v>28</v>
      </c>
      <c r="VW55" s="17">
        <v>-23.4</v>
      </c>
      <c r="VX55" s="17">
        <v>8.1</v>
      </c>
      <c r="VY55" s="17">
        <v>23.2</v>
      </c>
      <c r="VZ55" s="17">
        <v>29</v>
      </c>
      <c r="WA55" s="17">
        <v>-20.9</v>
      </c>
      <c r="WB55" s="17">
        <v>0</v>
      </c>
      <c r="WC55" s="17"/>
      <c r="WD55" s="17"/>
      <c r="WE55" s="17">
        <v>0</v>
      </c>
      <c r="WF55" s="17">
        <v>4.5</v>
      </c>
      <c r="WG55" s="17">
        <v>4.3499999999999996</v>
      </c>
      <c r="WH55" s="17">
        <v>4.3499999999999996</v>
      </c>
      <c r="WI55" s="17">
        <v>0.15</v>
      </c>
      <c r="WJ55" s="17">
        <v>2.2000000000000002</v>
      </c>
      <c r="WK55" s="17">
        <v>1.1000000000000001</v>
      </c>
      <c r="WL55" s="17">
        <v>1.1000000000000001</v>
      </c>
      <c r="WM55" s="17">
        <v>1.1000000000000001</v>
      </c>
      <c r="WN55" s="17">
        <v>1.2</v>
      </c>
      <c r="WO55" s="17">
        <v>1.1000000000000001</v>
      </c>
      <c r="WP55" s="17">
        <v>1.1000000000000001</v>
      </c>
      <c r="WQ55" s="17">
        <v>0.1</v>
      </c>
      <c r="WR55" s="17">
        <v>1.3</v>
      </c>
      <c r="WS55" s="17">
        <v>1.4</v>
      </c>
      <c r="WT55" s="17">
        <v>1.4</v>
      </c>
      <c r="WU55" s="17">
        <v>-0.1</v>
      </c>
      <c r="WV55" s="17">
        <v>0</v>
      </c>
      <c r="WW55" s="17"/>
      <c r="WX55" s="17"/>
      <c r="WY55" s="17">
        <v>0</v>
      </c>
      <c r="WZ55" s="17">
        <v>5.9</v>
      </c>
      <c r="XA55" s="17">
        <v>8</v>
      </c>
      <c r="XB55" s="17">
        <v>8</v>
      </c>
      <c r="XC55" s="17">
        <v>-2.1</v>
      </c>
      <c r="XD55" s="17">
        <v>18.100000000000001</v>
      </c>
      <c r="XE55" s="17">
        <v>17.391300000000001</v>
      </c>
      <c r="XF55" s="17">
        <v>17.391300000000001</v>
      </c>
      <c r="XG55" s="17">
        <v>0.7087</v>
      </c>
      <c r="XH55" s="17">
        <v>14</v>
      </c>
      <c r="XI55" s="17">
        <v>13.52657</v>
      </c>
      <c r="XJ55" s="17">
        <v>13.52657</v>
      </c>
      <c r="XK55" s="17">
        <v>0.47343000000000002</v>
      </c>
      <c r="XL55" s="17">
        <v>9.4</v>
      </c>
      <c r="XM55" s="17">
        <v>10.8</v>
      </c>
      <c r="XN55" s="17">
        <v>10.8</v>
      </c>
      <c r="XO55" s="17">
        <v>-1.4</v>
      </c>
      <c r="XP55" s="17"/>
      <c r="XQ55" s="17"/>
      <c r="XR55" s="17"/>
      <c r="XS55" s="17">
        <v>0</v>
      </c>
      <c r="XT55" s="17"/>
      <c r="XU55" s="17"/>
      <c r="XV55" s="17"/>
      <c r="XW55" s="17">
        <v>0</v>
      </c>
      <c r="XX55" s="17">
        <v>18.399999999999999</v>
      </c>
      <c r="XY55" s="17">
        <v>19</v>
      </c>
      <c r="XZ55" s="17">
        <v>14</v>
      </c>
      <c r="YA55" s="17">
        <v>4.4000000000000004</v>
      </c>
      <c r="YB55" s="17"/>
      <c r="YC55" s="17"/>
      <c r="YD55" s="17"/>
      <c r="YE55" s="17">
        <v>0</v>
      </c>
      <c r="YF55" s="17"/>
      <c r="YG55" s="17"/>
      <c r="YH55" s="17"/>
      <c r="YI55" s="17">
        <v>0</v>
      </c>
      <c r="YJ55" s="17">
        <v>12.1</v>
      </c>
      <c r="YK55" s="17">
        <v>11</v>
      </c>
      <c r="YL55" s="17">
        <v>11</v>
      </c>
      <c r="YM55" s="17">
        <v>1.1000000000000001</v>
      </c>
      <c r="YN55" s="17">
        <v>11</v>
      </c>
      <c r="YO55" s="17">
        <v>17.690000000000001</v>
      </c>
      <c r="YP55" s="17">
        <v>17.690000000000001</v>
      </c>
      <c r="YQ55" s="17">
        <v>-6.69</v>
      </c>
    </row>
    <row r="56" spans="1:667" ht="24" customHeight="1" x14ac:dyDescent="0.3">
      <c r="A56" s="1"/>
      <c r="B56" s="18" t="s">
        <v>936</v>
      </c>
      <c r="C56" s="18" t="s">
        <v>41</v>
      </c>
      <c r="D56" s="19">
        <v>97.6</v>
      </c>
      <c r="E56" s="19">
        <v>102.53788</v>
      </c>
      <c r="F56" s="19">
        <v>147.14304999999999</v>
      </c>
      <c r="G56" s="19">
        <v>-49.543050000000001</v>
      </c>
      <c r="H56" s="19">
        <v>650</v>
      </c>
      <c r="I56" s="19">
        <v>650</v>
      </c>
      <c r="J56" s="19">
        <v>650</v>
      </c>
      <c r="K56" s="19">
        <v>0</v>
      </c>
      <c r="L56" s="19">
        <v>214.7</v>
      </c>
      <c r="M56" s="19">
        <v>210.43502000000001</v>
      </c>
      <c r="N56" s="19">
        <v>210.43502000000001</v>
      </c>
      <c r="O56" s="19">
        <v>4.2649800000000004</v>
      </c>
      <c r="P56" s="19">
        <v>0</v>
      </c>
      <c r="Q56" s="19"/>
      <c r="R56" s="19"/>
      <c r="S56" s="19">
        <v>0</v>
      </c>
      <c r="T56" s="19">
        <v>0</v>
      </c>
      <c r="U56" s="19"/>
      <c r="V56" s="19"/>
      <c r="W56" s="19">
        <v>0</v>
      </c>
      <c r="X56" s="19">
        <v>0</v>
      </c>
      <c r="Y56" s="19"/>
      <c r="Z56" s="19"/>
      <c r="AA56" s="19">
        <v>0</v>
      </c>
      <c r="AB56" s="19">
        <v>101.9</v>
      </c>
      <c r="AC56" s="19">
        <v>100</v>
      </c>
      <c r="AD56" s="19">
        <v>100.149</v>
      </c>
      <c r="AE56" s="19">
        <v>1.7509999999999999</v>
      </c>
      <c r="AF56" s="19"/>
      <c r="AG56" s="19"/>
      <c r="AH56" s="19"/>
      <c r="AI56" s="19">
        <v>0</v>
      </c>
      <c r="AJ56" s="19"/>
      <c r="AK56" s="19"/>
      <c r="AL56" s="19"/>
      <c r="AM56" s="19">
        <v>0</v>
      </c>
      <c r="AN56" s="19">
        <v>149.4</v>
      </c>
      <c r="AO56" s="19">
        <v>135.58384000000001</v>
      </c>
      <c r="AP56" s="19">
        <v>196.22801999999999</v>
      </c>
      <c r="AQ56" s="19">
        <v>-46.828020000000002</v>
      </c>
      <c r="AR56" s="19">
        <v>149.5</v>
      </c>
      <c r="AS56" s="19">
        <v>135.58384000000001</v>
      </c>
      <c r="AT56" s="19">
        <v>196.22801999999999</v>
      </c>
      <c r="AU56" s="19">
        <v>-46.728020000000001</v>
      </c>
      <c r="AV56" s="19">
        <v>149.69999999999999</v>
      </c>
      <c r="AW56" s="19">
        <v>135.58384000000001</v>
      </c>
      <c r="AX56" s="19">
        <v>196.22801999999999</v>
      </c>
      <c r="AY56" s="19">
        <v>-46.528019999999998</v>
      </c>
      <c r="AZ56" s="19">
        <v>241.7</v>
      </c>
      <c r="BA56" s="19">
        <v>203.98649</v>
      </c>
      <c r="BB56" s="19">
        <v>295.22593999999998</v>
      </c>
      <c r="BC56" s="19">
        <v>-53.525939999999999</v>
      </c>
      <c r="BD56" s="19">
        <v>206.5</v>
      </c>
      <c r="BE56" s="19">
        <v>206.04143999999999</v>
      </c>
      <c r="BF56" s="19">
        <v>206.04143999999999</v>
      </c>
      <c r="BG56" s="19">
        <v>0.45856000000000002</v>
      </c>
      <c r="BH56" s="19">
        <v>106.8</v>
      </c>
      <c r="BI56" s="19">
        <v>103.33009</v>
      </c>
      <c r="BJ56" s="19">
        <v>103.33009</v>
      </c>
      <c r="BK56" s="19">
        <v>3.46991</v>
      </c>
      <c r="BL56" s="19">
        <v>99.5</v>
      </c>
      <c r="BM56" s="19">
        <v>196.18647000000001</v>
      </c>
      <c r="BN56" s="19">
        <v>73.212440000000001</v>
      </c>
      <c r="BO56" s="19">
        <v>26.287559999999999</v>
      </c>
      <c r="BP56" s="19">
        <v>4.7</v>
      </c>
      <c r="BQ56" s="19">
        <v>3.4360300000000001</v>
      </c>
      <c r="BR56" s="19">
        <v>3.4360300000000001</v>
      </c>
      <c r="BS56" s="19">
        <v>1.26397</v>
      </c>
      <c r="BT56" s="19"/>
      <c r="BU56" s="19"/>
      <c r="BV56" s="19"/>
      <c r="BW56" s="19">
        <v>0</v>
      </c>
      <c r="BX56" s="19"/>
      <c r="BY56" s="19"/>
      <c r="BZ56" s="19"/>
      <c r="CA56" s="19">
        <v>0</v>
      </c>
      <c r="CB56" s="19"/>
      <c r="CC56" s="19"/>
      <c r="CD56" s="19"/>
      <c r="CE56" s="19">
        <v>0</v>
      </c>
      <c r="CF56" s="19">
        <v>153.80000000000001</v>
      </c>
      <c r="CG56" s="19">
        <v>156.99965</v>
      </c>
      <c r="CH56" s="19">
        <v>156.99965</v>
      </c>
      <c r="CI56" s="19">
        <v>-3.1996500000000001</v>
      </c>
      <c r="CJ56" s="19">
        <v>7.8</v>
      </c>
      <c r="CK56" s="19">
        <v>5.1038399999999999</v>
      </c>
      <c r="CL56" s="19">
        <v>5.1038399999999999</v>
      </c>
      <c r="CM56" s="19">
        <v>2.6961599999999999</v>
      </c>
      <c r="CN56" s="19">
        <v>5.2</v>
      </c>
      <c r="CO56" s="19">
        <v>2.74064</v>
      </c>
      <c r="CP56" s="19">
        <v>2.74064</v>
      </c>
      <c r="CQ56" s="19">
        <v>2.4593600000000002</v>
      </c>
      <c r="CR56" s="19">
        <v>0</v>
      </c>
      <c r="CS56" s="19"/>
      <c r="CT56" s="19"/>
      <c r="CU56" s="19">
        <v>0</v>
      </c>
      <c r="CV56" s="19">
        <v>6.8</v>
      </c>
      <c r="CW56" s="19">
        <v>6.8787000000000003</v>
      </c>
      <c r="CX56" s="19">
        <v>6.8787000000000003</v>
      </c>
      <c r="CY56" s="19">
        <v>-7.8700000000000006E-2</v>
      </c>
      <c r="CZ56" s="19">
        <v>86.2</v>
      </c>
      <c r="DA56" s="19">
        <v>85.510559999999998</v>
      </c>
      <c r="DB56" s="19">
        <v>74.812240000000003</v>
      </c>
      <c r="DC56" s="19">
        <v>11.38776</v>
      </c>
      <c r="DD56" s="19"/>
      <c r="DE56" s="19"/>
      <c r="DF56" s="19"/>
      <c r="DG56" s="19">
        <v>0</v>
      </c>
      <c r="DH56" s="19"/>
      <c r="DI56" s="19"/>
      <c r="DJ56" s="19"/>
      <c r="DK56" s="19">
        <v>0</v>
      </c>
      <c r="DL56" s="19"/>
      <c r="DM56" s="19"/>
      <c r="DN56" s="19"/>
      <c r="DO56" s="19">
        <v>0</v>
      </c>
      <c r="DP56" s="19"/>
      <c r="DQ56" s="19"/>
      <c r="DR56" s="19"/>
      <c r="DS56" s="19">
        <v>0</v>
      </c>
      <c r="DT56" s="19">
        <v>80.099999999999994</v>
      </c>
      <c r="DU56" s="19">
        <v>71.543120000000002</v>
      </c>
      <c r="DV56" s="19">
        <v>69.96978</v>
      </c>
      <c r="DW56" s="19">
        <v>10.13022</v>
      </c>
      <c r="DX56" s="19">
        <v>86.3</v>
      </c>
      <c r="DY56" s="19">
        <v>185.51774</v>
      </c>
      <c r="DZ56" s="19">
        <v>138.01865000000001</v>
      </c>
      <c r="EA56" s="19">
        <v>-51.718649999999997</v>
      </c>
      <c r="EB56" s="19">
        <v>0</v>
      </c>
      <c r="EC56" s="19"/>
      <c r="ED56" s="19"/>
      <c r="EE56" s="19">
        <v>0</v>
      </c>
      <c r="EF56" s="19"/>
      <c r="EG56" s="19"/>
      <c r="EH56" s="19"/>
      <c r="EI56" s="19">
        <v>0</v>
      </c>
      <c r="EJ56" s="19"/>
      <c r="EK56" s="19"/>
      <c r="EL56" s="19"/>
      <c r="EM56" s="19">
        <v>0</v>
      </c>
      <c r="EN56" s="19">
        <v>6.5</v>
      </c>
      <c r="EO56" s="19">
        <v>6.39</v>
      </c>
      <c r="EP56" s="19">
        <v>6.39</v>
      </c>
      <c r="EQ56" s="19">
        <v>0.11</v>
      </c>
      <c r="ER56" s="19">
        <v>0</v>
      </c>
      <c r="ES56" s="19">
        <v>290.15544</v>
      </c>
      <c r="ET56" s="19">
        <v>145.07772</v>
      </c>
      <c r="EU56" s="19">
        <v>-145.07772</v>
      </c>
      <c r="EV56" s="19">
        <v>64.5</v>
      </c>
      <c r="EW56" s="19">
        <v>74.17071</v>
      </c>
      <c r="EX56" s="19">
        <v>48.372819999999997</v>
      </c>
      <c r="EY56" s="19">
        <v>16.127179999999999</v>
      </c>
      <c r="EZ56" s="19">
        <v>141.69999999999999</v>
      </c>
      <c r="FA56" s="19">
        <v>66.666550000000001</v>
      </c>
      <c r="FB56" s="19"/>
      <c r="FC56" s="19">
        <v>141.69999999999999</v>
      </c>
      <c r="FD56" s="19">
        <v>41.3</v>
      </c>
      <c r="FE56" s="19">
        <v>40.586509999999997</v>
      </c>
      <c r="FF56" s="19">
        <v>29.720469999999999</v>
      </c>
      <c r="FG56" s="19">
        <v>11.57953</v>
      </c>
      <c r="FH56" s="19">
        <v>18.399999999999999</v>
      </c>
      <c r="FI56" s="19">
        <v>19.099519999999998</v>
      </c>
      <c r="FJ56" s="19">
        <v>18.176390000000001</v>
      </c>
      <c r="FK56" s="19">
        <v>0.22361</v>
      </c>
      <c r="FL56" s="19">
        <v>18.8</v>
      </c>
      <c r="FM56" s="19">
        <v>18.164249999999999</v>
      </c>
      <c r="FN56" s="19">
        <v>18.164249999999999</v>
      </c>
      <c r="FO56" s="19">
        <v>0.63575000000000004</v>
      </c>
      <c r="FP56" s="19">
        <v>85.8</v>
      </c>
      <c r="FQ56" s="19">
        <v>85.376059999999995</v>
      </c>
      <c r="FR56" s="19">
        <v>85.376059999999995</v>
      </c>
      <c r="FS56" s="19">
        <v>0.42393999999999998</v>
      </c>
      <c r="FT56" s="19">
        <v>175.3</v>
      </c>
      <c r="FU56" s="19">
        <v>184.74316999999999</v>
      </c>
      <c r="FV56" s="19">
        <v>184.74316999999999</v>
      </c>
      <c r="FW56" s="19">
        <v>-9.4431700000000003</v>
      </c>
      <c r="FX56" s="19">
        <v>175.9</v>
      </c>
      <c r="FY56" s="19">
        <v>184.74316999999999</v>
      </c>
      <c r="FZ56" s="19">
        <v>184.74316999999999</v>
      </c>
      <c r="GA56" s="19">
        <v>-8.8431700000000006</v>
      </c>
      <c r="GB56" s="19">
        <v>182.4</v>
      </c>
      <c r="GC56" s="19">
        <v>185.29795999999999</v>
      </c>
      <c r="GD56" s="19">
        <v>185.29795999999999</v>
      </c>
      <c r="GE56" s="19">
        <v>-2.8979599999999999</v>
      </c>
      <c r="GF56" s="19">
        <v>105.4</v>
      </c>
      <c r="GG56" s="19">
        <v>109.84155</v>
      </c>
      <c r="GH56" s="19">
        <v>56.806660000000001</v>
      </c>
      <c r="GI56" s="19">
        <v>48.593339999999998</v>
      </c>
      <c r="GJ56" s="19">
        <v>34</v>
      </c>
      <c r="GK56" s="19">
        <v>34.999580000000002</v>
      </c>
      <c r="GL56" s="19">
        <v>46.809660000000001</v>
      </c>
      <c r="GM56" s="19">
        <v>-12.809659999999999</v>
      </c>
      <c r="GN56" s="19">
        <v>31.9</v>
      </c>
      <c r="GO56" s="19">
        <v>33.191110000000002</v>
      </c>
      <c r="GP56" s="19">
        <v>34.273429999999998</v>
      </c>
      <c r="GQ56" s="19">
        <v>-2.3734299999999999</v>
      </c>
      <c r="GR56" s="19">
        <v>3.4</v>
      </c>
      <c r="GS56" s="19"/>
      <c r="GT56" s="19"/>
      <c r="GU56" s="19">
        <v>3.4</v>
      </c>
      <c r="GV56" s="19">
        <v>15</v>
      </c>
      <c r="GW56" s="19">
        <v>13.523910000000001</v>
      </c>
      <c r="GX56" s="19">
        <v>13.523910000000001</v>
      </c>
      <c r="GY56" s="19">
        <v>1.4760899999999999</v>
      </c>
      <c r="GZ56" s="19">
        <v>80.099999999999994</v>
      </c>
      <c r="HA56" s="19">
        <v>86.851500000000001</v>
      </c>
      <c r="HB56" s="19">
        <v>30.020230000000002</v>
      </c>
      <c r="HC56" s="19">
        <v>50.079770000000003</v>
      </c>
      <c r="HD56" s="19"/>
      <c r="HE56" s="19"/>
      <c r="HF56" s="19"/>
      <c r="HG56" s="19">
        <v>0</v>
      </c>
      <c r="HH56" s="19"/>
      <c r="HI56" s="19"/>
      <c r="HJ56" s="19"/>
      <c r="HK56" s="19">
        <v>0</v>
      </c>
      <c r="HL56" s="19">
        <v>93.3</v>
      </c>
      <c r="HM56" s="19">
        <v>68.151160000000004</v>
      </c>
      <c r="HN56" s="19">
        <v>94.991299999999995</v>
      </c>
      <c r="HO56" s="19">
        <v>-1.6913</v>
      </c>
      <c r="HP56" s="19">
        <v>0</v>
      </c>
      <c r="HQ56" s="19"/>
      <c r="HR56" s="19"/>
      <c r="HS56" s="19">
        <v>0</v>
      </c>
      <c r="HT56" s="19"/>
      <c r="HU56" s="19"/>
      <c r="HV56" s="19"/>
      <c r="HW56" s="19">
        <v>0</v>
      </c>
      <c r="HX56" s="19">
        <v>45.8</v>
      </c>
      <c r="HY56" s="19">
        <v>45.291899999999998</v>
      </c>
      <c r="HZ56" s="19">
        <v>45.291899999999998</v>
      </c>
      <c r="IA56" s="19">
        <v>0.5081</v>
      </c>
      <c r="IB56" s="19"/>
      <c r="IC56" s="19"/>
      <c r="ID56" s="19"/>
      <c r="IE56" s="19">
        <v>0</v>
      </c>
      <c r="IF56" s="19"/>
      <c r="IG56" s="19"/>
      <c r="IH56" s="19"/>
      <c r="II56" s="19">
        <v>0</v>
      </c>
      <c r="IJ56" s="19"/>
      <c r="IK56" s="19"/>
      <c r="IL56" s="19"/>
      <c r="IM56" s="19">
        <v>0</v>
      </c>
      <c r="IN56" s="19">
        <v>80.2</v>
      </c>
      <c r="IO56" s="19">
        <v>97.31277</v>
      </c>
      <c r="IP56" s="19">
        <v>32.470140000000001</v>
      </c>
      <c r="IQ56" s="19">
        <v>47.729860000000002</v>
      </c>
      <c r="IR56" s="19">
        <v>170.2</v>
      </c>
      <c r="IS56" s="19">
        <v>120.58009</v>
      </c>
      <c r="IT56" s="19">
        <v>180.84477999999999</v>
      </c>
      <c r="IU56" s="19">
        <v>-10.644780000000001</v>
      </c>
      <c r="IV56" s="19">
        <v>168.4</v>
      </c>
      <c r="IW56" s="19">
        <v>120.58009</v>
      </c>
      <c r="IX56" s="19">
        <v>180.84477999999999</v>
      </c>
      <c r="IY56" s="19">
        <v>-12.44478</v>
      </c>
      <c r="IZ56" s="19">
        <v>200.2</v>
      </c>
      <c r="JA56" s="19">
        <v>120.58009</v>
      </c>
      <c r="JB56" s="19">
        <v>180.84477999999999</v>
      </c>
      <c r="JC56" s="19">
        <v>19.355219999999999</v>
      </c>
      <c r="JD56" s="19">
        <v>266.2</v>
      </c>
      <c r="JE56" s="19">
        <v>181.41328999999999</v>
      </c>
      <c r="JF56" s="19">
        <v>272.08179000000001</v>
      </c>
      <c r="JG56" s="19">
        <v>-5.8817899999999996</v>
      </c>
      <c r="JH56" s="19">
        <v>39.6</v>
      </c>
      <c r="JI56" s="19">
        <v>46.475070000000002</v>
      </c>
      <c r="JJ56" s="19">
        <v>46.475070000000002</v>
      </c>
      <c r="JK56" s="19">
        <v>-6.87507</v>
      </c>
      <c r="JL56" s="19">
        <v>27.5</v>
      </c>
      <c r="JM56" s="19">
        <v>23.307320000000001</v>
      </c>
      <c r="JN56" s="19">
        <v>23.307320000000001</v>
      </c>
      <c r="JO56" s="19">
        <v>4.1926800000000002</v>
      </c>
      <c r="JP56" s="19"/>
      <c r="JQ56" s="19"/>
      <c r="JR56" s="19"/>
      <c r="JS56" s="19">
        <v>0</v>
      </c>
      <c r="JT56" s="19"/>
      <c r="JU56" s="19"/>
      <c r="JV56" s="19"/>
      <c r="JW56" s="19">
        <v>0</v>
      </c>
      <c r="JX56" s="19"/>
      <c r="JY56" s="19"/>
      <c r="JZ56" s="19"/>
      <c r="KA56" s="19">
        <v>0</v>
      </c>
      <c r="KB56" s="19">
        <v>0</v>
      </c>
      <c r="KC56" s="19"/>
      <c r="KD56" s="19"/>
      <c r="KE56" s="19">
        <v>0</v>
      </c>
      <c r="KF56" s="19"/>
      <c r="KG56" s="19"/>
      <c r="KH56" s="19"/>
      <c r="KI56" s="19">
        <v>0</v>
      </c>
      <c r="KJ56" s="19"/>
      <c r="KK56" s="19"/>
      <c r="KL56" s="19"/>
      <c r="KM56" s="19">
        <v>0</v>
      </c>
      <c r="KN56" s="19">
        <v>2.5</v>
      </c>
      <c r="KO56" s="19">
        <v>2.50101</v>
      </c>
      <c r="KP56" s="19">
        <v>2.50101</v>
      </c>
      <c r="KQ56" s="19">
        <v>-1.01E-3</v>
      </c>
      <c r="KR56" s="19">
        <v>140.5</v>
      </c>
      <c r="KS56" s="19">
        <v>107.39407</v>
      </c>
      <c r="KT56" s="19">
        <v>62.176169999999999</v>
      </c>
      <c r="KU56" s="19">
        <v>78.323830000000001</v>
      </c>
      <c r="KV56" s="19">
        <v>98.4</v>
      </c>
      <c r="KW56" s="19">
        <v>96.884510000000006</v>
      </c>
      <c r="KX56" s="19">
        <v>89.964160000000007</v>
      </c>
      <c r="KY56" s="19">
        <v>8.4358400000000007</v>
      </c>
      <c r="KZ56" s="19">
        <v>65.900000000000006</v>
      </c>
      <c r="LA56" s="19">
        <v>66.809659999999994</v>
      </c>
      <c r="LB56" s="19">
        <v>66.809659999999994</v>
      </c>
      <c r="LC56" s="19">
        <v>-0.90966000000000002</v>
      </c>
      <c r="LD56" s="19">
        <v>76.599999999999994</v>
      </c>
      <c r="LE56" s="19">
        <v>74.127260000000007</v>
      </c>
      <c r="LF56" s="19">
        <v>71.394400000000005</v>
      </c>
      <c r="LG56" s="19">
        <v>5.2055999999999996</v>
      </c>
      <c r="LH56" s="19">
        <v>29.8</v>
      </c>
      <c r="LI56" s="19">
        <v>29.806760000000001</v>
      </c>
      <c r="LJ56" s="19">
        <v>29.806760000000001</v>
      </c>
      <c r="LK56" s="19">
        <v>-6.7600000000000004E-3</v>
      </c>
      <c r="LL56" s="19"/>
      <c r="LM56" s="19"/>
      <c r="LN56" s="19"/>
      <c r="LO56" s="19">
        <v>0</v>
      </c>
      <c r="LP56" s="19"/>
      <c r="LQ56" s="19"/>
      <c r="LR56" s="19"/>
      <c r="LS56" s="19">
        <v>0</v>
      </c>
      <c r="LT56" s="19"/>
      <c r="LU56" s="19"/>
      <c r="LV56" s="19"/>
      <c r="LW56" s="19">
        <v>0</v>
      </c>
      <c r="LX56" s="19">
        <v>142.19999999999999</v>
      </c>
      <c r="LY56" s="19">
        <v>105.20496</v>
      </c>
      <c r="LZ56" s="19">
        <v>153.06012000000001</v>
      </c>
      <c r="MA56" s="19">
        <v>-10.86012</v>
      </c>
      <c r="MB56" s="19">
        <v>144.80000000000001</v>
      </c>
      <c r="MC56" s="19">
        <v>105.20496</v>
      </c>
      <c r="MD56" s="19">
        <v>153.06012000000001</v>
      </c>
      <c r="ME56" s="19">
        <v>-8.2601200000000006</v>
      </c>
      <c r="MF56" s="19">
        <v>148.19999999999999</v>
      </c>
      <c r="MG56" s="19">
        <v>105.52088999999999</v>
      </c>
      <c r="MH56" s="19">
        <v>153.51975999999999</v>
      </c>
      <c r="MI56" s="19">
        <v>-5.3197599999999996</v>
      </c>
      <c r="MJ56" s="19"/>
      <c r="MK56" s="19"/>
      <c r="ML56" s="19"/>
      <c r="MM56" s="19">
        <v>0</v>
      </c>
      <c r="MN56" s="19"/>
      <c r="MO56" s="19"/>
      <c r="MP56" s="19"/>
      <c r="MQ56" s="19">
        <v>0</v>
      </c>
      <c r="MR56" s="19"/>
      <c r="MS56" s="19"/>
      <c r="MT56" s="19"/>
      <c r="MU56" s="19">
        <v>0</v>
      </c>
      <c r="MV56" s="19"/>
      <c r="MW56" s="19"/>
      <c r="MX56" s="19"/>
      <c r="MY56" s="19">
        <v>0</v>
      </c>
      <c r="MZ56" s="19"/>
      <c r="NA56" s="19"/>
      <c r="NB56" s="19"/>
      <c r="NC56" s="19">
        <v>0</v>
      </c>
      <c r="ND56" s="19">
        <v>209.5</v>
      </c>
      <c r="NE56" s="19">
        <v>205.2938</v>
      </c>
      <c r="NF56" s="19">
        <v>205.29381000000001</v>
      </c>
      <c r="NG56" s="19">
        <v>4.2061900000000003</v>
      </c>
      <c r="NH56" s="19">
        <v>101</v>
      </c>
      <c r="NI56" s="19">
        <v>102.95515</v>
      </c>
      <c r="NJ56" s="19">
        <v>102.95515</v>
      </c>
      <c r="NK56" s="19">
        <v>-1.9551499999999999</v>
      </c>
      <c r="NL56" s="19">
        <v>8.1999999999999993</v>
      </c>
      <c r="NM56" s="19">
        <v>9.09</v>
      </c>
      <c r="NN56" s="19">
        <v>9.09</v>
      </c>
      <c r="NO56" s="19">
        <v>-0.89</v>
      </c>
      <c r="NP56" s="19">
        <v>3.8</v>
      </c>
      <c r="NQ56" s="19">
        <v>9.8520199999999996</v>
      </c>
      <c r="NR56" s="19">
        <v>9.8520199999999996</v>
      </c>
      <c r="NS56" s="19">
        <v>-6.0520199999999997</v>
      </c>
      <c r="NT56" s="19">
        <v>0</v>
      </c>
      <c r="NU56" s="19"/>
      <c r="NV56" s="19"/>
      <c r="NW56" s="19">
        <v>0</v>
      </c>
      <c r="NX56" s="19">
        <v>92.9</v>
      </c>
      <c r="NY56" s="19">
        <v>74.47</v>
      </c>
      <c r="NZ56" s="19">
        <v>63.601999999999997</v>
      </c>
      <c r="OA56" s="19">
        <v>29.297999999999998</v>
      </c>
      <c r="OB56" s="19">
        <v>0</v>
      </c>
      <c r="OC56" s="19"/>
      <c r="OD56" s="19"/>
      <c r="OE56" s="19">
        <v>0</v>
      </c>
      <c r="OF56" s="19">
        <v>12.8</v>
      </c>
      <c r="OG56" s="19">
        <v>7.4</v>
      </c>
      <c r="OH56" s="19">
        <v>7.4008000000000003</v>
      </c>
      <c r="OI56" s="19">
        <v>5.3992000000000004</v>
      </c>
      <c r="OJ56" s="19">
        <v>0</v>
      </c>
      <c r="OK56" s="19"/>
      <c r="OL56" s="19"/>
      <c r="OM56" s="19">
        <v>0</v>
      </c>
      <c r="ON56" s="19">
        <v>17.399999999999999</v>
      </c>
      <c r="OO56" s="19">
        <v>20.33764</v>
      </c>
      <c r="OP56" s="19">
        <v>20.33764</v>
      </c>
      <c r="OQ56" s="19">
        <v>-2.93764</v>
      </c>
      <c r="OR56" s="19">
        <v>0</v>
      </c>
      <c r="OS56" s="19"/>
      <c r="OT56" s="19"/>
      <c r="OU56" s="19">
        <v>0</v>
      </c>
      <c r="OV56" s="19">
        <v>0</v>
      </c>
      <c r="OW56" s="19"/>
      <c r="OX56" s="19"/>
      <c r="OY56" s="19">
        <v>0</v>
      </c>
      <c r="OZ56" s="19">
        <v>0</v>
      </c>
      <c r="PA56" s="19"/>
      <c r="PB56" s="19"/>
      <c r="PC56" s="19">
        <v>0</v>
      </c>
      <c r="PD56" s="19">
        <v>0</v>
      </c>
      <c r="PE56" s="19"/>
      <c r="PF56" s="19"/>
      <c r="PG56" s="19">
        <v>0</v>
      </c>
      <c r="PH56" s="19">
        <v>0.9</v>
      </c>
      <c r="PI56" s="19">
        <v>0.94</v>
      </c>
      <c r="PJ56" s="19">
        <v>0.94</v>
      </c>
      <c r="PK56" s="19">
        <v>-0.04</v>
      </c>
      <c r="PL56" s="19">
        <v>2.6</v>
      </c>
      <c r="PM56" s="19">
        <v>2.2999999999999998</v>
      </c>
      <c r="PN56" s="19">
        <v>2.2999999999999998</v>
      </c>
      <c r="PO56" s="19">
        <v>0.3</v>
      </c>
      <c r="PP56" s="19">
        <v>3.4</v>
      </c>
      <c r="PQ56" s="19">
        <v>3.2</v>
      </c>
      <c r="PR56" s="19">
        <v>3.2</v>
      </c>
      <c r="PS56" s="19">
        <v>0.2</v>
      </c>
      <c r="PT56" s="19">
        <v>20.6</v>
      </c>
      <c r="PU56" s="19">
        <v>13.61378</v>
      </c>
      <c r="PV56" s="19">
        <v>13.61378</v>
      </c>
      <c r="PW56" s="19">
        <v>6.9862200000000003</v>
      </c>
      <c r="PX56" s="19"/>
      <c r="PY56" s="19"/>
      <c r="PZ56" s="19"/>
      <c r="QA56" s="19">
        <v>0</v>
      </c>
      <c r="QB56" s="19">
        <v>4</v>
      </c>
      <c r="QC56" s="19">
        <v>4</v>
      </c>
      <c r="QD56" s="19">
        <v>4</v>
      </c>
      <c r="QE56" s="19">
        <v>0</v>
      </c>
      <c r="QF56" s="19">
        <v>3.6</v>
      </c>
      <c r="QG56" s="19">
        <v>3.6</v>
      </c>
      <c r="QH56" s="19">
        <v>3.6</v>
      </c>
      <c r="QI56" s="19">
        <v>0</v>
      </c>
      <c r="QJ56" s="19">
        <v>14.9</v>
      </c>
      <c r="QK56" s="19">
        <v>14.492749999999999</v>
      </c>
      <c r="QL56" s="19">
        <v>14.492749999999999</v>
      </c>
      <c r="QM56" s="19">
        <v>0.40725</v>
      </c>
      <c r="QN56" s="19">
        <v>0</v>
      </c>
      <c r="QO56" s="19"/>
      <c r="QP56" s="19"/>
      <c r="QQ56" s="19">
        <v>0</v>
      </c>
      <c r="QR56" s="19">
        <v>0</v>
      </c>
      <c r="QS56" s="19"/>
      <c r="QT56" s="19"/>
      <c r="QU56" s="19">
        <v>0</v>
      </c>
      <c r="QV56" s="19">
        <v>19.3</v>
      </c>
      <c r="QW56" s="19">
        <v>20.6</v>
      </c>
      <c r="QX56" s="19">
        <v>16.457000000000001</v>
      </c>
      <c r="QY56" s="19">
        <v>2.843</v>
      </c>
      <c r="QZ56" s="19">
        <v>40.4</v>
      </c>
      <c r="RA56" s="19">
        <v>63.04</v>
      </c>
      <c r="RB56" s="19">
        <v>49.256999999999998</v>
      </c>
      <c r="RC56" s="19">
        <v>-8.8569999999999993</v>
      </c>
      <c r="RD56" s="19">
        <v>0</v>
      </c>
      <c r="RE56" s="19"/>
      <c r="RF56" s="19"/>
      <c r="RG56" s="19">
        <v>0</v>
      </c>
      <c r="RH56" s="19">
        <v>2.2000000000000002</v>
      </c>
      <c r="RI56" s="19">
        <v>2.25</v>
      </c>
      <c r="RJ56" s="19">
        <v>2.25</v>
      </c>
      <c r="RK56" s="19">
        <v>-0.05</v>
      </c>
      <c r="RL56" s="19">
        <v>0</v>
      </c>
      <c r="RM56" s="19"/>
      <c r="RN56" s="19"/>
      <c r="RO56" s="19">
        <v>0</v>
      </c>
      <c r="RP56" s="19">
        <v>1.6</v>
      </c>
      <c r="RQ56" s="19">
        <v>1.64</v>
      </c>
      <c r="RR56" s="19">
        <v>1.64</v>
      </c>
      <c r="RS56" s="19">
        <v>-0.04</v>
      </c>
      <c r="RT56" s="19">
        <v>0.4</v>
      </c>
      <c r="RU56" s="19">
        <v>0.4</v>
      </c>
      <c r="RV56" s="19">
        <v>0.4</v>
      </c>
      <c r="RW56" s="19">
        <v>0</v>
      </c>
      <c r="RX56" s="19">
        <v>6.7</v>
      </c>
      <c r="RY56" s="19">
        <v>7</v>
      </c>
      <c r="RZ56" s="19">
        <v>7</v>
      </c>
      <c r="SA56" s="19">
        <v>-0.3</v>
      </c>
      <c r="SB56" s="19">
        <v>0</v>
      </c>
      <c r="SC56" s="19"/>
      <c r="SD56" s="19"/>
      <c r="SE56" s="19">
        <v>0</v>
      </c>
      <c r="SF56" s="19">
        <v>16.7</v>
      </c>
      <c r="SG56" s="19">
        <v>8.8000000000000007</v>
      </c>
      <c r="SH56" s="19">
        <v>8.8000000000000007</v>
      </c>
      <c r="SI56" s="19">
        <v>7.9</v>
      </c>
      <c r="SJ56" s="19">
        <v>4.5</v>
      </c>
      <c r="SK56" s="19">
        <v>4.3</v>
      </c>
      <c r="SL56" s="19">
        <v>4.3</v>
      </c>
      <c r="SM56" s="19">
        <v>0.2</v>
      </c>
      <c r="SN56" s="19">
        <v>6.1</v>
      </c>
      <c r="SO56" s="19">
        <v>5</v>
      </c>
      <c r="SP56" s="19">
        <v>5</v>
      </c>
      <c r="SQ56" s="19">
        <v>1.1000000000000001</v>
      </c>
      <c r="SR56" s="19">
        <v>9.3000000000000007</v>
      </c>
      <c r="SS56" s="19">
        <v>7</v>
      </c>
      <c r="ST56" s="19">
        <v>7</v>
      </c>
      <c r="SU56" s="19">
        <v>2.2999999999999998</v>
      </c>
      <c r="SV56" s="19">
        <v>21</v>
      </c>
      <c r="SW56" s="19">
        <v>23.42</v>
      </c>
      <c r="SX56" s="19">
        <v>14.503500000000001</v>
      </c>
      <c r="SY56" s="19">
        <v>6.4965000000000002</v>
      </c>
      <c r="SZ56" s="19">
        <v>25.6</v>
      </c>
      <c r="TA56" s="19">
        <v>24.3</v>
      </c>
      <c r="TB56" s="19">
        <v>26.185400000000001</v>
      </c>
      <c r="TC56" s="19">
        <v>-0.58540000000000003</v>
      </c>
      <c r="TD56" s="19">
        <v>0</v>
      </c>
      <c r="TE56" s="19"/>
      <c r="TF56" s="19"/>
      <c r="TG56" s="19">
        <v>0</v>
      </c>
      <c r="TH56" s="19">
        <v>48.2</v>
      </c>
      <c r="TI56" s="19">
        <v>45.43</v>
      </c>
      <c r="TJ56" s="19">
        <v>45.427399999999999</v>
      </c>
      <c r="TK56" s="19">
        <v>2.7726000000000002</v>
      </c>
      <c r="TL56" s="19">
        <v>0</v>
      </c>
      <c r="TM56" s="19">
        <v>73.56</v>
      </c>
      <c r="TN56" s="19">
        <v>45.0715</v>
      </c>
      <c r="TO56" s="19">
        <v>-45.0715</v>
      </c>
      <c r="TP56" s="19">
        <v>4.5999999999999996</v>
      </c>
      <c r="TQ56" s="19">
        <v>7.34</v>
      </c>
      <c r="TR56" s="19">
        <v>3.2262</v>
      </c>
      <c r="TS56" s="19">
        <v>1.3737999999999999</v>
      </c>
      <c r="TT56" s="19">
        <v>3.7</v>
      </c>
      <c r="TU56" s="19">
        <v>3.35</v>
      </c>
      <c r="TV56" s="19">
        <v>1.9155</v>
      </c>
      <c r="TW56" s="19">
        <v>1.7845</v>
      </c>
      <c r="TX56" s="19">
        <v>0</v>
      </c>
      <c r="TY56" s="19"/>
      <c r="TZ56" s="19"/>
      <c r="UA56" s="19">
        <v>0</v>
      </c>
      <c r="UB56" s="19">
        <v>8.6999999999999993</v>
      </c>
      <c r="UC56" s="19">
        <v>7.5</v>
      </c>
      <c r="UD56" s="19">
        <v>7.5</v>
      </c>
      <c r="UE56" s="19">
        <v>1.2</v>
      </c>
      <c r="UF56" s="19">
        <v>2.5</v>
      </c>
      <c r="UG56" s="19">
        <v>2.1</v>
      </c>
      <c r="UH56" s="19">
        <v>2.1</v>
      </c>
      <c r="UI56" s="19">
        <v>0.4</v>
      </c>
      <c r="UJ56" s="19">
        <v>8.1</v>
      </c>
      <c r="UK56" s="19">
        <v>7.5</v>
      </c>
      <c r="UL56" s="19">
        <v>7.5</v>
      </c>
      <c r="UM56" s="19">
        <v>0.6</v>
      </c>
      <c r="UN56" s="19">
        <v>5.4</v>
      </c>
      <c r="UO56" s="19">
        <v>6</v>
      </c>
      <c r="UP56" s="19">
        <v>6</v>
      </c>
      <c r="UQ56" s="19">
        <v>-0.6</v>
      </c>
      <c r="UR56" s="19">
        <v>6</v>
      </c>
      <c r="US56" s="19">
        <v>6</v>
      </c>
      <c r="UT56" s="19">
        <v>6</v>
      </c>
      <c r="UU56" s="19">
        <v>0</v>
      </c>
      <c r="UV56" s="19">
        <v>6.3</v>
      </c>
      <c r="UW56" s="19">
        <v>7</v>
      </c>
      <c r="UX56" s="19">
        <v>7</v>
      </c>
      <c r="UY56" s="19">
        <v>-0.7</v>
      </c>
      <c r="UZ56" s="19">
        <v>12.6</v>
      </c>
      <c r="VA56" s="19">
        <v>6.29</v>
      </c>
      <c r="VB56" s="19">
        <v>6.2855999999999996</v>
      </c>
      <c r="VC56" s="19">
        <v>6.3144</v>
      </c>
      <c r="VD56" s="19">
        <v>0</v>
      </c>
      <c r="VE56" s="19"/>
      <c r="VF56" s="19"/>
      <c r="VG56" s="19">
        <v>0</v>
      </c>
      <c r="VH56" s="19">
        <v>0</v>
      </c>
      <c r="VI56" s="19"/>
      <c r="VJ56" s="19"/>
      <c r="VK56" s="19">
        <v>0</v>
      </c>
      <c r="VL56" s="19">
        <v>0</v>
      </c>
      <c r="VM56" s="19"/>
      <c r="VN56" s="19"/>
      <c r="VO56" s="19">
        <v>0</v>
      </c>
      <c r="VP56" s="19">
        <v>0.6</v>
      </c>
      <c r="VQ56" s="19">
        <v>0.6</v>
      </c>
      <c r="VR56" s="19">
        <v>0.6</v>
      </c>
      <c r="VS56" s="19">
        <v>0</v>
      </c>
      <c r="VT56" s="19">
        <v>10.6</v>
      </c>
      <c r="VU56" s="19">
        <v>21.6</v>
      </c>
      <c r="VV56" s="19">
        <v>25</v>
      </c>
      <c r="VW56" s="19">
        <v>-14.4</v>
      </c>
      <c r="VX56" s="19">
        <v>15.8</v>
      </c>
      <c r="VY56" s="19">
        <v>21.6</v>
      </c>
      <c r="VZ56" s="19">
        <v>27</v>
      </c>
      <c r="WA56" s="19">
        <v>-11.2</v>
      </c>
      <c r="WB56" s="19">
        <v>0</v>
      </c>
      <c r="WC56" s="19"/>
      <c r="WD56" s="19"/>
      <c r="WE56" s="19">
        <v>0</v>
      </c>
      <c r="WF56" s="19">
        <v>4.5</v>
      </c>
      <c r="WG56" s="19">
        <v>4.3499999999999996</v>
      </c>
      <c r="WH56" s="19">
        <v>4.3499999999999996</v>
      </c>
      <c r="WI56" s="19">
        <v>0.15</v>
      </c>
      <c r="WJ56" s="19">
        <v>2.2000000000000002</v>
      </c>
      <c r="WK56" s="19">
        <v>1.1000000000000001</v>
      </c>
      <c r="WL56" s="19">
        <v>1.1000000000000001</v>
      </c>
      <c r="WM56" s="19">
        <v>1.1000000000000001</v>
      </c>
      <c r="WN56" s="19">
        <v>1.2</v>
      </c>
      <c r="WO56" s="19">
        <v>1.1000000000000001</v>
      </c>
      <c r="WP56" s="19">
        <v>1.1000000000000001</v>
      </c>
      <c r="WQ56" s="19">
        <v>0.1</v>
      </c>
      <c r="WR56" s="19">
        <v>1.3</v>
      </c>
      <c r="WS56" s="19">
        <v>1.4</v>
      </c>
      <c r="WT56" s="19">
        <v>1.4</v>
      </c>
      <c r="WU56" s="19">
        <v>-0.1</v>
      </c>
      <c r="WV56" s="19">
        <v>0</v>
      </c>
      <c r="WW56" s="19"/>
      <c r="WX56" s="19"/>
      <c r="WY56" s="19">
        <v>0</v>
      </c>
      <c r="WZ56" s="19">
        <v>5.8</v>
      </c>
      <c r="XA56" s="19">
        <v>8</v>
      </c>
      <c r="XB56" s="19">
        <v>8</v>
      </c>
      <c r="XC56" s="19">
        <v>-2.2000000000000002</v>
      </c>
      <c r="XD56" s="19">
        <v>18.2</v>
      </c>
      <c r="XE56" s="19">
        <v>17.391300000000001</v>
      </c>
      <c r="XF56" s="19">
        <v>17.391300000000001</v>
      </c>
      <c r="XG56" s="19">
        <v>0.80869999999999997</v>
      </c>
      <c r="XH56" s="19">
        <v>14.3</v>
      </c>
      <c r="XI56" s="19">
        <v>13.52657</v>
      </c>
      <c r="XJ56" s="19">
        <v>13.52657</v>
      </c>
      <c r="XK56" s="19">
        <v>0.77342999999999995</v>
      </c>
      <c r="XL56" s="19">
        <v>9.1999999999999993</v>
      </c>
      <c r="XM56" s="19">
        <v>10.8</v>
      </c>
      <c r="XN56" s="19">
        <v>10.8</v>
      </c>
      <c r="XO56" s="19">
        <v>-1.6</v>
      </c>
      <c r="XP56" s="19"/>
      <c r="XQ56" s="19"/>
      <c r="XR56" s="19"/>
      <c r="XS56" s="19">
        <v>0</v>
      </c>
      <c r="XT56" s="19"/>
      <c r="XU56" s="19"/>
      <c r="XV56" s="19"/>
      <c r="XW56" s="19">
        <v>0</v>
      </c>
      <c r="XX56" s="19">
        <v>18.3</v>
      </c>
      <c r="XY56" s="19">
        <v>19</v>
      </c>
      <c r="XZ56" s="19">
        <v>14</v>
      </c>
      <c r="YA56" s="19">
        <v>4.3</v>
      </c>
      <c r="YB56" s="19"/>
      <c r="YC56" s="19"/>
      <c r="YD56" s="19"/>
      <c r="YE56" s="19">
        <v>0</v>
      </c>
      <c r="YF56" s="19"/>
      <c r="YG56" s="19"/>
      <c r="YH56" s="19"/>
      <c r="YI56" s="19">
        <v>0</v>
      </c>
      <c r="YJ56" s="19">
        <v>12.1</v>
      </c>
      <c r="YK56" s="19">
        <v>11</v>
      </c>
      <c r="YL56" s="19">
        <v>11</v>
      </c>
      <c r="YM56" s="19">
        <v>1.1000000000000001</v>
      </c>
      <c r="YN56" s="19">
        <v>11.1</v>
      </c>
      <c r="YO56" s="19">
        <v>17.690000000000001</v>
      </c>
      <c r="YP56" s="19">
        <v>17.690000000000001</v>
      </c>
      <c r="YQ56" s="19">
        <v>-6.59</v>
      </c>
    </row>
    <row r="57" spans="1:667" ht="25.05" customHeight="1" x14ac:dyDescent="0.3">
      <c r="A57" s="1"/>
      <c r="B57" s="209" t="s">
        <v>2976</v>
      </c>
      <c r="C57" s="210"/>
      <c r="D57" s="20">
        <v>2347.4</v>
      </c>
      <c r="E57" s="20">
        <v>2008.5708850000001</v>
      </c>
      <c r="F57" s="20">
        <v>2185.3280049999998</v>
      </c>
      <c r="G57" s="20"/>
      <c r="H57" s="20">
        <v>15359.15</v>
      </c>
      <c r="I57" s="20">
        <v>15600</v>
      </c>
      <c r="J57" s="20">
        <v>15600</v>
      </c>
      <c r="K57" s="20"/>
      <c r="L57" s="20">
        <v>5124.3999999999996</v>
      </c>
      <c r="M57" s="20">
        <v>5050.4404800000002</v>
      </c>
      <c r="N57" s="20">
        <v>5050.4404800000002</v>
      </c>
      <c r="O57" s="20"/>
      <c r="P57" s="20">
        <v>11.75</v>
      </c>
      <c r="Q57" s="20">
        <v>16.212064999999999</v>
      </c>
      <c r="R57" s="20">
        <v>64.214945</v>
      </c>
      <c r="S57" s="20"/>
      <c r="T57" s="20">
        <v>11.45</v>
      </c>
      <c r="U57" s="20">
        <v>19.97505</v>
      </c>
      <c r="V57" s="20">
        <v>29.808415</v>
      </c>
      <c r="W57" s="20"/>
      <c r="X57" s="20">
        <v>770.6</v>
      </c>
      <c r="Y57" s="20">
        <v>730.78619000000003</v>
      </c>
      <c r="Z57" s="20">
        <v>836.87566500000003</v>
      </c>
      <c r="AA57" s="20"/>
      <c r="AB57" s="20">
        <v>2487.3000000000002</v>
      </c>
      <c r="AC57" s="20">
        <v>2476.7022149999998</v>
      </c>
      <c r="AD57" s="20">
        <v>2403.576</v>
      </c>
      <c r="AE57" s="20"/>
      <c r="AF57" s="20">
        <v>0</v>
      </c>
      <c r="AG57" s="20">
        <v>0</v>
      </c>
      <c r="AH57" s="20">
        <v>0</v>
      </c>
      <c r="AI57" s="20"/>
      <c r="AJ57" s="20">
        <v>0</v>
      </c>
      <c r="AK57" s="20">
        <v>0</v>
      </c>
      <c r="AL57" s="20">
        <v>0</v>
      </c>
      <c r="AM57" s="20"/>
      <c r="AN57" s="20">
        <v>3282.2</v>
      </c>
      <c r="AO57" s="20">
        <v>3363.64842</v>
      </c>
      <c r="AP57" s="20">
        <v>4083.9824450000001</v>
      </c>
      <c r="AQ57" s="20"/>
      <c r="AR57" s="20">
        <v>3281.25</v>
      </c>
      <c r="AS57" s="20">
        <v>3363.64842</v>
      </c>
      <c r="AT57" s="20">
        <v>4083.9824450000001</v>
      </c>
      <c r="AU57" s="20"/>
      <c r="AV57" s="20">
        <v>3281</v>
      </c>
      <c r="AW57" s="20">
        <v>3363.64842</v>
      </c>
      <c r="AX57" s="20">
        <v>4083.9824450000001</v>
      </c>
      <c r="AY57" s="20"/>
      <c r="AZ57" s="20">
        <v>5527.8</v>
      </c>
      <c r="BA57" s="20">
        <v>5060.624135</v>
      </c>
      <c r="BB57" s="20">
        <v>6144.3699399999996</v>
      </c>
      <c r="BC57" s="20"/>
      <c r="BD57" s="20">
        <v>4468.95</v>
      </c>
      <c r="BE57" s="20">
        <v>4007.088765</v>
      </c>
      <c r="BF57" s="20">
        <v>4857.5381799999996</v>
      </c>
      <c r="BG57" s="20"/>
      <c r="BH57" s="20">
        <v>2364.0500000000002</v>
      </c>
      <c r="BI57" s="20">
        <v>2009.5610349999999</v>
      </c>
      <c r="BJ57" s="20">
        <v>2436.0626550000002</v>
      </c>
      <c r="BK57" s="20"/>
      <c r="BL57" s="20">
        <v>6976.85</v>
      </c>
      <c r="BM57" s="20">
        <v>6462.7213750000001</v>
      </c>
      <c r="BN57" s="20">
        <v>4327.8227049999996</v>
      </c>
      <c r="BO57" s="20"/>
      <c r="BP57" s="20">
        <v>109.4</v>
      </c>
      <c r="BQ57" s="20">
        <v>82.46472</v>
      </c>
      <c r="BR57" s="20">
        <v>82.46472</v>
      </c>
      <c r="BS57" s="20"/>
      <c r="BT57" s="20">
        <v>0</v>
      </c>
      <c r="BU57" s="20">
        <v>0</v>
      </c>
      <c r="BV57" s="20">
        <v>0</v>
      </c>
      <c r="BW57" s="20"/>
      <c r="BX57" s="20">
        <v>0</v>
      </c>
      <c r="BY57" s="20">
        <v>0</v>
      </c>
      <c r="BZ57" s="20">
        <v>0</v>
      </c>
      <c r="CA57" s="20"/>
      <c r="CB57" s="20">
        <v>0</v>
      </c>
      <c r="CC57" s="20">
        <v>0</v>
      </c>
      <c r="CD57" s="20">
        <v>0</v>
      </c>
      <c r="CE57" s="20"/>
      <c r="CF57" s="20">
        <v>3719.75</v>
      </c>
      <c r="CG57" s="20">
        <v>3767.9915999999998</v>
      </c>
      <c r="CH57" s="20">
        <v>3767.9915999999998</v>
      </c>
      <c r="CI57" s="20"/>
      <c r="CJ57" s="20">
        <v>187.35</v>
      </c>
      <c r="CK57" s="20">
        <v>122.49216</v>
      </c>
      <c r="CL57" s="20">
        <v>122.49216</v>
      </c>
      <c r="CM57" s="20"/>
      <c r="CN57" s="20">
        <v>124.45</v>
      </c>
      <c r="CO57" s="20">
        <v>65.775360000000006</v>
      </c>
      <c r="CP57" s="20">
        <v>65.775360000000006</v>
      </c>
      <c r="CQ57" s="20"/>
      <c r="CR57" s="20">
        <v>87.1</v>
      </c>
      <c r="CS57" s="20">
        <v>151.98838000000001</v>
      </c>
      <c r="CT57" s="20">
        <v>151.98838000000001</v>
      </c>
      <c r="CU57" s="20"/>
      <c r="CV57" s="20">
        <v>161.30000000000001</v>
      </c>
      <c r="CW57" s="20">
        <v>165.08879999999999</v>
      </c>
      <c r="CX57" s="20">
        <v>165.08879999999999</v>
      </c>
      <c r="CY57" s="20"/>
      <c r="CZ57" s="20">
        <v>1815.05</v>
      </c>
      <c r="DA57" s="20">
        <v>1937.0800200000001</v>
      </c>
      <c r="DB57" s="20">
        <v>1795.4936949999999</v>
      </c>
      <c r="DC57" s="20"/>
      <c r="DD57" s="20">
        <v>0</v>
      </c>
      <c r="DE57" s="20">
        <v>0</v>
      </c>
      <c r="DF57" s="20">
        <v>0</v>
      </c>
      <c r="DG57" s="20"/>
      <c r="DH57" s="20">
        <v>0</v>
      </c>
      <c r="DI57" s="20">
        <v>0</v>
      </c>
      <c r="DJ57" s="20">
        <v>0</v>
      </c>
      <c r="DK57" s="20"/>
      <c r="DL57" s="20">
        <v>0</v>
      </c>
      <c r="DM57" s="20">
        <v>0</v>
      </c>
      <c r="DN57" s="20">
        <v>0</v>
      </c>
      <c r="DO57" s="20"/>
      <c r="DP57" s="20">
        <v>0</v>
      </c>
      <c r="DQ57" s="20">
        <v>0</v>
      </c>
      <c r="DR57" s="20">
        <v>0</v>
      </c>
      <c r="DS57" s="20"/>
      <c r="DT57" s="20">
        <v>1701.55</v>
      </c>
      <c r="DU57" s="20">
        <v>1637.8064850000001</v>
      </c>
      <c r="DV57" s="20">
        <v>1567.87013</v>
      </c>
      <c r="DW57" s="20"/>
      <c r="DX57" s="20">
        <v>2398.85</v>
      </c>
      <c r="DY57" s="20">
        <v>2815.3814499999999</v>
      </c>
      <c r="DZ57" s="20">
        <v>2224.264995</v>
      </c>
      <c r="EA57" s="20"/>
      <c r="EB57" s="20">
        <v>679.05</v>
      </c>
      <c r="EC57" s="20">
        <v>592.09507499999995</v>
      </c>
      <c r="ED57" s="20">
        <v>948.72623999999996</v>
      </c>
      <c r="EE57" s="20"/>
      <c r="EF57" s="20">
        <v>0</v>
      </c>
      <c r="EG57" s="20">
        <v>0</v>
      </c>
      <c r="EH57" s="20">
        <v>0</v>
      </c>
      <c r="EI57" s="20"/>
      <c r="EJ57" s="20">
        <v>0</v>
      </c>
      <c r="EK57" s="20">
        <v>0</v>
      </c>
      <c r="EL57" s="20">
        <v>0</v>
      </c>
      <c r="EM57" s="20"/>
      <c r="EN57" s="20">
        <v>156</v>
      </c>
      <c r="EO57" s="20">
        <v>153.36000000000001</v>
      </c>
      <c r="EP57" s="20">
        <v>153.36000000000001</v>
      </c>
      <c r="EQ57" s="20"/>
      <c r="ER57" s="20">
        <v>3459.3</v>
      </c>
      <c r="ES57" s="20">
        <v>3835.8247900000001</v>
      </c>
      <c r="ET57" s="20">
        <v>3363.8283499999998</v>
      </c>
      <c r="EU57" s="20"/>
      <c r="EV57" s="20">
        <v>1662.15</v>
      </c>
      <c r="EW57" s="20">
        <v>1341.5329099999999</v>
      </c>
      <c r="EX57" s="20">
        <v>1160.94768</v>
      </c>
      <c r="EY57" s="20"/>
      <c r="EZ57" s="20">
        <v>2344.35</v>
      </c>
      <c r="FA57" s="20">
        <v>2347.0939349999999</v>
      </c>
      <c r="FB57" s="20">
        <v>1538.5873200000001</v>
      </c>
      <c r="FC57" s="20"/>
      <c r="FD57" s="20">
        <v>957.95</v>
      </c>
      <c r="FE57" s="20">
        <v>789.35356000000002</v>
      </c>
      <c r="FF57" s="20">
        <v>713.29128000000003</v>
      </c>
      <c r="FG57" s="20"/>
      <c r="FH57" s="20">
        <v>440.25</v>
      </c>
      <c r="FI57" s="20">
        <v>448.69561499999998</v>
      </c>
      <c r="FJ57" s="20">
        <v>436.23336</v>
      </c>
      <c r="FK57" s="20"/>
      <c r="FL57" s="20">
        <v>451.2</v>
      </c>
      <c r="FM57" s="20">
        <v>435.94200000000001</v>
      </c>
      <c r="FN57" s="20">
        <v>435.94200000000001</v>
      </c>
      <c r="FO57" s="20"/>
      <c r="FP57" s="20">
        <v>2015.9</v>
      </c>
      <c r="FQ57" s="20">
        <v>1631.23948</v>
      </c>
      <c r="FR57" s="20">
        <v>1631.23948</v>
      </c>
      <c r="FS57" s="20"/>
      <c r="FT57" s="20">
        <v>3677.6</v>
      </c>
      <c r="FU57" s="20">
        <v>3840.2193750000001</v>
      </c>
      <c r="FV57" s="20">
        <v>4261.9902750000001</v>
      </c>
      <c r="FW57" s="20"/>
      <c r="FX57" s="20">
        <v>1304.6500000000001</v>
      </c>
      <c r="FY57" s="20">
        <v>1582.9453599999999</v>
      </c>
      <c r="FZ57" s="20">
        <v>1578.0581050000001</v>
      </c>
      <c r="GA57" s="20"/>
      <c r="GB57" s="20">
        <v>2608.65</v>
      </c>
      <c r="GC57" s="20">
        <v>2667.0676250000001</v>
      </c>
      <c r="GD57" s="20">
        <v>2876.1353949999998</v>
      </c>
      <c r="GE57" s="20"/>
      <c r="GF57" s="20">
        <v>2492.8000000000002</v>
      </c>
      <c r="GG57" s="20">
        <v>2426.1929599999999</v>
      </c>
      <c r="GH57" s="20">
        <v>1906.0824749999999</v>
      </c>
      <c r="GI57" s="20"/>
      <c r="GJ57" s="20">
        <v>626.85</v>
      </c>
      <c r="GK57" s="20">
        <v>705.83492999999999</v>
      </c>
      <c r="GL57" s="20">
        <v>648.02303500000005</v>
      </c>
      <c r="GM57" s="20"/>
      <c r="GN57" s="20">
        <v>789.8</v>
      </c>
      <c r="GO57" s="20">
        <v>807.95100000000002</v>
      </c>
      <c r="GP57" s="20">
        <v>822.56232</v>
      </c>
      <c r="GQ57" s="20"/>
      <c r="GR57" s="20">
        <v>81.599999999999994</v>
      </c>
      <c r="GS57" s="20">
        <v>0</v>
      </c>
      <c r="GT57" s="20">
        <v>0</v>
      </c>
      <c r="GU57" s="20"/>
      <c r="GV57" s="20">
        <v>269.35000000000002</v>
      </c>
      <c r="GW57" s="20">
        <v>216.38256000000001</v>
      </c>
      <c r="GX57" s="20">
        <v>216.38256000000001</v>
      </c>
      <c r="GY57" s="20"/>
      <c r="GZ57" s="20">
        <v>1781.55</v>
      </c>
      <c r="HA57" s="20">
        <v>1947.153245</v>
      </c>
      <c r="HB57" s="20">
        <v>1341.2301</v>
      </c>
      <c r="HC57" s="20"/>
      <c r="HD57" s="20">
        <v>0</v>
      </c>
      <c r="HE57" s="20">
        <v>0</v>
      </c>
      <c r="HF57" s="20">
        <v>0</v>
      </c>
      <c r="HG57" s="20"/>
      <c r="HH57" s="20">
        <v>0</v>
      </c>
      <c r="HI57" s="20">
        <v>0</v>
      </c>
      <c r="HJ57" s="20">
        <v>0</v>
      </c>
      <c r="HK57" s="20"/>
      <c r="HL57" s="20">
        <v>1477.65</v>
      </c>
      <c r="HM57" s="20">
        <v>1549.9248</v>
      </c>
      <c r="HN57" s="20">
        <v>1392.0125</v>
      </c>
      <c r="HO57" s="20"/>
      <c r="HP57" s="20">
        <v>537.85</v>
      </c>
      <c r="HQ57" s="20">
        <v>378.30372499999999</v>
      </c>
      <c r="HR57" s="20">
        <v>336.27</v>
      </c>
      <c r="HS57" s="20"/>
      <c r="HT57" s="20">
        <v>0</v>
      </c>
      <c r="HU57" s="20">
        <v>0</v>
      </c>
      <c r="HV57" s="20">
        <v>0</v>
      </c>
      <c r="HW57" s="20"/>
      <c r="HX57" s="20">
        <v>520.75</v>
      </c>
      <c r="HY57" s="20">
        <v>702.02445</v>
      </c>
      <c r="HZ57" s="20">
        <v>738.74302499999999</v>
      </c>
      <c r="IA57" s="20"/>
      <c r="IB57" s="20">
        <v>0</v>
      </c>
      <c r="IC57" s="20">
        <v>0</v>
      </c>
      <c r="ID57" s="20">
        <v>0</v>
      </c>
      <c r="IE57" s="20"/>
      <c r="IF57" s="20">
        <v>0</v>
      </c>
      <c r="IG57" s="20">
        <v>0</v>
      </c>
      <c r="IH57" s="20">
        <v>0</v>
      </c>
      <c r="II57" s="20"/>
      <c r="IJ57" s="20">
        <v>0</v>
      </c>
      <c r="IK57" s="20">
        <v>0</v>
      </c>
      <c r="IL57" s="20">
        <v>0</v>
      </c>
      <c r="IM57" s="20"/>
      <c r="IN57" s="20">
        <v>1923.3</v>
      </c>
      <c r="IO57" s="20">
        <v>2287.3931899999998</v>
      </c>
      <c r="IP57" s="20">
        <v>1442.8383100000001</v>
      </c>
      <c r="IQ57" s="20"/>
      <c r="IR57" s="20">
        <v>3482.15</v>
      </c>
      <c r="IS57" s="20">
        <v>3925.2918500000001</v>
      </c>
      <c r="IT57" s="20">
        <v>4309.4065199999995</v>
      </c>
      <c r="IU57" s="20"/>
      <c r="IV57" s="20">
        <v>3453.1</v>
      </c>
      <c r="IW57" s="20">
        <v>3925.2918500000001</v>
      </c>
      <c r="IX57" s="20">
        <v>4309.4065199999995</v>
      </c>
      <c r="IY57" s="20"/>
      <c r="IZ57" s="20">
        <v>3935.1</v>
      </c>
      <c r="JA57" s="20">
        <v>3925.2918500000001</v>
      </c>
      <c r="JB57" s="20">
        <v>4309.4065199999995</v>
      </c>
      <c r="JC57" s="20"/>
      <c r="JD57" s="20">
        <v>5736.55</v>
      </c>
      <c r="JE57" s="20">
        <v>5905.6192650000003</v>
      </c>
      <c r="JF57" s="20">
        <v>6483.5215399999997</v>
      </c>
      <c r="JG57" s="20"/>
      <c r="JH57" s="20">
        <v>1197.75</v>
      </c>
      <c r="JI57" s="20">
        <v>1115.40176</v>
      </c>
      <c r="JJ57" s="20">
        <v>1389.8355899999999</v>
      </c>
      <c r="JK57" s="20"/>
      <c r="JL57" s="20">
        <v>717.65</v>
      </c>
      <c r="JM57" s="20">
        <v>559.37567999999999</v>
      </c>
      <c r="JN57" s="20">
        <v>697.00472000000002</v>
      </c>
      <c r="JO57" s="20"/>
      <c r="JP57" s="20">
        <v>0</v>
      </c>
      <c r="JQ57" s="20">
        <v>0</v>
      </c>
      <c r="JR57" s="20">
        <v>0</v>
      </c>
      <c r="JS57" s="20"/>
      <c r="JT57" s="20">
        <v>0</v>
      </c>
      <c r="JU57" s="20">
        <v>0</v>
      </c>
      <c r="JV57" s="20">
        <v>0</v>
      </c>
      <c r="JW57" s="20"/>
      <c r="JX57" s="20">
        <v>0</v>
      </c>
      <c r="JY57" s="20">
        <v>0</v>
      </c>
      <c r="JZ57" s="20">
        <v>0</v>
      </c>
      <c r="KA57" s="20"/>
      <c r="KB57" s="20">
        <v>184</v>
      </c>
      <c r="KC57" s="20">
        <v>276</v>
      </c>
      <c r="KD57" s="20">
        <v>276</v>
      </c>
      <c r="KE57" s="20"/>
      <c r="KF57" s="20">
        <v>0</v>
      </c>
      <c r="KG57" s="20">
        <v>0</v>
      </c>
      <c r="KH57" s="20">
        <v>0</v>
      </c>
      <c r="KI57" s="20"/>
      <c r="KJ57" s="20">
        <v>0</v>
      </c>
      <c r="KK57" s="20">
        <v>0</v>
      </c>
      <c r="KL57" s="20">
        <v>0</v>
      </c>
      <c r="KM57" s="20"/>
      <c r="KN57" s="20">
        <v>37.9</v>
      </c>
      <c r="KO57" s="20">
        <v>60.024239999999999</v>
      </c>
      <c r="KP57" s="20">
        <v>60.024239999999999</v>
      </c>
      <c r="KQ57" s="20"/>
      <c r="KR57" s="20">
        <v>2966.6</v>
      </c>
      <c r="KS57" s="20">
        <v>3133.5484849999998</v>
      </c>
      <c r="KT57" s="20">
        <v>2784.0000249999998</v>
      </c>
      <c r="KU57" s="20"/>
      <c r="KV57" s="20">
        <v>2227.8000000000002</v>
      </c>
      <c r="KW57" s="20">
        <v>2152.3075600000002</v>
      </c>
      <c r="KX57" s="20">
        <v>2159.1398199999999</v>
      </c>
      <c r="KY57" s="20"/>
      <c r="KZ57" s="20">
        <v>1516.65</v>
      </c>
      <c r="LA57" s="20">
        <v>1603.43184</v>
      </c>
      <c r="LB57" s="20">
        <v>1603.43184</v>
      </c>
      <c r="LC57" s="20"/>
      <c r="LD57" s="20">
        <v>1742.6</v>
      </c>
      <c r="LE57" s="20">
        <v>1709.5656349999999</v>
      </c>
      <c r="LF57" s="20">
        <v>1713.465655</v>
      </c>
      <c r="LG57" s="20"/>
      <c r="LH57" s="20">
        <v>716.4</v>
      </c>
      <c r="LI57" s="20">
        <v>715.16054499999996</v>
      </c>
      <c r="LJ57" s="20">
        <v>715.36224000000004</v>
      </c>
      <c r="LK57" s="20"/>
      <c r="LL57" s="20">
        <v>0</v>
      </c>
      <c r="LM57" s="20">
        <v>0</v>
      </c>
      <c r="LN57" s="20">
        <v>0</v>
      </c>
      <c r="LO57" s="20"/>
      <c r="LP57" s="20">
        <v>0</v>
      </c>
      <c r="LQ57" s="20">
        <v>0</v>
      </c>
      <c r="LR57" s="20">
        <v>0</v>
      </c>
      <c r="LS57" s="20"/>
      <c r="LT57" s="20">
        <v>0</v>
      </c>
      <c r="LU57" s="20">
        <v>0</v>
      </c>
      <c r="LV57" s="20">
        <v>0</v>
      </c>
      <c r="LW57" s="20"/>
      <c r="LX57" s="20">
        <v>3210.85</v>
      </c>
      <c r="LY57" s="20">
        <v>3382.4986899999999</v>
      </c>
      <c r="LZ57" s="20">
        <v>3646.739055</v>
      </c>
      <c r="MA57" s="20"/>
      <c r="MB57" s="20">
        <v>3261.5</v>
      </c>
      <c r="MC57" s="20">
        <v>3382.4986899999999</v>
      </c>
      <c r="MD57" s="20">
        <v>3646.739055</v>
      </c>
      <c r="ME57" s="20"/>
      <c r="MF57" s="20">
        <v>3449.55</v>
      </c>
      <c r="MG57" s="20">
        <v>3392.6563649999998</v>
      </c>
      <c r="MH57" s="20">
        <v>3657.6902700000001</v>
      </c>
      <c r="MI57" s="20"/>
      <c r="MJ57" s="20">
        <v>0</v>
      </c>
      <c r="MK57" s="20">
        <v>0</v>
      </c>
      <c r="ML57" s="20">
        <v>0</v>
      </c>
      <c r="MM57" s="20"/>
      <c r="MN57" s="20">
        <v>0</v>
      </c>
      <c r="MO57" s="20">
        <v>0</v>
      </c>
      <c r="MP57" s="20">
        <v>0</v>
      </c>
      <c r="MQ57" s="20"/>
      <c r="MR57" s="20">
        <v>0</v>
      </c>
      <c r="MS57" s="20">
        <v>0</v>
      </c>
      <c r="MT57" s="20">
        <v>0</v>
      </c>
      <c r="MU57" s="20"/>
      <c r="MV57" s="20">
        <v>0</v>
      </c>
      <c r="MW57" s="20">
        <v>0</v>
      </c>
      <c r="MX57" s="20">
        <v>0</v>
      </c>
      <c r="MY57" s="20"/>
      <c r="MZ57" s="20">
        <v>0</v>
      </c>
      <c r="NA57" s="20">
        <v>0</v>
      </c>
      <c r="NB57" s="20">
        <v>0</v>
      </c>
      <c r="NC57" s="20"/>
      <c r="ND57" s="20">
        <v>5016.2</v>
      </c>
      <c r="NE57" s="20">
        <v>4927.0512399999998</v>
      </c>
      <c r="NF57" s="20">
        <v>4927.0514400000002</v>
      </c>
      <c r="NG57" s="20"/>
      <c r="NH57" s="20">
        <v>2416.6</v>
      </c>
      <c r="NI57" s="20">
        <v>2470.9236000000001</v>
      </c>
      <c r="NJ57" s="20">
        <v>2470.9236000000001</v>
      </c>
      <c r="NK57" s="20"/>
      <c r="NL57" s="20">
        <v>197.25</v>
      </c>
      <c r="NM57" s="20">
        <v>218.16</v>
      </c>
      <c r="NN57" s="20">
        <v>218.16</v>
      </c>
      <c r="NO57" s="20"/>
      <c r="NP57" s="20">
        <v>91.1</v>
      </c>
      <c r="NQ57" s="20">
        <v>236.44847999999999</v>
      </c>
      <c r="NR57" s="20">
        <v>236.44847999999999</v>
      </c>
      <c r="NS57" s="20"/>
      <c r="NT57" s="20">
        <v>7.55</v>
      </c>
      <c r="NU57" s="20">
        <v>6.9509999999999996</v>
      </c>
      <c r="NV57" s="20">
        <v>8.0555000000000003</v>
      </c>
      <c r="NW57" s="20"/>
      <c r="NX57" s="20">
        <v>1331.35</v>
      </c>
      <c r="NY57" s="20">
        <v>1425.6747</v>
      </c>
      <c r="NZ57" s="20">
        <v>1380.9602</v>
      </c>
      <c r="OA57" s="20"/>
      <c r="OB57" s="20">
        <v>580.20000000000005</v>
      </c>
      <c r="OC57" s="20">
        <v>510.62970000000001</v>
      </c>
      <c r="OD57" s="20">
        <v>541.86689999999999</v>
      </c>
      <c r="OE57" s="20"/>
      <c r="OF57" s="20">
        <v>306.85000000000002</v>
      </c>
      <c r="OG57" s="20">
        <v>234.84790000000001</v>
      </c>
      <c r="OH57" s="20">
        <v>231.78360000000001</v>
      </c>
      <c r="OI57" s="20"/>
      <c r="OJ57" s="20">
        <v>2</v>
      </c>
      <c r="OK57" s="20">
        <v>2.1</v>
      </c>
      <c r="OL57" s="20">
        <v>2.1</v>
      </c>
      <c r="OM57" s="20"/>
      <c r="ON57" s="20">
        <v>455.95</v>
      </c>
      <c r="OO57" s="20">
        <v>488.10271499999999</v>
      </c>
      <c r="OP57" s="20">
        <v>488.10336000000001</v>
      </c>
      <c r="OQ57" s="20"/>
      <c r="OR57" s="20">
        <v>198.1</v>
      </c>
      <c r="OS57" s="20">
        <v>135</v>
      </c>
      <c r="OT57" s="20">
        <v>135.4915</v>
      </c>
      <c r="OU57" s="20"/>
      <c r="OV57" s="20">
        <v>61</v>
      </c>
      <c r="OW57" s="20">
        <v>52.183835000000002</v>
      </c>
      <c r="OX57" s="20">
        <v>59.485340000000001</v>
      </c>
      <c r="OY57" s="20"/>
      <c r="OZ57" s="20">
        <v>1448.45</v>
      </c>
      <c r="PA57" s="20">
        <v>1445.8533500000001</v>
      </c>
      <c r="PB57" s="20">
        <v>1529.8837000000001</v>
      </c>
      <c r="PC57" s="20"/>
      <c r="PD57" s="20">
        <v>739.15</v>
      </c>
      <c r="PE57" s="20">
        <v>774.23</v>
      </c>
      <c r="PF57" s="20">
        <v>817.26</v>
      </c>
      <c r="PG57" s="20"/>
      <c r="PH57" s="20">
        <v>21.6</v>
      </c>
      <c r="PI57" s="20">
        <v>22.704999999999998</v>
      </c>
      <c r="PJ57" s="20">
        <v>22.704999999999998</v>
      </c>
      <c r="PK57" s="20"/>
      <c r="PL57" s="20">
        <v>47.1</v>
      </c>
      <c r="PM57" s="20">
        <v>52.15</v>
      </c>
      <c r="PN57" s="20">
        <v>52.15</v>
      </c>
      <c r="PO57" s="20"/>
      <c r="PP57" s="20">
        <v>79.150000000000006</v>
      </c>
      <c r="PQ57" s="20">
        <v>76.8</v>
      </c>
      <c r="PR57" s="20">
        <v>76.8</v>
      </c>
      <c r="PS57" s="20"/>
      <c r="PT57" s="20">
        <v>488.7</v>
      </c>
      <c r="PU57" s="20">
        <v>326.73136499999998</v>
      </c>
      <c r="PV57" s="20">
        <v>326.73072000000002</v>
      </c>
      <c r="PW57" s="20"/>
      <c r="PX57" s="20">
        <v>0</v>
      </c>
      <c r="PY57" s="20">
        <v>0</v>
      </c>
      <c r="PZ57" s="20">
        <v>0</v>
      </c>
      <c r="QA57" s="20"/>
      <c r="QB57" s="20">
        <v>114.8</v>
      </c>
      <c r="QC57" s="20">
        <v>96</v>
      </c>
      <c r="QD57" s="20">
        <v>96</v>
      </c>
      <c r="QE57" s="20"/>
      <c r="QF57" s="20">
        <v>86.15</v>
      </c>
      <c r="QG57" s="20">
        <v>86.4</v>
      </c>
      <c r="QH57" s="20">
        <v>86.4</v>
      </c>
      <c r="QI57" s="20"/>
      <c r="QJ57" s="20">
        <v>360.5</v>
      </c>
      <c r="QK57" s="20">
        <v>347.82600000000002</v>
      </c>
      <c r="QL57" s="20">
        <v>347.82600000000002</v>
      </c>
      <c r="QM57" s="20"/>
      <c r="QN57" s="20">
        <v>112.55</v>
      </c>
      <c r="QO57" s="20">
        <v>117.2225</v>
      </c>
      <c r="QP57" s="20">
        <v>117.2225</v>
      </c>
      <c r="QQ57" s="20"/>
      <c r="QR57" s="20">
        <v>139.94999999999999</v>
      </c>
      <c r="QS57" s="20">
        <v>142.31</v>
      </c>
      <c r="QT57" s="20">
        <v>142.31</v>
      </c>
      <c r="QU57" s="20"/>
      <c r="QV57" s="20">
        <v>295.2</v>
      </c>
      <c r="QW57" s="20">
        <v>320.96544999999998</v>
      </c>
      <c r="QX57" s="20">
        <v>267.40649999999999</v>
      </c>
      <c r="QY57" s="20"/>
      <c r="QZ57" s="20">
        <v>845.7</v>
      </c>
      <c r="RA57" s="20">
        <v>933.98455000000001</v>
      </c>
      <c r="RB57" s="20">
        <v>855.26565000000005</v>
      </c>
      <c r="RC57" s="20"/>
      <c r="RD57" s="20">
        <v>119.9</v>
      </c>
      <c r="RE57" s="20">
        <v>93.824650000000005</v>
      </c>
      <c r="RF57" s="20">
        <v>93.824650000000005</v>
      </c>
      <c r="RG57" s="20"/>
      <c r="RH57" s="20">
        <v>54.3</v>
      </c>
      <c r="RI57" s="20">
        <v>54</v>
      </c>
      <c r="RJ57" s="20">
        <v>54</v>
      </c>
      <c r="RK57" s="20"/>
      <c r="RL57" s="20">
        <v>109.85</v>
      </c>
      <c r="RM57" s="20">
        <v>124.66554499999999</v>
      </c>
      <c r="RN57" s="20">
        <v>103.01648</v>
      </c>
      <c r="RO57" s="20"/>
      <c r="RP57" s="20">
        <v>37.799999999999997</v>
      </c>
      <c r="RQ57" s="20">
        <v>34.880000000000003</v>
      </c>
      <c r="RR57" s="20">
        <v>34.880000000000003</v>
      </c>
      <c r="RS57" s="20"/>
      <c r="RT57" s="20">
        <v>9.6</v>
      </c>
      <c r="RU57" s="20">
        <v>9.6</v>
      </c>
      <c r="RV57" s="20">
        <v>9.6</v>
      </c>
      <c r="RW57" s="20"/>
      <c r="RX57" s="20">
        <v>166.25</v>
      </c>
      <c r="RY57" s="20">
        <v>168</v>
      </c>
      <c r="RZ57" s="20">
        <v>168</v>
      </c>
      <c r="SA57" s="20"/>
      <c r="SB57" s="20">
        <v>2.8</v>
      </c>
      <c r="SC57" s="20">
        <v>2.9359999999999999</v>
      </c>
      <c r="SD57" s="20">
        <v>2.9359999999999999</v>
      </c>
      <c r="SE57" s="20"/>
      <c r="SF57" s="20">
        <v>364.2</v>
      </c>
      <c r="SG57" s="20">
        <v>211.2</v>
      </c>
      <c r="SH57" s="20">
        <v>211.2</v>
      </c>
      <c r="SI57" s="20"/>
      <c r="SJ57" s="20">
        <v>98.65</v>
      </c>
      <c r="SK57" s="20">
        <v>103.2</v>
      </c>
      <c r="SL57" s="20">
        <v>103.2</v>
      </c>
      <c r="SM57" s="20"/>
      <c r="SN57" s="20">
        <v>150.75</v>
      </c>
      <c r="SO57" s="20">
        <v>120</v>
      </c>
      <c r="SP57" s="20">
        <v>120</v>
      </c>
      <c r="SQ57" s="20"/>
      <c r="SR57" s="20">
        <v>222.15</v>
      </c>
      <c r="SS57" s="20">
        <v>168</v>
      </c>
      <c r="ST57" s="20">
        <v>168</v>
      </c>
      <c r="SU57" s="20"/>
      <c r="SV57" s="20">
        <v>608.35</v>
      </c>
      <c r="SW57" s="20">
        <v>561.41160000000002</v>
      </c>
      <c r="SX57" s="20">
        <v>525.30415000000005</v>
      </c>
      <c r="SY57" s="20"/>
      <c r="SZ57" s="20">
        <v>837</v>
      </c>
      <c r="TA57" s="20">
        <v>822.54499999999996</v>
      </c>
      <c r="TB57" s="20">
        <v>756.10005000000001</v>
      </c>
      <c r="TC57" s="20"/>
      <c r="TD57" s="20">
        <v>257.14999999999998</v>
      </c>
      <c r="TE57" s="20">
        <v>242.04230000000001</v>
      </c>
      <c r="TF57" s="20">
        <v>242.04230000000001</v>
      </c>
      <c r="TG57" s="20"/>
      <c r="TH57" s="20">
        <v>686.85</v>
      </c>
      <c r="TI57" s="20">
        <v>1028.9429500000001</v>
      </c>
      <c r="TJ57" s="20">
        <v>1022.58145</v>
      </c>
      <c r="TK57" s="20"/>
      <c r="TL57" s="20">
        <v>1148.3499999999999</v>
      </c>
      <c r="TM57" s="20">
        <v>1085.1993500000001</v>
      </c>
      <c r="TN57" s="20">
        <v>1043.0930499999999</v>
      </c>
      <c r="TO57" s="20"/>
      <c r="TP57" s="20">
        <v>72.25</v>
      </c>
      <c r="TQ57" s="20">
        <v>129.8158</v>
      </c>
      <c r="TR57" s="20">
        <v>118.5915</v>
      </c>
      <c r="TS57" s="20"/>
      <c r="TT57" s="20">
        <v>53.05</v>
      </c>
      <c r="TU57" s="20">
        <v>68.086299999999994</v>
      </c>
      <c r="TV57" s="20">
        <v>62.723550000000003</v>
      </c>
      <c r="TW57" s="20"/>
      <c r="TX57" s="20">
        <v>341.15</v>
      </c>
      <c r="TY57" s="20">
        <v>307.25</v>
      </c>
      <c r="TZ57" s="20">
        <v>325.495</v>
      </c>
      <c r="UA57" s="20"/>
      <c r="UB57" s="20">
        <v>211.8</v>
      </c>
      <c r="UC57" s="20">
        <v>180</v>
      </c>
      <c r="UD57" s="20">
        <v>180</v>
      </c>
      <c r="UE57" s="20"/>
      <c r="UF57" s="20">
        <v>62.05</v>
      </c>
      <c r="UG57" s="20">
        <v>50.4</v>
      </c>
      <c r="UH57" s="20">
        <v>50.4</v>
      </c>
      <c r="UI57" s="20"/>
      <c r="UJ57" s="20">
        <v>188.9</v>
      </c>
      <c r="UK57" s="20">
        <v>180</v>
      </c>
      <c r="UL57" s="20">
        <v>180</v>
      </c>
      <c r="UM57" s="20"/>
      <c r="UN57" s="20">
        <v>129.94999999999999</v>
      </c>
      <c r="UO57" s="20">
        <v>144</v>
      </c>
      <c r="UP57" s="20">
        <v>144</v>
      </c>
      <c r="UQ57" s="20"/>
      <c r="UR57" s="20">
        <v>144</v>
      </c>
      <c r="US57" s="20">
        <v>144</v>
      </c>
      <c r="UT57" s="20">
        <v>144</v>
      </c>
      <c r="UU57" s="20"/>
      <c r="UV57" s="20">
        <v>149.05000000000001</v>
      </c>
      <c r="UW57" s="20">
        <v>168</v>
      </c>
      <c r="UX57" s="20">
        <v>168</v>
      </c>
      <c r="UY57" s="20"/>
      <c r="UZ57" s="20">
        <v>309.95</v>
      </c>
      <c r="VA57" s="20">
        <v>223.07905</v>
      </c>
      <c r="VB57" s="20">
        <v>220.85075000000001</v>
      </c>
      <c r="VC57" s="20"/>
      <c r="VD57" s="20">
        <v>1847.2</v>
      </c>
      <c r="VE57" s="20">
        <v>1674.4838</v>
      </c>
      <c r="VF57" s="20">
        <v>1775.9811</v>
      </c>
      <c r="VG57" s="20"/>
      <c r="VH57" s="20">
        <v>112.05</v>
      </c>
      <c r="VI57" s="20">
        <v>99.324449999999999</v>
      </c>
      <c r="VJ57" s="20">
        <v>99.324449999999999</v>
      </c>
      <c r="VK57" s="20"/>
      <c r="VL57" s="20">
        <v>1011.5</v>
      </c>
      <c r="VM57" s="20">
        <v>1029.5</v>
      </c>
      <c r="VN57" s="20">
        <v>1029.5</v>
      </c>
      <c r="VO57" s="20"/>
      <c r="VP57" s="20">
        <v>14.4</v>
      </c>
      <c r="VQ57" s="20">
        <v>14.4</v>
      </c>
      <c r="VR57" s="20">
        <v>14.4</v>
      </c>
      <c r="VS57" s="20"/>
      <c r="VT57" s="20">
        <v>715.5</v>
      </c>
      <c r="VU57" s="20">
        <v>667.63</v>
      </c>
      <c r="VV57" s="20">
        <v>791</v>
      </c>
      <c r="VW57" s="20"/>
      <c r="VX57" s="20">
        <v>755.7</v>
      </c>
      <c r="VY57" s="20">
        <v>784.22500000000002</v>
      </c>
      <c r="VZ57" s="20">
        <v>956</v>
      </c>
      <c r="WA57" s="20"/>
      <c r="WB57" s="20">
        <v>760.05</v>
      </c>
      <c r="WC57" s="20">
        <v>698.76</v>
      </c>
      <c r="WD57" s="20">
        <v>741.24</v>
      </c>
      <c r="WE57" s="20"/>
      <c r="WF57" s="20">
        <v>108.2</v>
      </c>
      <c r="WG57" s="20">
        <v>104.4</v>
      </c>
      <c r="WH57" s="20">
        <v>104.4</v>
      </c>
      <c r="WI57" s="20"/>
      <c r="WJ57" s="20">
        <v>51.25</v>
      </c>
      <c r="WK57" s="20">
        <v>26.4</v>
      </c>
      <c r="WL57" s="20">
        <v>26.4</v>
      </c>
      <c r="WM57" s="20"/>
      <c r="WN57" s="20">
        <v>28.8</v>
      </c>
      <c r="WO57" s="20">
        <v>26.4</v>
      </c>
      <c r="WP57" s="20">
        <v>26.4</v>
      </c>
      <c r="WQ57" s="20"/>
      <c r="WR57" s="20">
        <v>31.2</v>
      </c>
      <c r="WS57" s="20">
        <v>33.6</v>
      </c>
      <c r="WT57" s="20">
        <v>33.6</v>
      </c>
      <c r="WU57" s="20"/>
      <c r="WV57" s="20">
        <v>110.55</v>
      </c>
      <c r="WW57" s="20">
        <v>103.9932</v>
      </c>
      <c r="WX57" s="20">
        <v>103.9932</v>
      </c>
      <c r="WY57" s="20"/>
      <c r="WZ57" s="20">
        <v>147.05000000000001</v>
      </c>
      <c r="XA57" s="20">
        <v>192</v>
      </c>
      <c r="XB57" s="20">
        <v>192</v>
      </c>
      <c r="XC57" s="20"/>
      <c r="XD57" s="20">
        <v>434.55</v>
      </c>
      <c r="XE57" s="20">
        <v>417.39120000000003</v>
      </c>
      <c r="XF57" s="20">
        <v>417.39120000000003</v>
      </c>
      <c r="XG57" s="20"/>
      <c r="XH57" s="20">
        <v>339.25</v>
      </c>
      <c r="XI57" s="20">
        <v>324.63767999999999</v>
      </c>
      <c r="XJ57" s="20">
        <v>324.63767999999999</v>
      </c>
      <c r="XK57" s="20"/>
      <c r="XL57" s="20">
        <v>219.7</v>
      </c>
      <c r="XM57" s="20">
        <v>258.8</v>
      </c>
      <c r="XN57" s="20">
        <v>258.8</v>
      </c>
      <c r="XO57" s="20"/>
      <c r="XP57" s="20">
        <v>0</v>
      </c>
      <c r="XQ57" s="20">
        <v>0</v>
      </c>
      <c r="XR57" s="20">
        <v>0</v>
      </c>
      <c r="XS57" s="20"/>
      <c r="XT57" s="20">
        <v>0</v>
      </c>
      <c r="XU57" s="20">
        <v>0</v>
      </c>
      <c r="XV57" s="20">
        <v>0</v>
      </c>
      <c r="XW57" s="20"/>
      <c r="XX57" s="20">
        <v>442.55</v>
      </c>
      <c r="XY57" s="20">
        <v>403.5</v>
      </c>
      <c r="XZ57" s="20">
        <v>336</v>
      </c>
      <c r="YA57" s="20"/>
      <c r="YB57" s="20">
        <v>0</v>
      </c>
      <c r="YC57" s="20">
        <v>0</v>
      </c>
      <c r="YD57" s="20">
        <v>0</v>
      </c>
      <c r="YE57" s="20"/>
      <c r="YF57" s="20">
        <v>0</v>
      </c>
      <c r="YG57" s="20">
        <v>0</v>
      </c>
      <c r="YH57" s="20">
        <v>0</v>
      </c>
      <c r="YI57" s="20"/>
      <c r="YJ57" s="20">
        <v>280.05</v>
      </c>
      <c r="YK57" s="20">
        <v>264</v>
      </c>
      <c r="YL57" s="20">
        <v>264</v>
      </c>
      <c r="YM57" s="20"/>
      <c r="YN57" s="20">
        <v>406.55</v>
      </c>
      <c r="YO57" s="20">
        <v>424.56</v>
      </c>
      <c r="YP57" s="20">
        <v>424.56</v>
      </c>
      <c r="YQ57" s="20"/>
    </row>
  </sheetData>
  <mergeCells count="337">
    <mergeCell ref="H6:K6"/>
    <mergeCell ref="H7:K7"/>
    <mergeCell ref="L6:O6"/>
    <mergeCell ref="L7:O7"/>
    <mergeCell ref="P6:S6"/>
    <mergeCell ref="P7:S7"/>
    <mergeCell ref="B3:G3"/>
    <mergeCell ref="B6:B8"/>
    <mergeCell ref="C6:C8"/>
    <mergeCell ref="D6:G6"/>
    <mergeCell ref="D7:G7"/>
    <mergeCell ref="B5:YQ5"/>
    <mergeCell ref="AF6:AI6"/>
    <mergeCell ref="AF7:AI7"/>
    <mergeCell ref="AJ6:AM6"/>
    <mergeCell ref="AJ7:AM7"/>
    <mergeCell ref="AN6:AQ6"/>
    <mergeCell ref="AN7:AQ7"/>
    <mergeCell ref="T6:W6"/>
    <mergeCell ref="T7:W7"/>
    <mergeCell ref="X6:AA6"/>
    <mergeCell ref="X7:AA7"/>
    <mergeCell ref="AB6:AE6"/>
    <mergeCell ref="AB7:AE7"/>
    <mergeCell ref="BD6:BG6"/>
    <mergeCell ref="BD7:BG7"/>
    <mergeCell ref="BH6:BK6"/>
    <mergeCell ref="BH7:BK7"/>
    <mergeCell ref="BL6:BO6"/>
    <mergeCell ref="BL7:BO7"/>
    <mergeCell ref="AR6:AU6"/>
    <mergeCell ref="AR7:AU7"/>
    <mergeCell ref="AV6:AY6"/>
    <mergeCell ref="AV7:AY7"/>
    <mergeCell ref="AZ6:BC6"/>
    <mergeCell ref="AZ7:BC7"/>
    <mergeCell ref="CB6:CE6"/>
    <mergeCell ref="CB7:CE7"/>
    <mergeCell ref="CF6:CI6"/>
    <mergeCell ref="CF7:CI7"/>
    <mergeCell ref="CJ6:CM6"/>
    <mergeCell ref="CJ7:CM7"/>
    <mergeCell ref="BP6:BS6"/>
    <mergeCell ref="BP7:BS7"/>
    <mergeCell ref="BT6:BW6"/>
    <mergeCell ref="BT7:BW7"/>
    <mergeCell ref="BX6:CA6"/>
    <mergeCell ref="BX7:CA7"/>
    <mergeCell ref="CZ6:DC6"/>
    <mergeCell ref="CZ7:DC7"/>
    <mergeCell ref="DD6:DG6"/>
    <mergeCell ref="DD7:DG7"/>
    <mergeCell ref="DH6:DK6"/>
    <mergeCell ref="DH7:DK7"/>
    <mergeCell ref="CN6:CQ6"/>
    <mergeCell ref="CN7:CQ7"/>
    <mergeCell ref="CR6:CU6"/>
    <mergeCell ref="CR7:CU7"/>
    <mergeCell ref="CV6:CY6"/>
    <mergeCell ref="CV7:CY7"/>
    <mergeCell ref="DX6:EA6"/>
    <mergeCell ref="DX7:EA7"/>
    <mergeCell ref="EB6:EE6"/>
    <mergeCell ref="EB7:EE7"/>
    <mergeCell ref="EF6:EI6"/>
    <mergeCell ref="EF7:EI7"/>
    <mergeCell ref="DL6:DO6"/>
    <mergeCell ref="DL7:DO7"/>
    <mergeCell ref="DP6:DS6"/>
    <mergeCell ref="DP7:DS7"/>
    <mergeCell ref="DT6:DW6"/>
    <mergeCell ref="DT7:DW7"/>
    <mergeCell ref="EV6:EY6"/>
    <mergeCell ref="EV7:EY7"/>
    <mergeCell ref="EZ6:FC6"/>
    <mergeCell ref="EZ7:FC7"/>
    <mergeCell ref="FD6:FG6"/>
    <mergeCell ref="FD7:FG7"/>
    <mergeCell ref="EJ6:EM6"/>
    <mergeCell ref="EJ7:EM7"/>
    <mergeCell ref="EN6:EQ6"/>
    <mergeCell ref="EN7:EQ7"/>
    <mergeCell ref="ER6:EU6"/>
    <mergeCell ref="ER7:EU7"/>
    <mergeCell ref="FT6:FW6"/>
    <mergeCell ref="FT7:FW7"/>
    <mergeCell ref="FX6:GA6"/>
    <mergeCell ref="FX7:GA7"/>
    <mergeCell ref="GB6:GE6"/>
    <mergeCell ref="GB7:GE7"/>
    <mergeCell ref="FH6:FK6"/>
    <mergeCell ref="FH7:FK7"/>
    <mergeCell ref="FL6:FO6"/>
    <mergeCell ref="FL7:FO7"/>
    <mergeCell ref="FP6:FS6"/>
    <mergeCell ref="FP7:FS7"/>
    <mergeCell ref="GR6:GU6"/>
    <mergeCell ref="GR7:GU7"/>
    <mergeCell ref="GV6:GY6"/>
    <mergeCell ref="GV7:GY7"/>
    <mergeCell ref="GZ6:HC6"/>
    <mergeCell ref="GZ7:HC7"/>
    <mergeCell ref="GF6:GI6"/>
    <mergeCell ref="GF7:GI7"/>
    <mergeCell ref="GJ6:GM6"/>
    <mergeCell ref="GJ7:GM7"/>
    <mergeCell ref="GN6:GQ6"/>
    <mergeCell ref="GN7:GQ7"/>
    <mergeCell ref="HP6:HS6"/>
    <mergeCell ref="HP7:HS7"/>
    <mergeCell ref="HT6:HW6"/>
    <mergeCell ref="HT7:HW7"/>
    <mergeCell ref="HX6:IA6"/>
    <mergeCell ref="HX7:IA7"/>
    <mergeCell ref="HD6:HG6"/>
    <mergeCell ref="HD7:HG7"/>
    <mergeCell ref="HH6:HK6"/>
    <mergeCell ref="HH7:HK7"/>
    <mergeCell ref="HL6:HO6"/>
    <mergeCell ref="HL7:HO7"/>
    <mergeCell ref="IN6:IQ6"/>
    <mergeCell ref="IN7:IQ7"/>
    <mergeCell ref="IR6:IU6"/>
    <mergeCell ref="IR7:IU7"/>
    <mergeCell ref="IV6:IY6"/>
    <mergeCell ref="IV7:IY7"/>
    <mergeCell ref="IB6:IE6"/>
    <mergeCell ref="IB7:IE7"/>
    <mergeCell ref="IF6:II6"/>
    <mergeCell ref="IF7:II7"/>
    <mergeCell ref="IJ6:IM6"/>
    <mergeCell ref="IJ7:IM7"/>
    <mergeCell ref="JL6:JO6"/>
    <mergeCell ref="JL7:JO7"/>
    <mergeCell ref="JP6:JS6"/>
    <mergeCell ref="JP7:JS7"/>
    <mergeCell ref="JT6:JW6"/>
    <mergeCell ref="JT7:JW7"/>
    <mergeCell ref="IZ6:JC6"/>
    <mergeCell ref="IZ7:JC7"/>
    <mergeCell ref="JD6:JG6"/>
    <mergeCell ref="JD7:JG7"/>
    <mergeCell ref="JH6:JK6"/>
    <mergeCell ref="JH7:JK7"/>
    <mergeCell ref="KJ6:KM6"/>
    <mergeCell ref="KJ7:KM7"/>
    <mergeCell ref="KN6:KQ6"/>
    <mergeCell ref="KN7:KQ7"/>
    <mergeCell ref="KR6:KU6"/>
    <mergeCell ref="KR7:KU7"/>
    <mergeCell ref="JX6:KA6"/>
    <mergeCell ref="JX7:KA7"/>
    <mergeCell ref="KB6:KE6"/>
    <mergeCell ref="KB7:KE7"/>
    <mergeCell ref="KF6:KI6"/>
    <mergeCell ref="KF7:KI7"/>
    <mergeCell ref="LH6:LK6"/>
    <mergeCell ref="LH7:LK7"/>
    <mergeCell ref="LL6:LO6"/>
    <mergeCell ref="LL7:LO7"/>
    <mergeCell ref="LP6:LS6"/>
    <mergeCell ref="LP7:LS7"/>
    <mergeCell ref="KV6:KY6"/>
    <mergeCell ref="KV7:KY7"/>
    <mergeCell ref="KZ6:LC6"/>
    <mergeCell ref="KZ7:LC7"/>
    <mergeCell ref="LD6:LG6"/>
    <mergeCell ref="LD7:LG7"/>
    <mergeCell ref="MF6:MI6"/>
    <mergeCell ref="MF7:MI7"/>
    <mergeCell ref="MJ6:MM6"/>
    <mergeCell ref="MJ7:MM7"/>
    <mergeCell ref="MN6:MQ6"/>
    <mergeCell ref="MN7:MQ7"/>
    <mergeCell ref="LT6:LW6"/>
    <mergeCell ref="LT7:LW7"/>
    <mergeCell ref="LX6:MA6"/>
    <mergeCell ref="LX7:MA7"/>
    <mergeCell ref="MB6:ME6"/>
    <mergeCell ref="MB7:ME7"/>
    <mergeCell ref="ND6:NG6"/>
    <mergeCell ref="ND7:NG7"/>
    <mergeCell ref="NH6:NK6"/>
    <mergeCell ref="NH7:NK7"/>
    <mergeCell ref="NL6:NO6"/>
    <mergeCell ref="NL7:NO7"/>
    <mergeCell ref="MR6:MU6"/>
    <mergeCell ref="MR7:MU7"/>
    <mergeCell ref="MV6:MY6"/>
    <mergeCell ref="MV7:MY7"/>
    <mergeCell ref="MZ6:NC6"/>
    <mergeCell ref="MZ7:NC7"/>
    <mergeCell ref="OB6:OE6"/>
    <mergeCell ref="OB7:OE7"/>
    <mergeCell ref="OF6:OI6"/>
    <mergeCell ref="OF7:OI7"/>
    <mergeCell ref="OJ6:OM6"/>
    <mergeCell ref="OJ7:OM7"/>
    <mergeCell ref="NP6:NS6"/>
    <mergeCell ref="NP7:NS7"/>
    <mergeCell ref="NT6:NW6"/>
    <mergeCell ref="NT7:NW7"/>
    <mergeCell ref="NX6:OA6"/>
    <mergeCell ref="NX7:OA7"/>
    <mergeCell ref="OZ6:PC6"/>
    <mergeCell ref="OZ7:PC7"/>
    <mergeCell ref="PD6:PG6"/>
    <mergeCell ref="PD7:PG7"/>
    <mergeCell ref="PH6:PK6"/>
    <mergeCell ref="PH7:PK7"/>
    <mergeCell ref="ON6:OQ6"/>
    <mergeCell ref="ON7:OQ7"/>
    <mergeCell ref="OR6:OU6"/>
    <mergeCell ref="OR7:OU7"/>
    <mergeCell ref="OV6:OY6"/>
    <mergeCell ref="OV7:OY7"/>
    <mergeCell ref="PX6:QA6"/>
    <mergeCell ref="PX7:QA7"/>
    <mergeCell ref="QB6:QE6"/>
    <mergeCell ref="QB7:QE7"/>
    <mergeCell ref="QF6:QI6"/>
    <mergeCell ref="QF7:QI7"/>
    <mergeCell ref="PL6:PO6"/>
    <mergeCell ref="PL7:PO7"/>
    <mergeCell ref="PP6:PS6"/>
    <mergeCell ref="PP7:PS7"/>
    <mergeCell ref="PT6:PW6"/>
    <mergeCell ref="PT7:PW7"/>
    <mergeCell ref="QV6:QY6"/>
    <mergeCell ref="QV7:QY7"/>
    <mergeCell ref="QZ6:RC6"/>
    <mergeCell ref="QZ7:RC7"/>
    <mergeCell ref="RD6:RG6"/>
    <mergeCell ref="RD7:RG7"/>
    <mergeCell ref="QJ6:QM6"/>
    <mergeCell ref="QJ7:QM7"/>
    <mergeCell ref="QN6:QQ6"/>
    <mergeCell ref="QN7:QQ7"/>
    <mergeCell ref="QR6:QU6"/>
    <mergeCell ref="QR7:QU7"/>
    <mergeCell ref="RT6:RW6"/>
    <mergeCell ref="RT7:RW7"/>
    <mergeCell ref="RX6:SA6"/>
    <mergeCell ref="RX7:SA7"/>
    <mergeCell ref="SB6:SE6"/>
    <mergeCell ref="SB7:SE7"/>
    <mergeCell ref="RH6:RK6"/>
    <mergeCell ref="RH7:RK7"/>
    <mergeCell ref="RL6:RO6"/>
    <mergeCell ref="RL7:RO7"/>
    <mergeCell ref="RP6:RS6"/>
    <mergeCell ref="RP7:RS7"/>
    <mergeCell ref="SR6:SU6"/>
    <mergeCell ref="SR7:SU7"/>
    <mergeCell ref="SV6:SY6"/>
    <mergeCell ref="SV7:SY7"/>
    <mergeCell ref="SZ6:TC6"/>
    <mergeCell ref="SZ7:TC7"/>
    <mergeCell ref="SF6:SI6"/>
    <mergeCell ref="SF7:SI7"/>
    <mergeCell ref="SJ6:SM6"/>
    <mergeCell ref="SJ7:SM7"/>
    <mergeCell ref="SN6:SQ6"/>
    <mergeCell ref="SN7:SQ7"/>
    <mergeCell ref="TP6:TS6"/>
    <mergeCell ref="TP7:TS7"/>
    <mergeCell ref="TT6:TW6"/>
    <mergeCell ref="TT7:TW7"/>
    <mergeCell ref="TX6:UA6"/>
    <mergeCell ref="TX7:UA7"/>
    <mergeCell ref="TD6:TG6"/>
    <mergeCell ref="TD7:TG7"/>
    <mergeCell ref="TH6:TK6"/>
    <mergeCell ref="TH7:TK7"/>
    <mergeCell ref="TL6:TO6"/>
    <mergeCell ref="TL7:TO7"/>
    <mergeCell ref="UN6:UQ6"/>
    <mergeCell ref="UN7:UQ7"/>
    <mergeCell ref="UR6:UU6"/>
    <mergeCell ref="UR7:UU7"/>
    <mergeCell ref="UV6:UY6"/>
    <mergeCell ref="UV7:UY7"/>
    <mergeCell ref="UB6:UE6"/>
    <mergeCell ref="UB7:UE7"/>
    <mergeCell ref="UF6:UI6"/>
    <mergeCell ref="UF7:UI7"/>
    <mergeCell ref="UJ6:UM6"/>
    <mergeCell ref="UJ7:UM7"/>
    <mergeCell ref="VL6:VO6"/>
    <mergeCell ref="VL7:VO7"/>
    <mergeCell ref="VP6:VS6"/>
    <mergeCell ref="VP7:VS7"/>
    <mergeCell ref="VT6:VW6"/>
    <mergeCell ref="VT7:VW7"/>
    <mergeCell ref="UZ6:VC6"/>
    <mergeCell ref="UZ7:VC7"/>
    <mergeCell ref="VD6:VG6"/>
    <mergeCell ref="VD7:VG7"/>
    <mergeCell ref="VH6:VK6"/>
    <mergeCell ref="VH7:VK7"/>
    <mergeCell ref="XD7:XG7"/>
    <mergeCell ref="WJ6:WM6"/>
    <mergeCell ref="WJ7:WM7"/>
    <mergeCell ref="WN6:WQ6"/>
    <mergeCell ref="WN7:WQ7"/>
    <mergeCell ref="WR6:WU6"/>
    <mergeCell ref="WR7:WU7"/>
    <mergeCell ref="VX6:WA6"/>
    <mergeCell ref="VX7:WA7"/>
    <mergeCell ref="WB6:WE6"/>
    <mergeCell ref="WB7:WE7"/>
    <mergeCell ref="WF6:WI6"/>
    <mergeCell ref="WF7:WI7"/>
    <mergeCell ref="B57:C57"/>
    <mergeCell ref="YF6:YI6"/>
    <mergeCell ref="YF7:YI7"/>
    <mergeCell ref="YJ6:YM6"/>
    <mergeCell ref="YJ7:YM7"/>
    <mergeCell ref="YN6:YQ6"/>
    <mergeCell ref="YN7:YQ7"/>
    <mergeCell ref="XT6:XW6"/>
    <mergeCell ref="XT7:XW7"/>
    <mergeCell ref="XX6:YA6"/>
    <mergeCell ref="XX7:YA7"/>
    <mergeCell ref="YB6:YE6"/>
    <mergeCell ref="YB7:YE7"/>
    <mergeCell ref="XH6:XK6"/>
    <mergeCell ref="XH7:XK7"/>
    <mergeCell ref="XL6:XO6"/>
    <mergeCell ref="XL7:XO7"/>
    <mergeCell ref="XP6:XS6"/>
    <mergeCell ref="XP7:XS7"/>
    <mergeCell ref="WV6:WY6"/>
    <mergeCell ref="WV7:WY7"/>
    <mergeCell ref="WZ6:XC6"/>
    <mergeCell ref="WZ7:XC7"/>
    <mergeCell ref="XD6:XG6"/>
  </mergeCell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G15"/>
  <sheetViews>
    <sheetView showGridLines="0" workbookViewId="0"/>
  </sheetViews>
  <sheetFormatPr baseColWidth="10" defaultColWidth="8.88671875" defaultRowHeight="14.4" x14ac:dyDescent="0.3"/>
  <cols>
    <col min="1" max="1" width="2" customWidth="1"/>
    <col min="2" max="2" width="8" customWidth="1"/>
    <col min="3" max="4" width="18" customWidth="1"/>
    <col min="5" max="5" width="10" customWidth="1"/>
  </cols>
  <sheetData>
    <row r="1" spans="1:7" x14ac:dyDescent="0.3">
      <c r="A1" s="1"/>
      <c r="B1" s="1"/>
      <c r="C1" s="1"/>
      <c r="D1" s="1"/>
      <c r="E1" s="1"/>
    </row>
    <row r="2" spans="1:7" x14ac:dyDescent="0.3">
      <c r="A2" s="1"/>
      <c r="B2" s="1"/>
      <c r="C2" s="1"/>
      <c r="D2" s="1"/>
      <c r="E2" s="1"/>
    </row>
    <row r="3" spans="1:7" ht="69" customHeight="1" x14ac:dyDescent="0.3">
      <c r="A3" s="1"/>
      <c r="B3" s="203" t="s">
        <v>0</v>
      </c>
      <c r="C3" s="204"/>
      <c r="D3" s="204"/>
      <c r="E3" s="204"/>
      <c r="F3" s="206"/>
      <c r="G3" s="206"/>
    </row>
    <row r="4" spans="1:7" ht="0" hidden="1" customHeight="1" x14ac:dyDescent="0.3">
      <c r="A4" s="1"/>
      <c r="B4" s="1"/>
      <c r="C4" s="1"/>
      <c r="D4" s="1"/>
      <c r="E4" s="1"/>
    </row>
    <row r="5" spans="1:7" x14ac:dyDescent="0.3">
      <c r="A5" s="1"/>
      <c r="B5" s="1"/>
      <c r="C5" s="1"/>
      <c r="D5" s="1"/>
      <c r="E5" s="1"/>
    </row>
    <row r="6" spans="1:7" x14ac:dyDescent="0.3">
      <c r="A6" s="1"/>
      <c r="B6" s="1" t="s">
        <v>2977</v>
      </c>
      <c r="C6" s="1"/>
      <c r="D6" s="1"/>
      <c r="E6" s="1"/>
    </row>
    <row r="7" spans="1:7" ht="33" customHeight="1" x14ac:dyDescent="0.3">
      <c r="A7" s="1"/>
      <c r="B7" s="3" t="s">
        <v>2978</v>
      </c>
      <c r="C7" s="3" t="s">
        <v>2979</v>
      </c>
      <c r="D7" s="3" t="s">
        <v>2980</v>
      </c>
      <c r="E7" s="3" t="s">
        <v>1092</v>
      </c>
    </row>
    <row r="8" spans="1:7" x14ac:dyDescent="0.3">
      <c r="A8" s="1"/>
      <c r="B8" s="153" t="s">
        <v>2981</v>
      </c>
      <c r="C8" s="53">
        <v>7437230.9910899997</v>
      </c>
      <c r="D8" s="53">
        <v>7175481.3134765998</v>
      </c>
      <c r="E8" s="179">
        <v>3.6478344264069915E-2</v>
      </c>
    </row>
    <row r="9" spans="1:7" x14ac:dyDescent="0.3">
      <c r="A9" s="1"/>
      <c r="B9" s="153" t="s">
        <v>2982</v>
      </c>
      <c r="C9" s="53">
        <v>8417174.14267</v>
      </c>
      <c r="D9" s="53">
        <v>9061168.4699207991</v>
      </c>
      <c r="E9" s="179">
        <v>-7.1071885418374614E-2</v>
      </c>
    </row>
    <row r="10" spans="1:7" x14ac:dyDescent="0.3">
      <c r="A10" s="1"/>
      <c r="B10" s="153" t="s">
        <v>2983</v>
      </c>
      <c r="C10" s="53">
        <v>8520622.07467</v>
      </c>
      <c r="D10" s="53">
        <v>8400958.0339368004</v>
      </c>
      <c r="E10" s="179">
        <v>1.4244094572285806E-2</v>
      </c>
    </row>
    <row r="11" spans="1:7" x14ac:dyDescent="0.3">
      <c r="A11" s="1"/>
      <c r="B11" s="153" t="s">
        <v>2984</v>
      </c>
      <c r="C11" s="53">
        <v>7352249.7823999999</v>
      </c>
      <c r="D11" s="53">
        <v>8586044.6343750004</v>
      </c>
      <c r="E11" s="179">
        <v>-0.14369769835989341</v>
      </c>
    </row>
    <row r="12" spans="1:7" x14ac:dyDescent="0.3">
      <c r="A12" s="1"/>
      <c r="B12" s="153" t="s">
        <v>2985</v>
      </c>
      <c r="C12" s="53">
        <v>8515303.7329399996</v>
      </c>
      <c r="D12" s="53">
        <v>7897157.7748554004</v>
      </c>
      <c r="E12" s="179">
        <v>7.8274485037234609E-2</v>
      </c>
    </row>
    <row r="13" spans="1:7" x14ac:dyDescent="0.3">
      <c r="A13" s="1"/>
      <c r="B13" s="153" t="s">
        <v>2986</v>
      </c>
      <c r="C13" s="53">
        <v>8879547.2596099991</v>
      </c>
      <c r="D13" s="53">
        <v>9347754.7460885998</v>
      </c>
      <c r="E13" s="179">
        <v>-5.0087694766972043E-2</v>
      </c>
    </row>
    <row r="14" spans="1:7" x14ac:dyDescent="0.3">
      <c r="A14" s="1"/>
      <c r="B14" s="153" t="s">
        <v>2987</v>
      </c>
      <c r="C14" s="53">
        <v>8368282.0460099997</v>
      </c>
      <c r="D14" s="53">
        <v>8484779.8039500006</v>
      </c>
      <c r="E14" s="179">
        <v>-1.373020403968123E-2</v>
      </c>
    </row>
    <row r="15" spans="1:7" x14ac:dyDescent="0.3">
      <c r="A15" s="1"/>
      <c r="B15" s="153" t="s">
        <v>2988</v>
      </c>
      <c r="C15" s="53">
        <v>7389444.3441899996</v>
      </c>
      <c r="D15" s="53">
        <v>8763782.7882374991</v>
      </c>
      <c r="E15" s="179">
        <v>-0.15682023131519165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P60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2.8" x14ac:dyDescent="0.4">
      <c r="A5" s="1"/>
      <c r="B5" s="22" t="s">
        <v>2989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.6" x14ac:dyDescent="0.3">
      <c r="A6" s="1"/>
      <c r="B6" s="3" t="s">
        <v>143</v>
      </c>
      <c r="C6" s="3" t="s">
        <v>1349</v>
      </c>
      <c r="D6" s="3" t="s">
        <v>1350</v>
      </c>
      <c r="E6" s="3" t="s">
        <v>1351</v>
      </c>
      <c r="F6" s="3" t="s">
        <v>146</v>
      </c>
      <c r="G6" s="3" t="s">
        <v>147</v>
      </c>
      <c r="H6" s="3" t="s">
        <v>1352</v>
      </c>
      <c r="I6" s="3" t="s">
        <v>1353</v>
      </c>
      <c r="J6" s="3" t="s">
        <v>1354</v>
      </c>
      <c r="K6" s="3" t="s">
        <v>1355</v>
      </c>
      <c r="L6" s="3" t="s">
        <v>1356</v>
      </c>
      <c r="M6" s="3" t="s">
        <v>1357</v>
      </c>
      <c r="N6" s="3" t="s">
        <v>1358</v>
      </c>
      <c r="O6" s="3" t="s">
        <v>1359</v>
      </c>
      <c r="P6" s="3" t="s">
        <v>1360</v>
      </c>
    </row>
    <row r="7" spans="1:16" x14ac:dyDescent="0.3">
      <c r="A7" s="1"/>
      <c r="B7" s="6" t="s">
        <v>719</v>
      </c>
      <c r="C7" s="6" t="s">
        <v>1116</v>
      </c>
      <c r="D7" s="92" t="s">
        <v>51</v>
      </c>
      <c r="E7" s="6" t="s">
        <v>1361</v>
      </c>
      <c r="F7" s="92" t="s">
        <v>27</v>
      </c>
      <c r="G7" s="92" t="s">
        <v>28</v>
      </c>
      <c r="H7" s="92" t="s">
        <v>1046</v>
      </c>
      <c r="I7" s="92" t="s">
        <v>1046</v>
      </c>
      <c r="J7" s="180" t="s">
        <v>1362</v>
      </c>
      <c r="K7" s="92" t="s">
        <v>1046</v>
      </c>
      <c r="L7" s="92" t="s">
        <v>1046</v>
      </c>
      <c r="M7" s="92" t="s">
        <v>1046</v>
      </c>
      <c r="N7" s="92" t="s">
        <v>1046</v>
      </c>
      <c r="O7" s="6" t="s">
        <v>1363</v>
      </c>
      <c r="P7" s="6"/>
    </row>
    <row r="8" spans="1:16" ht="26.4" x14ac:dyDescent="0.3">
      <c r="A8" s="1"/>
      <c r="B8" s="6" t="s">
        <v>720</v>
      </c>
      <c r="C8" s="6" t="s">
        <v>1119</v>
      </c>
      <c r="D8" s="92" t="s">
        <v>51</v>
      </c>
      <c r="E8" s="6" t="s">
        <v>1364</v>
      </c>
      <c r="F8" s="92" t="s">
        <v>27</v>
      </c>
      <c r="G8" s="92" t="s">
        <v>28</v>
      </c>
      <c r="H8" s="92" t="s">
        <v>1046</v>
      </c>
      <c r="I8" s="92" t="s">
        <v>1046</v>
      </c>
      <c r="J8" s="180" t="s">
        <v>1362</v>
      </c>
      <c r="K8" s="92" t="s">
        <v>1046</v>
      </c>
      <c r="L8" s="92" t="s">
        <v>1046</v>
      </c>
      <c r="M8" s="92" t="s">
        <v>1046</v>
      </c>
      <c r="N8" s="92" t="s">
        <v>1046</v>
      </c>
      <c r="O8" s="6" t="s">
        <v>1363</v>
      </c>
      <c r="P8" s="6"/>
    </row>
    <row r="9" spans="1:16" x14ac:dyDescent="0.3">
      <c r="A9" s="1"/>
      <c r="B9" s="6" t="s">
        <v>717</v>
      </c>
      <c r="C9" s="6" t="s">
        <v>1121</v>
      </c>
      <c r="D9" s="92" t="s">
        <v>1365</v>
      </c>
      <c r="E9" s="6" t="s">
        <v>1366</v>
      </c>
      <c r="F9" s="92" t="s">
        <v>27</v>
      </c>
      <c r="G9" s="92" t="s">
        <v>1367</v>
      </c>
      <c r="H9" s="92" t="s">
        <v>1046</v>
      </c>
      <c r="I9" s="92" t="s">
        <v>1046</v>
      </c>
      <c r="J9" s="180" t="s">
        <v>1362</v>
      </c>
      <c r="K9" s="92" t="s">
        <v>1046</v>
      </c>
      <c r="L9" s="92" t="s">
        <v>1046</v>
      </c>
      <c r="M9" s="92" t="s">
        <v>1046</v>
      </c>
      <c r="N9" s="92" t="s">
        <v>1046</v>
      </c>
      <c r="O9" s="6" t="s">
        <v>1363</v>
      </c>
      <c r="P9" s="6"/>
    </row>
    <row r="10" spans="1:16" x14ac:dyDescent="0.3">
      <c r="A10" s="1"/>
      <c r="B10" s="6" t="s">
        <v>717</v>
      </c>
      <c r="C10" s="6" t="s">
        <v>1121</v>
      </c>
      <c r="D10" s="92" t="s">
        <v>51</v>
      </c>
      <c r="E10" s="6" t="s">
        <v>1368</v>
      </c>
      <c r="F10" s="92" t="s">
        <v>1367</v>
      </c>
      <c r="G10" s="92" t="s">
        <v>1369</v>
      </c>
      <c r="H10" s="92" t="s">
        <v>1046</v>
      </c>
      <c r="I10" s="92" t="s">
        <v>1046</v>
      </c>
      <c r="J10" s="180" t="s">
        <v>1362</v>
      </c>
      <c r="K10" s="92" t="s">
        <v>1046</v>
      </c>
      <c r="L10" s="92" t="s">
        <v>1046</v>
      </c>
      <c r="M10" s="92" t="s">
        <v>1046</v>
      </c>
      <c r="N10" s="92" t="s">
        <v>1046</v>
      </c>
      <c r="O10" s="6" t="s">
        <v>1363</v>
      </c>
      <c r="P10" s="6"/>
    </row>
    <row r="11" spans="1:16" x14ac:dyDescent="0.3">
      <c r="A11" s="1"/>
      <c r="B11" s="6" t="s">
        <v>717</v>
      </c>
      <c r="C11" s="6" t="s">
        <v>1121</v>
      </c>
      <c r="D11" s="92" t="s">
        <v>1365</v>
      </c>
      <c r="E11" s="6" t="s">
        <v>1366</v>
      </c>
      <c r="F11" s="92" t="s">
        <v>1369</v>
      </c>
      <c r="G11" s="92" t="s">
        <v>28</v>
      </c>
      <c r="H11" s="92" t="s">
        <v>1046</v>
      </c>
      <c r="I11" s="92" t="s">
        <v>1046</v>
      </c>
      <c r="J11" s="180" t="s">
        <v>1362</v>
      </c>
      <c r="K11" s="92" t="s">
        <v>1046</v>
      </c>
      <c r="L11" s="92" t="s">
        <v>1046</v>
      </c>
      <c r="M11" s="92" t="s">
        <v>1046</v>
      </c>
      <c r="N11" s="92" t="s">
        <v>1046</v>
      </c>
      <c r="O11" s="6" t="s">
        <v>1363</v>
      </c>
      <c r="P11" s="6"/>
    </row>
    <row r="12" spans="1:16" x14ac:dyDescent="0.3">
      <c r="A12" s="1"/>
      <c r="B12" s="6" t="s">
        <v>199</v>
      </c>
      <c r="C12" s="6" t="s">
        <v>1122</v>
      </c>
      <c r="D12" s="92" t="s">
        <v>1243</v>
      </c>
      <c r="E12" s="6" t="s">
        <v>1370</v>
      </c>
      <c r="F12" s="92" t="s">
        <v>27</v>
      </c>
      <c r="G12" s="92" t="s">
        <v>28</v>
      </c>
      <c r="H12" s="92" t="s">
        <v>1046</v>
      </c>
      <c r="I12" s="92" t="s">
        <v>1046</v>
      </c>
      <c r="J12" s="180" t="s">
        <v>1362</v>
      </c>
      <c r="K12" s="92" t="s">
        <v>1046</v>
      </c>
      <c r="L12" s="92" t="s">
        <v>1046</v>
      </c>
      <c r="M12" s="92" t="s">
        <v>1046</v>
      </c>
      <c r="N12" s="92" t="s">
        <v>1046</v>
      </c>
      <c r="O12" s="6" t="s">
        <v>1363</v>
      </c>
      <c r="P12" s="6"/>
    </row>
    <row r="13" spans="1:16" x14ac:dyDescent="0.3">
      <c r="A13" s="1"/>
      <c r="B13" s="6" t="s">
        <v>242</v>
      </c>
      <c r="C13" s="6" t="s">
        <v>1253</v>
      </c>
      <c r="D13" s="92" t="s">
        <v>51</v>
      </c>
      <c r="E13" s="6" t="s">
        <v>1371</v>
      </c>
      <c r="F13" s="92" t="s">
        <v>27</v>
      </c>
      <c r="G13" s="92" t="s">
        <v>1372</v>
      </c>
      <c r="H13" s="92" t="s">
        <v>1046</v>
      </c>
      <c r="I13" s="92" t="s">
        <v>1046</v>
      </c>
      <c r="J13" s="181" t="s">
        <v>1373</v>
      </c>
      <c r="K13" s="92" t="s">
        <v>1046</v>
      </c>
      <c r="L13" s="92" t="s">
        <v>1046</v>
      </c>
      <c r="M13" s="92" t="s">
        <v>1046</v>
      </c>
      <c r="N13" s="92" t="s">
        <v>1046</v>
      </c>
      <c r="O13" s="6" t="s">
        <v>1363</v>
      </c>
      <c r="P13" s="6"/>
    </row>
    <row r="14" spans="1:16" x14ac:dyDescent="0.3">
      <c r="A14" s="1"/>
      <c r="B14" s="6" t="s">
        <v>242</v>
      </c>
      <c r="C14" s="6" t="s">
        <v>1253</v>
      </c>
      <c r="D14" s="92" t="s">
        <v>51</v>
      </c>
      <c r="E14" s="6" t="s">
        <v>1371</v>
      </c>
      <c r="F14" s="92" t="s">
        <v>1372</v>
      </c>
      <c r="G14" s="92" t="s">
        <v>1374</v>
      </c>
      <c r="H14" s="92" t="s">
        <v>1046</v>
      </c>
      <c r="I14" s="92" t="s">
        <v>1375</v>
      </c>
      <c r="J14" s="182" t="s">
        <v>1376</v>
      </c>
      <c r="K14" s="92" t="s">
        <v>1046</v>
      </c>
      <c r="L14" s="92" t="s">
        <v>1046</v>
      </c>
      <c r="M14" s="92" t="s">
        <v>1046</v>
      </c>
      <c r="N14" s="92" t="s">
        <v>1046</v>
      </c>
      <c r="O14" s="6" t="s">
        <v>1363</v>
      </c>
      <c r="P14" s="6"/>
    </row>
    <row r="15" spans="1:16" ht="26.4" x14ac:dyDescent="0.3">
      <c r="A15" s="1"/>
      <c r="B15" s="6" t="s">
        <v>242</v>
      </c>
      <c r="C15" s="6" t="s">
        <v>1253</v>
      </c>
      <c r="D15" s="92" t="s">
        <v>51</v>
      </c>
      <c r="E15" s="6" t="s">
        <v>1371</v>
      </c>
      <c r="F15" s="92" t="s">
        <v>1377</v>
      </c>
      <c r="G15" s="92" t="s">
        <v>1378</v>
      </c>
      <c r="H15" s="92" t="s">
        <v>1379</v>
      </c>
      <c r="I15" s="92" t="s">
        <v>1380</v>
      </c>
      <c r="J15" s="182" t="s">
        <v>1376</v>
      </c>
      <c r="K15" s="92" t="s">
        <v>1046</v>
      </c>
      <c r="L15" s="92" t="s">
        <v>1046</v>
      </c>
      <c r="M15" s="92" t="s">
        <v>1046</v>
      </c>
      <c r="N15" s="92" t="s">
        <v>1046</v>
      </c>
      <c r="O15" s="6" t="s">
        <v>1363</v>
      </c>
      <c r="P15" s="6" t="s">
        <v>1381</v>
      </c>
    </row>
    <row r="16" spans="1:16" x14ac:dyDescent="0.3">
      <c r="A16" s="1"/>
      <c r="B16" s="6" t="s">
        <v>48</v>
      </c>
      <c r="C16" s="6" t="s">
        <v>1255</v>
      </c>
      <c r="D16" s="92" t="s">
        <v>1256</v>
      </c>
      <c r="E16" s="6" t="s">
        <v>1382</v>
      </c>
      <c r="F16" s="92" t="s">
        <v>1383</v>
      </c>
      <c r="G16" s="92" t="s">
        <v>1384</v>
      </c>
      <c r="H16" s="92" t="s">
        <v>1385</v>
      </c>
      <c r="I16" s="92" t="s">
        <v>1046</v>
      </c>
      <c r="J16" s="181" t="s">
        <v>1373</v>
      </c>
      <c r="K16" s="92" t="s">
        <v>1046</v>
      </c>
      <c r="L16" s="92" t="s">
        <v>1046</v>
      </c>
      <c r="M16" s="92" t="s">
        <v>1046</v>
      </c>
      <c r="N16" s="92" t="s">
        <v>1386</v>
      </c>
      <c r="O16" s="6" t="s">
        <v>1363</v>
      </c>
      <c r="P16" s="6" t="s">
        <v>1387</v>
      </c>
    </row>
    <row r="17" spans="1:16" x14ac:dyDescent="0.3">
      <c r="A17" s="1"/>
      <c r="B17" s="6" t="s">
        <v>48</v>
      </c>
      <c r="C17" s="6" t="s">
        <v>1255</v>
      </c>
      <c r="D17" s="92" t="s">
        <v>1257</v>
      </c>
      <c r="E17" s="6" t="s">
        <v>1388</v>
      </c>
      <c r="F17" s="92" t="s">
        <v>1389</v>
      </c>
      <c r="G17" s="92" t="s">
        <v>1384</v>
      </c>
      <c r="H17" s="92" t="s">
        <v>1385</v>
      </c>
      <c r="I17" s="92" t="s">
        <v>1046</v>
      </c>
      <c r="J17" s="181" t="s">
        <v>1373</v>
      </c>
      <c r="K17" s="92" t="s">
        <v>1046</v>
      </c>
      <c r="L17" s="92" t="s">
        <v>1046</v>
      </c>
      <c r="M17" s="92" t="s">
        <v>1046</v>
      </c>
      <c r="N17" s="92" t="s">
        <v>1386</v>
      </c>
      <c r="O17" s="6" t="s">
        <v>1363</v>
      </c>
      <c r="P17" s="6" t="s">
        <v>1387</v>
      </c>
    </row>
    <row r="18" spans="1:16" x14ac:dyDescent="0.3">
      <c r="A18" s="1"/>
      <c r="B18" s="6" t="s">
        <v>48</v>
      </c>
      <c r="C18" s="6" t="s">
        <v>1255</v>
      </c>
      <c r="D18" s="92" t="s">
        <v>1256</v>
      </c>
      <c r="E18" s="6" t="s">
        <v>1382</v>
      </c>
      <c r="F18" s="92" t="s">
        <v>1384</v>
      </c>
      <c r="G18" s="92" t="s">
        <v>1390</v>
      </c>
      <c r="H18" s="92" t="s">
        <v>1046</v>
      </c>
      <c r="I18" s="92" t="s">
        <v>1046</v>
      </c>
      <c r="J18" s="182" t="s">
        <v>1376</v>
      </c>
      <c r="K18" s="92" t="s">
        <v>1046</v>
      </c>
      <c r="L18" s="92" t="s">
        <v>1046</v>
      </c>
      <c r="M18" s="92" t="s">
        <v>1046</v>
      </c>
      <c r="N18" s="92" t="s">
        <v>1046</v>
      </c>
      <c r="O18" s="6" t="s">
        <v>1363</v>
      </c>
      <c r="P18" s="6"/>
    </row>
    <row r="19" spans="1:16" x14ac:dyDescent="0.3">
      <c r="A19" s="1"/>
      <c r="B19" s="6" t="s">
        <v>48</v>
      </c>
      <c r="C19" s="6" t="s">
        <v>1255</v>
      </c>
      <c r="D19" s="92" t="s">
        <v>1257</v>
      </c>
      <c r="E19" s="6" t="s">
        <v>1388</v>
      </c>
      <c r="F19" s="92" t="s">
        <v>1384</v>
      </c>
      <c r="G19" s="92" t="s">
        <v>1391</v>
      </c>
      <c r="H19" s="92" t="s">
        <v>1046</v>
      </c>
      <c r="I19" s="92" t="s">
        <v>1392</v>
      </c>
      <c r="J19" s="182" t="s">
        <v>1376</v>
      </c>
      <c r="K19" s="92" t="s">
        <v>1046</v>
      </c>
      <c r="L19" s="92" t="s">
        <v>1046</v>
      </c>
      <c r="M19" s="92" t="s">
        <v>1046</v>
      </c>
      <c r="N19" s="92" t="s">
        <v>1046</v>
      </c>
      <c r="O19" s="6" t="s">
        <v>1363</v>
      </c>
      <c r="P19" s="6"/>
    </row>
    <row r="20" spans="1:16" x14ac:dyDescent="0.3">
      <c r="A20" s="1"/>
      <c r="B20" s="6" t="s">
        <v>14</v>
      </c>
      <c r="C20" s="6" t="s">
        <v>1258</v>
      </c>
      <c r="D20" s="92" t="s">
        <v>51</v>
      </c>
      <c r="E20" s="6" t="s">
        <v>1393</v>
      </c>
      <c r="F20" s="92" t="s">
        <v>27</v>
      </c>
      <c r="G20" s="92" t="s">
        <v>1394</v>
      </c>
      <c r="H20" s="92" t="s">
        <v>1046</v>
      </c>
      <c r="I20" s="92" t="s">
        <v>1395</v>
      </c>
      <c r="J20" s="181" t="s">
        <v>1373</v>
      </c>
      <c r="K20" s="92" t="s">
        <v>1046</v>
      </c>
      <c r="L20" s="92" t="s">
        <v>1046</v>
      </c>
      <c r="M20" s="92" t="s">
        <v>1046</v>
      </c>
      <c r="N20" s="92" t="s">
        <v>1046</v>
      </c>
      <c r="O20" s="6" t="s">
        <v>1363</v>
      </c>
      <c r="P20" s="6"/>
    </row>
    <row r="21" spans="1:16" x14ac:dyDescent="0.3">
      <c r="A21" s="1"/>
      <c r="B21" s="6" t="s">
        <v>14</v>
      </c>
      <c r="C21" s="6" t="s">
        <v>1258</v>
      </c>
      <c r="D21" s="92" t="s">
        <v>51</v>
      </c>
      <c r="E21" s="6" t="s">
        <v>1393</v>
      </c>
      <c r="F21" s="92" t="s">
        <v>1396</v>
      </c>
      <c r="G21" s="92" t="s">
        <v>28</v>
      </c>
      <c r="H21" s="92" t="s">
        <v>1046</v>
      </c>
      <c r="I21" s="92" t="s">
        <v>1046</v>
      </c>
      <c r="J21" s="181" t="s">
        <v>1373</v>
      </c>
      <c r="K21" s="92" t="s">
        <v>1046</v>
      </c>
      <c r="L21" s="92" t="s">
        <v>1046</v>
      </c>
      <c r="M21" s="92" t="s">
        <v>1046</v>
      </c>
      <c r="N21" s="92" t="s">
        <v>1046</v>
      </c>
      <c r="O21" s="6" t="s">
        <v>1363</v>
      </c>
      <c r="P21" s="6"/>
    </row>
    <row r="22" spans="1:16" x14ac:dyDescent="0.3">
      <c r="A22" s="1"/>
      <c r="B22" s="6" t="s">
        <v>14</v>
      </c>
      <c r="C22" s="6" t="s">
        <v>1260</v>
      </c>
      <c r="D22" s="92" t="s">
        <v>51</v>
      </c>
      <c r="E22" s="6" t="s">
        <v>1397</v>
      </c>
      <c r="F22" s="92" t="s">
        <v>1398</v>
      </c>
      <c r="G22" s="92" t="s">
        <v>1399</v>
      </c>
      <c r="H22" s="92" t="s">
        <v>1400</v>
      </c>
      <c r="I22" s="92" t="s">
        <v>1046</v>
      </c>
      <c r="J22" s="182" t="s">
        <v>1376</v>
      </c>
      <c r="K22" s="92" t="s">
        <v>1046</v>
      </c>
      <c r="L22" s="92" t="s">
        <v>1046</v>
      </c>
      <c r="M22" s="92" t="s">
        <v>1046</v>
      </c>
      <c r="N22" s="92" t="s">
        <v>1046</v>
      </c>
      <c r="O22" s="6" t="s">
        <v>1363</v>
      </c>
      <c r="P22" s="6" t="s">
        <v>1401</v>
      </c>
    </row>
    <row r="23" spans="1:16" ht="66" x14ac:dyDescent="0.3">
      <c r="A23" s="1"/>
      <c r="B23" s="6" t="s">
        <v>14</v>
      </c>
      <c r="C23" s="6" t="s">
        <v>1260</v>
      </c>
      <c r="D23" s="92" t="s">
        <v>51</v>
      </c>
      <c r="E23" s="6" t="s">
        <v>1397</v>
      </c>
      <c r="F23" s="92" t="s">
        <v>1399</v>
      </c>
      <c r="G23" s="92" t="s">
        <v>1402</v>
      </c>
      <c r="H23" s="92" t="s">
        <v>1046</v>
      </c>
      <c r="I23" s="92" t="s">
        <v>1046</v>
      </c>
      <c r="J23" s="181" t="s">
        <v>1373</v>
      </c>
      <c r="K23" s="92" t="s">
        <v>1046</v>
      </c>
      <c r="L23" s="92" t="s">
        <v>1046</v>
      </c>
      <c r="M23" s="92" t="s">
        <v>1046</v>
      </c>
      <c r="N23" s="92" t="s">
        <v>1386</v>
      </c>
      <c r="O23" s="6" t="s">
        <v>1363</v>
      </c>
      <c r="P23" s="6" t="s">
        <v>1403</v>
      </c>
    </row>
    <row r="24" spans="1:16" x14ac:dyDescent="0.3">
      <c r="A24" s="1"/>
      <c r="B24" s="6" t="s">
        <v>14</v>
      </c>
      <c r="C24" s="6" t="s">
        <v>1260</v>
      </c>
      <c r="D24" s="92" t="s">
        <v>51</v>
      </c>
      <c r="E24" s="6" t="s">
        <v>1397</v>
      </c>
      <c r="F24" s="92" t="s">
        <v>1402</v>
      </c>
      <c r="G24" s="92" t="s">
        <v>18</v>
      </c>
      <c r="H24" s="92" t="s">
        <v>1046</v>
      </c>
      <c r="I24" s="92" t="s">
        <v>1046</v>
      </c>
      <c r="J24" s="182" t="s">
        <v>1376</v>
      </c>
      <c r="K24" s="92" t="s">
        <v>1046</v>
      </c>
      <c r="L24" s="92" t="s">
        <v>1046</v>
      </c>
      <c r="M24" s="92" t="s">
        <v>1046</v>
      </c>
      <c r="N24" s="92" t="s">
        <v>1046</v>
      </c>
      <c r="O24" s="6" t="s">
        <v>1363</v>
      </c>
      <c r="P24" s="6"/>
    </row>
    <row r="25" spans="1:16" x14ac:dyDescent="0.3">
      <c r="A25" s="1"/>
      <c r="B25" s="6" t="s">
        <v>61</v>
      </c>
      <c r="C25" s="6" t="s">
        <v>69</v>
      </c>
      <c r="D25" s="92" t="s">
        <v>51</v>
      </c>
      <c r="E25" s="6" t="s">
        <v>1404</v>
      </c>
      <c r="F25" s="92" t="s">
        <v>27</v>
      </c>
      <c r="G25" s="92" t="s">
        <v>1405</v>
      </c>
      <c r="H25" s="92" t="s">
        <v>1046</v>
      </c>
      <c r="I25" s="92" t="s">
        <v>1046</v>
      </c>
      <c r="J25" s="181" t="s">
        <v>1373</v>
      </c>
      <c r="K25" s="92" t="s">
        <v>1046</v>
      </c>
      <c r="L25" s="92" t="s">
        <v>1046</v>
      </c>
      <c r="M25" s="92" t="s">
        <v>1046</v>
      </c>
      <c r="N25" s="92" t="s">
        <v>1046</v>
      </c>
      <c r="O25" s="6" t="s">
        <v>1363</v>
      </c>
      <c r="P25" s="6"/>
    </row>
    <row r="26" spans="1:16" ht="79.2" x14ac:dyDescent="0.3">
      <c r="A26" s="1"/>
      <c r="B26" s="6" t="s">
        <v>61</v>
      </c>
      <c r="C26" s="6" t="s">
        <v>69</v>
      </c>
      <c r="D26" s="92" t="s">
        <v>51</v>
      </c>
      <c r="E26" s="6" t="s">
        <v>1404</v>
      </c>
      <c r="F26" s="92" t="s">
        <v>1405</v>
      </c>
      <c r="G26" s="92" t="s">
        <v>1406</v>
      </c>
      <c r="H26" s="92" t="s">
        <v>1046</v>
      </c>
      <c r="I26" s="92" t="s">
        <v>1046</v>
      </c>
      <c r="J26" s="181" t="s">
        <v>1373</v>
      </c>
      <c r="K26" s="92" t="s">
        <v>1046</v>
      </c>
      <c r="L26" s="92" t="s">
        <v>1046</v>
      </c>
      <c r="M26" s="92" t="s">
        <v>1046</v>
      </c>
      <c r="N26" s="92" t="s">
        <v>1046</v>
      </c>
      <c r="O26" s="6" t="s">
        <v>1363</v>
      </c>
      <c r="P26" s="6" t="s">
        <v>1407</v>
      </c>
    </row>
    <row r="27" spans="1:16" x14ac:dyDescent="0.3">
      <c r="A27" s="1"/>
      <c r="B27" s="6" t="s">
        <v>61</v>
      </c>
      <c r="C27" s="6" t="s">
        <v>69</v>
      </c>
      <c r="D27" s="92" t="s">
        <v>51</v>
      </c>
      <c r="E27" s="6" t="s">
        <v>1404</v>
      </c>
      <c r="F27" s="92" t="s">
        <v>1406</v>
      </c>
      <c r="G27" s="92" t="s">
        <v>1408</v>
      </c>
      <c r="H27" s="92" t="s">
        <v>1046</v>
      </c>
      <c r="I27" s="92" t="s">
        <v>1046</v>
      </c>
      <c r="J27" s="182" t="s">
        <v>1376</v>
      </c>
      <c r="K27" s="92" t="s">
        <v>1046</v>
      </c>
      <c r="L27" s="92" t="s">
        <v>1046</v>
      </c>
      <c r="M27" s="92" t="s">
        <v>1046</v>
      </c>
      <c r="N27" s="92" t="s">
        <v>1046</v>
      </c>
      <c r="O27" s="6" t="s">
        <v>1363</v>
      </c>
      <c r="P27" s="6"/>
    </row>
    <row r="28" spans="1:16" x14ac:dyDescent="0.3">
      <c r="A28" s="1"/>
      <c r="B28" s="6" t="s">
        <v>61</v>
      </c>
      <c r="C28" s="6" t="s">
        <v>69</v>
      </c>
      <c r="D28" s="92" t="s">
        <v>51</v>
      </c>
      <c r="E28" s="6" t="s">
        <v>1404</v>
      </c>
      <c r="F28" s="92" t="s">
        <v>1408</v>
      </c>
      <c r="G28" s="92" t="s">
        <v>1409</v>
      </c>
      <c r="H28" s="92" t="s">
        <v>1046</v>
      </c>
      <c r="I28" s="92" t="s">
        <v>1046</v>
      </c>
      <c r="J28" s="181" t="s">
        <v>1373</v>
      </c>
      <c r="K28" s="92" t="s">
        <v>1046</v>
      </c>
      <c r="L28" s="92" t="s">
        <v>1046</v>
      </c>
      <c r="M28" s="92" t="s">
        <v>1046</v>
      </c>
      <c r="N28" s="92" t="s">
        <v>1046</v>
      </c>
      <c r="O28" s="6" t="s">
        <v>1363</v>
      </c>
      <c r="P28" s="6" t="s">
        <v>1410</v>
      </c>
    </row>
    <row r="29" spans="1:16" x14ac:dyDescent="0.3">
      <c r="A29" s="1"/>
      <c r="B29" s="6" t="s">
        <v>61</v>
      </c>
      <c r="C29" s="6" t="s">
        <v>69</v>
      </c>
      <c r="D29" s="92" t="s">
        <v>51</v>
      </c>
      <c r="E29" s="6" t="s">
        <v>1404</v>
      </c>
      <c r="F29" s="92" t="s">
        <v>1409</v>
      </c>
      <c r="G29" s="92" t="s">
        <v>1411</v>
      </c>
      <c r="H29" s="92" t="s">
        <v>1046</v>
      </c>
      <c r="I29" s="92" t="s">
        <v>1046</v>
      </c>
      <c r="J29" s="182" t="s">
        <v>1376</v>
      </c>
      <c r="K29" s="92" t="s">
        <v>1046</v>
      </c>
      <c r="L29" s="92" t="s">
        <v>1046</v>
      </c>
      <c r="M29" s="92" t="s">
        <v>1046</v>
      </c>
      <c r="N29" s="92" t="s">
        <v>1046</v>
      </c>
      <c r="O29" s="6" t="s">
        <v>1363</v>
      </c>
      <c r="P29" s="6"/>
    </row>
    <row r="30" spans="1:16" x14ac:dyDescent="0.3">
      <c r="A30" s="1"/>
      <c r="B30" s="6" t="s">
        <v>61</v>
      </c>
      <c r="C30" s="6" t="s">
        <v>69</v>
      </c>
      <c r="D30" s="92" t="s">
        <v>51</v>
      </c>
      <c r="E30" s="6" t="s">
        <v>1404</v>
      </c>
      <c r="F30" s="92" t="s">
        <v>1411</v>
      </c>
      <c r="G30" s="92" t="s">
        <v>28</v>
      </c>
      <c r="H30" s="92" t="s">
        <v>1046</v>
      </c>
      <c r="I30" s="92" t="s">
        <v>1046</v>
      </c>
      <c r="J30" s="181" t="s">
        <v>1373</v>
      </c>
      <c r="K30" s="92" t="s">
        <v>1046</v>
      </c>
      <c r="L30" s="92" t="s">
        <v>1046</v>
      </c>
      <c r="M30" s="92" t="s">
        <v>1046</v>
      </c>
      <c r="N30" s="92" t="s">
        <v>1046</v>
      </c>
      <c r="O30" s="6" t="s">
        <v>1363</v>
      </c>
      <c r="P30" s="6"/>
    </row>
    <row r="31" spans="1:16" x14ac:dyDescent="0.3">
      <c r="A31" s="1"/>
      <c r="B31" s="6" t="s">
        <v>61</v>
      </c>
      <c r="C31" s="6" t="s">
        <v>72</v>
      </c>
      <c r="D31" s="92" t="s">
        <v>51</v>
      </c>
      <c r="E31" s="6" t="s">
        <v>1412</v>
      </c>
      <c r="F31" s="92" t="s">
        <v>27</v>
      </c>
      <c r="G31" s="92" t="s">
        <v>1413</v>
      </c>
      <c r="H31" s="92" t="s">
        <v>1046</v>
      </c>
      <c r="I31" s="92" t="s">
        <v>1046</v>
      </c>
      <c r="J31" s="181" t="s">
        <v>1373</v>
      </c>
      <c r="K31" s="92" t="s">
        <v>1046</v>
      </c>
      <c r="L31" s="92" t="s">
        <v>1046</v>
      </c>
      <c r="M31" s="92" t="s">
        <v>1046</v>
      </c>
      <c r="N31" s="92" t="s">
        <v>1046</v>
      </c>
      <c r="O31" s="6" t="s">
        <v>1363</v>
      </c>
      <c r="P31" s="6"/>
    </row>
    <row r="32" spans="1:16" x14ac:dyDescent="0.3">
      <c r="A32" s="1"/>
      <c r="B32" s="6" t="s">
        <v>61</v>
      </c>
      <c r="C32" s="6" t="s">
        <v>72</v>
      </c>
      <c r="D32" s="92" t="s">
        <v>51</v>
      </c>
      <c r="E32" s="6" t="s">
        <v>1412</v>
      </c>
      <c r="F32" s="92" t="s">
        <v>1413</v>
      </c>
      <c r="G32" s="92" t="s">
        <v>1414</v>
      </c>
      <c r="H32" s="92" t="s">
        <v>1046</v>
      </c>
      <c r="I32" s="92" t="s">
        <v>1046</v>
      </c>
      <c r="J32" s="182" t="s">
        <v>1376</v>
      </c>
      <c r="K32" s="92" t="s">
        <v>1046</v>
      </c>
      <c r="L32" s="92" t="s">
        <v>1046</v>
      </c>
      <c r="M32" s="92" t="s">
        <v>1046</v>
      </c>
      <c r="N32" s="92" t="s">
        <v>1046</v>
      </c>
      <c r="O32" s="6" t="s">
        <v>1363</v>
      </c>
      <c r="P32" s="6"/>
    </row>
    <row r="33" spans="1:16" x14ac:dyDescent="0.3">
      <c r="A33" s="1"/>
      <c r="B33" s="6" t="s">
        <v>61</v>
      </c>
      <c r="C33" s="6" t="s">
        <v>72</v>
      </c>
      <c r="D33" s="92" t="s">
        <v>51</v>
      </c>
      <c r="E33" s="6" t="s">
        <v>1412</v>
      </c>
      <c r="F33" s="92" t="s">
        <v>1414</v>
      </c>
      <c r="G33" s="92" t="s">
        <v>1415</v>
      </c>
      <c r="H33" s="92" t="s">
        <v>1046</v>
      </c>
      <c r="I33" s="92" t="s">
        <v>1046</v>
      </c>
      <c r="J33" s="181" t="s">
        <v>1373</v>
      </c>
      <c r="K33" s="92" t="s">
        <v>1046</v>
      </c>
      <c r="L33" s="92" t="s">
        <v>1046</v>
      </c>
      <c r="M33" s="92" t="s">
        <v>1046</v>
      </c>
      <c r="N33" s="92" t="s">
        <v>1046</v>
      </c>
      <c r="O33" s="6" t="s">
        <v>1363</v>
      </c>
      <c r="P33" s="6"/>
    </row>
    <row r="34" spans="1:16" x14ac:dyDescent="0.3">
      <c r="A34" s="1"/>
      <c r="B34" s="6" t="s">
        <v>61</v>
      </c>
      <c r="C34" s="6" t="s">
        <v>72</v>
      </c>
      <c r="D34" s="92" t="s">
        <v>51</v>
      </c>
      <c r="E34" s="6" t="s">
        <v>1412</v>
      </c>
      <c r="F34" s="92" t="s">
        <v>1415</v>
      </c>
      <c r="G34" s="92" t="s">
        <v>28</v>
      </c>
      <c r="H34" s="92" t="s">
        <v>1046</v>
      </c>
      <c r="I34" s="92" t="s">
        <v>1046</v>
      </c>
      <c r="J34" s="182" t="s">
        <v>1376</v>
      </c>
      <c r="K34" s="92" t="s">
        <v>1046</v>
      </c>
      <c r="L34" s="92" t="s">
        <v>1046</v>
      </c>
      <c r="M34" s="92" t="s">
        <v>1046</v>
      </c>
      <c r="N34" s="92" t="s">
        <v>1046</v>
      </c>
      <c r="O34" s="6" t="s">
        <v>1363</v>
      </c>
      <c r="P34" s="6"/>
    </row>
    <row r="35" spans="1:16" x14ac:dyDescent="0.3">
      <c r="A35" s="1"/>
      <c r="B35" s="6" t="s">
        <v>73</v>
      </c>
      <c r="C35" s="6" t="s">
        <v>74</v>
      </c>
      <c r="D35" s="92" t="s">
        <v>51</v>
      </c>
      <c r="E35" s="6" t="s">
        <v>1416</v>
      </c>
      <c r="F35" s="92" t="s">
        <v>27</v>
      </c>
      <c r="G35" s="92" t="s">
        <v>1417</v>
      </c>
      <c r="H35" s="92" t="s">
        <v>1046</v>
      </c>
      <c r="I35" s="92" t="s">
        <v>1046</v>
      </c>
      <c r="J35" s="181" t="s">
        <v>1373</v>
      </c>
      <c r="K35" s="92" t="s">
        <v>1046</v>
      </c>
      <c r="L35" s="92" t="s">
        <v>1046</v>
      </c>
      <c r="M35" s="92" t="s">
        <v>1046</v>
      </c>
      <c r="N35" s="92" t="s">
        <v>1046</v>
      </c>
      <c r="O35" s="6" t="s">
        <v>1363</v>
      </c>
      <c r="P35" s="6"/>
    </row>
    <row r="36" spans="1:16" x14ac:dyDescent="0.3">
      <c r="A36" s="1"/>
      <c r="B36" s="6" t="s">
        <v>73</v>
      </c>
      <c r="C36" s="6" t="s">
        <v>74</v>
      </c>
      <c r="D36" s="92" t="s">
        <v>51</v>
      </c>
      <c r="E36" s="6" t="s">
        <v>1418</v>
      </c>
      <c r="F36" s="92" t="s">
        <v>1417</v>
      </c>
      <c r="G36" s="92" t="s">
        <v>1405</v>
      </c>
      <c r="H36" s="92" t="s">
        <v>1046</v>
      </c>
      <c r="I36" s="92" t="s">
        <v>1046</v>
      </c>
      <c r="J36" s="181" t="s">
        <v>1373</v>
      </c>
      <c r="K36" s="92" t="s">
        <v>1046</v>
      </c>
      <c r="L36" s="92" t="s">
        <v>1046</v>
      </c>
      <c r="M36" s="92" t="s">
        <v>1046</v>
      </c>
      <c r="N36" s="92" t="s">
        <v>1046</v>
      </c>
      <c r="O36" s="6" t="s">
        <v>1363</v>
      </c>
      <c r="P36" s="6"/>
    </row>
    <row r="37" spans="1:16" x14ac:dyDescent="0.3">
      <c r="A37" s="1"/>
      <c r="B37" s="6" t="s">
        <v>73</v>
      </c>
      <c r="C37" s="6" t="s">
        <v>74</v>
      </c>
      <c r="D37" s="92" t="s">
        <v>300</v>
      </c>
      <c r="E37" s="6" t="s">
        <v>1419</v>
      </c>
      <c r="F37" s="92" t="s">
        <v>1417</v>
      </c>
      <c r="G37" s="92" t="s">
        <v>1420</v>
      </c>
      <c r="H37" s="92" t="s">
        <v>1046</v>
      </c>
      <c r="I37" s="92" t="s">
        <v>1046</v>
      </c>
      <c r="J37" s="182" t="s">
        <v>1376</v>
      </c>
      <c r="K37" s="92" t="s">
        <v>1046</v>
      </c>
      <c r="L37" s="92" t="s">
        <v>1046</v>
      </c>
      <c r="M37" s="92" t="s">
        <v>1046</v>
      </c>
      <c r="N37" s="92" t="s">
        <v>1046</v>
      </c>
      <c r="O37" s="6" t="s">
        <v>1363</v>
      </c>
      <c r="P37" s="6" t="s">
        <v>1421</v>
      </c>
    </row>
    <row r="38" spans="1:16" x14ac:dyDescent="0.3">
      <c r="A38" s="1"/>
      <c r="B38" s="6" t="s">
        <v>73</v>
      </c>
      <c r="C38" s="6" t="s">
        <v>74</v>
      </c>
      <c r="D38" s="92" t="s">
        <v>51</v>
      </c>
      <c r="E38" s="6" t="s">
        <v>1418</v>
      </c>
      <c r="F38" s="92" t="s">
        <v>1405</v>
      </c>
      <c r="G38" s="92" t="s">
        <v>1422</v>
      </c>
      <c r="H38" s="92" t="s">
        <v>1046</v>
      </c>
      <c r="I38" s="92" t="s">
        <v>1046</v>
      </c>
      <c r="J38" s="182" t="s">
        <v>1376</v>
      </c>
      <c r="K38" s="92" t="s">
        <v>1046</v>
      </c>
      <c r="L38" s="92" t="s">
        <v>1046</v>
      </c>
      <c r="M38" s="92" t="s">
        <v>1046</v>
      </c>
      <c r="N38" s="92" t="s">
        <v>1046</v>
      </c>
      <c r="O38" s="6" t="s">
        <v>1363</v>
      </c>
      <c r="P38" s="6"/>
    </row>
    <row r="39" spans="1:16" x14ac:dyDescent="0.3">
      <c r="A39" s="1"/>
      <c r="B39" s="6" t="s">
        <v>73</v>
      </c>
      <c r="C39" s="6" t="s">
        <v>74</v>
      </c>
      <c r="D39" s="92" t="s">
        <v>300</v>
      </c>
      <c r="E39" s="6" t="s">
        <v>1419</v>
      </c>
      <c r="F39" s="92" t="s">
        <v>1423</v>
      </c>
      <c r="G39" s="92" t="s">
        <v>1424</v>
      </c>
      <c r="H39" s="92" t="s">
        <v>1046</v>
      </c>
      <c r="I39" s="92" t="s">
        <v>1046</v>
      </c>
      <c r="J39" s="181" t="s">
        <v>1373</v>
      </c>
      <c r="K39" s="92" t="s">
        <v>1046</v>
      </c>
      <c r="L39" s="92" t="s">
        <v>1046</v>
      </c>
      <c r="M39" s="92" t="s">
        <v>1046</v>
      </c>
      <c r="N39" s="92" t="s">
        <v>1046</v>
      </c>
      <c r="O39" s="6" t="s">
        <v>1363</v>
      </c>
      <c r="P39" s="6" t="s">
        <v>1425</v>
      </c>
    </row>
    <row r="40" spans="1:16" x14ac:dyDescent="0.3">
      <c r="A40" s="1"/>
      <c r="B40" s="6" t="s">
        <v>73</v>
      </c>
      <c r="C40" s="6" t="s">
        <v>74</v>
      </c>
      <c r="D40" s="92" t="s">
        <v>51</v>
      </c>
      <c r="E40" s="6" t="s">
        <v>1418</v>
      </c>
      <c r="F40" s="92" t="s">
        <v>1422</v>
      </c>
      <c r="G40" s="92" t="s">
        <v>1424</v>
      </c>
      <c r="H40" s="92" t="s">
        <v>1046</v>
      </c>
      <c r="I40" s="92" t="s">
        <v>1046</v>
      </c>
      <c r="J40" s="181" t="s">
        <v>1373</v>
      </c>
      <c r="K40" s="92" t="s">
        <v>1046</v>
      </c>
      <c r="L40" s="92" t="s">
        <v>1046</v>
      </c>
      <c r="M40" s="92" t="s">
        <v>1046</v>
      </c>
      <c r="N40" s="92" t="s">
        <v>1046</v>
      </c>
      <c r="O40" s="6" t="s">
        <v>1363</v>
      </c>
      <c r="P40" s="6"/>
    </row>
    <row r="41" spans="1:16" x14ac:dyDescent="0.3">
      <c r="A41" s="1"/>
      <c r="B41" s="6" t="s">
        <v>73</v>
      </c>
      <c r="C41" s="6" t="s">
        <v>74</v>
      </c>
      <c r="D41" s="92" t="s">
        <v>51</v>
      </c>
      <c r="E41" s="6" t="s">
        <v>1416</v>
      </c>
      <c r="F41" s="92" t="s">
        <v>1424</v>
      </c>
      <c r="G41" s="92" t="s">
        <v>28</v>
      </c>
      <c r="H41" s="92" t="s">
        <v>1046</v>
      </c>
      <c r="I41" s="92" t="s">
        <v>1046</v>
      </c>
      <c r="J41" s="181" t="s">
        <v>1373</v>
      </c>
      <c r="K41" s="92" t="s">
        <v>1046</v>
      </c>
      <c r="L41" s="92" t="s">
        <v>1046</v>
      </c>
      <c r="M41" s="92" t="s">
        <v>1046</v>
      </c>
      <c r="N41" s="92" t="s">
        <v>1046</v>
      </c>
      <c r="O41" s="6" t="s">
        <v>1363</v>
      </c>
      <c r="P41" s="6"/>
    </row>
    <row r="42" spans="1:16" x14ac:dyDescent="0.3">
      <c r="A42" s="1"/>
      <c r="B42" s="6" t="s">
        <v>80</v>
      </c>
      <c r="C42" s="6" t="s">
        <v>88</v>
      </c>
      <c r="D42" s="92" t="s">
        <v>51</v>
      </c>
      <c r="E42" s="6" t="s">
        <v>1426</v>
      </c>
      <c r="F42" s="92" t="s">
        <v>27</v>
      </c>
      <c r="G42" s="92" t="s">
        <v>1427</v>
      </c>
      <c r="H42" s="92" t="s">
        <v>1046</v>
      </c>
      <c r="I42" s="92" t="s">
        <v>1046</v>
      </c>
      <c r="J42" s="181" t="s">
        <v>1373</v>
      </c>
      <c r="K42" s="92" t="s">
        <v>1046</v>
      </c>
      <c r="L42" s="92" t="s">
        <v>1046</v>
      </c>
      <c r="M42" s="92" t="s">
        <v>1046</v>
      </c>
      <c r="N42" s="92" t="s">
        <v>1046</v>
      </c>
      <c r="O42" s="6" t="s">
        <v>1363</v>
      </c>
      <c r="P42" s="6"/>
    </row>
    <row r="43" spans="1:16" x14ac:dyDescent="0.3">
      <c r="A43" s="1"/>
      <c r="B43" s="6" t="s">
        <v>80</v>
      </c>
      <c r="C43" s="6" t="s">
        <v>88</v>
      </c>
      <c r="D43" s="92" t="s">
        <v>51</v>
      </c>
      <c r="E43" s="6" t="s">
        <v>1426</v>
      </c>
      <c r="F43" s="92" t="s">
        <v>1427</v>
      </c>
      <c r="G43" s="92" t="s">
        <v>1428</v>
      </c>
      <c r="H43" s="92" t="s">
        <v>1046</v>
      </c>
      <c r="I43" s="92" t="s">
        <v>1046</v>
      </c>
      <c r="J43" s="181" t="s">
        <v>1373</v>
      </c>
      <c r="K43" s="92" t="s">
        <v>1046</v>
      </c>
      <c r="L43" s="92" t="s">
        <v>1046</v>
      </c>
      <c r="M43" s="92" t="s">
        <v>1046</v>
      </c>
      <c r="N43" s="92" t="s">
        <v>1046</v>
      </c>
      <c r="O43" s="6" t="s">
        <v>1363</v>
      </c>
      <c r="P43" s="6"/>
    </row>
    <row r="44" spans="1:16" x14ac:dyDescent="0.3">
      <c r="A44" s="1"/>
      <c r="B44" s="6" t="s">
        <v>80</v>
      </c>
      <c r="C44" s="6" t="s">
        <v>88</v>
      </c>
      <c r="D44" s="92" t="s">
        <v>51</v>
      </c>
      <c r="E44" s="6" t="s">
        <v>1426</v>
      </c>
      <c r="F44" s="92" t="s">
        <v>1428</v>
      </c>
      <c r="G44" s="92" t="s">
        <v>28</v>
      </c>
      <c r="H44" s="92" t="s">
        <v>1046</v>
      </c>
      <c r="I44" s="92" t="s">
        <v>1046</v>
      </c>
      <c r="J44" s="181" t="s">
        <v>1373</v>
      </c>
      <c r="K44" s="92" t="s">
        <v>1046</v>
      </c>
      <c r="L44" s="92" t="s">
        <v>1046</v>
      </c>
      <c r="M44" s="92" t="s">
        <v>1046</v>
      </c>
      <c r="N44" s="92" t="s">
        <v>1046</v>
      </c>
      <c r="O44" s="6" t="s">
        <v>1363</v>
      </c>
      <c r="P44" s="6"/>
    </row>
    <row r="45" spans="1:16" x14ac:dyDescent="0.3">
      <c r="A45" s="1"/>
      <c r="B45" s="6" t="s">
        <v>80</v>
      </c>
      <c r="C45" s="6" t="s">
        <v>92</v>
      </c>
      <c r="D45" s="92" t="s">
        <v>51</v>
      </c>
      <c r="E45" s="6" t="s">
        <v>1429</v>
      </c>
      <c r="F45" s="92" t="s">
        <v>27</v>
      </c>
      <c r="G45" s="92" t="s">
        <v>1430</v>
      </c>
      <c r="H45" s="92" t="s">
        <v>1046</v>
      </c>
      <c r="I45" s="92" t="s">
        <v>1046</v>
      </c>
      <c r="J45" s="181" t="s">
        <v>1373</v>
      </c>
      <c r="K45" s="92" t="s">
        <v>1046</v>
      </c>
      <c r="L45" s="92" t="s">
        <v>1046</v>
      </c>
      <c r="M45" s="92" t="s">
        <v>1046</v>
      </c>
      <c r="N45" s="92" t="s">
        <v>1046</v>
      </c>
      <c r="O45" s="6" t="s">
        <v>1363</v>
      </c>
      <c r="P45" s="6"/>
    </row>
    <row r="46" spans="1:16" x14ac:dyDescent="0.3">
      <c r="A46" s="1"/>
      <c r="B46" s="6" t="s">
        <v>80</v>
      </c>
      <c r="C46" s="6" t="s">
        <v>92</v>
      </c>
      <c r="D46" s="92" t="s">
        <v>51</v>
      </c>
      <c r="E46" s="6" t="s">
        <v>1429</v>
      </c>
      <c r="F46" s="92" t="s">
        <v>1430</v>
      </c>
      <c r="G46" s="92" t="s">
        <v>1431</v>
      </c>
      <c r="H46" s="92" t="s">
        <v>1046</v>
      </c>
      <c r="I46" s="92" t="s">
        <v>1046</v>
      </c>
      <c r="J46" s="181" t="s">
        <v>1373</v>
      </c>
      <c r="K46" s="92" t="s">
        <v>1046</v>
      </c>
      <c r="L46" s="92" t="s">
        <v>1046</v>
      </c>
      <c r="M46" s="92" t="s">
        <v>1046</v>
      </c>
      <c r="N46" s="92" t="s">
        <v>1046</v>
      </c>
      <c r="O46" s="6" t="s">
        <v>1363</v>
      </c>
      <c r="P46" s="6"/>
    </row>
    <row r="47" spans="1:16" x14ac:dyDescent="0.3">
      <c r="A47" s="1"/>
      <c r="B47" s="6" t="s">
        <v>80</v>
      </c>
      <c r="C47" s="6" t="s">
        <v>92</v>
      </c>
      <c r="D47" s="92" t="s">
        <v>51</v>
      </c>
      <c r="E47" s="6" t="s">
        <v>1429</v>
      </c>
      <c r="F47" s="92" t="s">
        <v>1431</v>
      </c>
      <c r="G47" s="92" t="s">
        <v>28</v>
      </c>
      <c r="H47" s="92" t="s">
        <v>1046</v>
      </c>
      <c r="I47" s="92" t="s">
        <v>1046</v>
      </c>
      <c r="J47" s="181" t="s">
        <v>1373</v>
      </c>
      <c r="K47" s="92" t="s">
        <v>1046</v>
      </c>
      <c r="L47" s="92" t="s">
        <v>1046</v>
      </c>
      <c r="M47" s="92" t="s">
        <v>1046</v>
      </c>
      <c r="N47" s="92" t="s">
        <v>1046</v>
      </c>
      <c r="O47" s="6" t="s">
        <v>1363</v>
      </c>
      <c r="P47" s="6"/>
    </row>
    <row r="48" spans="1:16" x14ac:dyDescent="0.3">
      <c r="A48" s="1"/>
      <c r="B48" s="6" t="s">
        <v>680</v>
      </c>
      <c r="C48" s="6" t="s">
        <v>1293</v>
      </c>
      <c r="D48" s="92" t="s">
        <v>51</v>
      </c>
      <c r="E48" s="6" t="s">
        <v>1432</v>
      </c>
      <c r="F48" s="92" t="s">
        <v>1433</v>
      </c>
      <c r="G48" s="92" t="s">
        <v>1434</v>
      </c>
      <c r="H48" s="92" t="s">
        <v>1435</v>
      </c>
      <c r="I48" s="92" t="s">
        <v>1046</v>
      </c>
      <c r="J48" s="182" t="s">
        <v>1376</v>
      </c>
      <c r="K48" s="92" t="s">
        <v>1046</v>
      </c>
      <c r="L48" s="92" t="s">
        <v>1046</v>
      </c>
      <c r="M48" s="92" t="s">
        <v>1046</v>
      </c>
      <c r="N48" s="92" t="s">
        <v>1046</v>
      </c>
      <c r="O48" s="6" t="s">
        <v>1363</v>
      </c>
      <c r="P48" s="6"/>
    </row>
    <row r="49" spans="1:16" x14ac:dyDescent="0.3">
      <c r="A49" s="1"/>
      <c r="B49" s="6" t="s">
        <v>680</v>
      </c>
      <c r="C49" s="6" t="s">
        <v>1293</v>
      </c>
      <c r="D49" s="92" t="s">
        <v>51</v>
      </c>
      <c r="E49" s="6" t="s">
        <v>1432</v>
      </c>
      <c r="F49" s="92" t="s">
        <v>1434</v>
      </c>
      <c r="G49" s="92" t="s">
        <v>1402</v>
      </c>
      <c r="H49" s="92" t="s">
        <v>1046</v>
      </c>
      <c r="I49" s="92" t="s">
        <v>1046</v>
      </c>
      <c r="J49" s="181" t="s">
        <v>1373</v>
      </c>
      <c r="K49" s="92" t="s">
        <v>1046</v>
      </c>
      <c r="L49" s="92" t="s">
        <v>1046</v>
      </c>
      <c r="M49" s="92" t="s">
        <v>1046</v>
      </c>
      <c r="N49" s="92" t="s">
        <v>1386</v>
      </c>
      <c r="O49" s="6" t="s">
        <v>1363</v>
      </c>
      <c r="P49" s="6"/>
    </row>
    <row r="50" spans="1:16" x14ac:dyDescent="0.3">
      <c r="A50" s="1"/>
      <c r="B50" s="6" t="s">
        <v>680</v>
      </c>
      <c r="C50" s="6" t="s">
        <v>1293</v>
      </c>
      <c r="D50" s="92" t="s">
        <v>51</v>
      </c>
      <c r="E50" s="6" t="s">
        <v>1432</v>
      </c>
      <c r="F50" s="92" t="s">
        <v>1402</v>
      </c>
      <c r="G50" s="92" t="s">
        <v>18</v>
      </c>
      <c r="H50" s="92" t="s">
        <v>1046</v>
      </c>
      <c r="I50" s="92" t="s">
        <v>1436</v>
      </c>
      <c r="J50" s="182" t="s">
        <v>1376</v>
      </c>
      <c r="K50" s="92" t="s">
        <v>1046</v>
      </c>
      <c r="L50" s="92" t="s">
        <v>1046</v>
      </c>
      <c r="M50" s="92" t="s">
        <v>1046</v>
      </c>
      <c r="N50" s="92" t="s">
        <v>1046</v>
      </c>
      <c r="O50" s="6" t="s">
        <v>1363</v>
      </c>
      <c r="P50" s="6"/>
    </row>
    <row r="51" spans="1:16" ht="26.4" x14ac:dyDescent="0.3">
      <c r="A51" s="1"/>
      <c r="B51" s="6" t="s">
        <v>103</v>
      </c>
      <c r="C51" s="6" t="s">
        <v>118</v>
      </c>
      <c r="D51" s="92" t="s">
        <v>51</v>
      </c>
      <c r="E51" s="6" t="s">
        <v>1437</v>
      </c>
      <c r="F51" s="92" t="s">
        <v>27</v>
      </c>
      <c r="G51" s="92" t="s">
        <v>1372</v>
      </c>
      <c r="H51" s="92" t="s">
        <v>1046</v>
      </c>
      <c r="I51" s="92" t="s">
        <v>1046</v>
      </c>
      <c r="J51" s="181" t="s">
        <v>1373</v>
      </c>
      <c r="K51" s="92" t="s">
        <v>1046</v>
      </c>
      <c r="L51" s="92" t="s">
        <v>1046</v>
      </c>
      <c r="M51" s="92" t="s">
        <v>1046</v>
      </c>
      <c r="N51" s="92" t="s">
        <v>1046</v>
      </c>
      <c r="O51" s="6" t="s">
        <v>1363</v>
      </c>
      <c r="P51" s="6"/>
    </row>
    <row r="52" spans="1:16" ht="26.4" x14ac:dyDescent="0.3">
      <c r="A52" s="1"/>
      <c r="B52" s="6" t="s">
        <v>103</v>
      </c>
      <c r="C52" s="6" t="s">
        <v>118</v>
      </c>
      <c r="D52" s="92" t="s">
        <v>51</v>
      </c>
      <c r="E52" s="6" t="s">
        <v>1437</v>
      </c>
      <c r="F52" s="92" t="s">
        <v>1372</v>
      </c>
      <c r="G52" s="92" t="s">
        <v>1438</v>
      </c>
      <c r="H52" s="92" t="s">
        <v>1046</v>
      </c>
      <c r="I52" s="92" t="s">
        <v>1046</v>
      </c>
      <c r="J52" s="182" t="s">
        <v>1376</v>
      </c>
      <c r="K52" s="92" t="s">
        <v>1046</v>
      </c>
      <c r="L52" s="92" t="s">
        <v>1046</v>
      </c>
      <c r="M52" s="92" t="s">
        <v>1046</v>
      </c>
      <c r="N52" s="92" t="s">
        <v>1046</v>
      </c>
      <c r="O52" s="6" t="s">
        <v>1363</v>
      </c>
      <c r="P52" s="6"/>
    </row>
    <row r="53" spans="1:16" x14ac:dyDescent="0.3">
      <c r="A53" s="1"/>
      <c r="B53" s="6" t="s">
        <v>103</v>
      </c>
      <c r="C53" s="6" t="s">
        <v>118</v>
      </c>
      <c r="D53" s="92" t="s">
        <v>51</v>
      </c>
      <c r="E53" s="6" t="s">
        <v>1439</v>
      </c>
      <c r="F53" s="92" t="s">
        <v>1438</v>
      </c>
      <c r="G53" s="92" t="s">
        <v>1427</v>
      </c>
      <c r="H53" s="92" t="s">
        <v>1046</v>
      </c>
      <c r="I53" s="92" t="s">
        <v>1046</v>
      </c>
      <c r="J53" s="181" t="s">
        <v>1373</v>
      </c>
      <c r="K53" s="92" t="s">
        <v>1046</v>
      </c>
      <c r="L53" s="92" t="s">
        <v>1046</v>
      </c>
      <c r="M53" s="92" t="s">
        <v>1046</v>
      </c>
      <c r="N53" s="92" t="s">
        <v>1046</v>
      </c>
      <c r="O53" s="6" t="s">
        <v>1363</v>
      </c>
      <c r="P53" s="6"/>
    </row>
    <row r="54" spans="1:16" x14ac:dyDescent="0.3">
      <c r="A54" s="1"/>
      <c r="B54" s="6" t="s">
        <v>103</v>
      </c>
      <c r="C54" s="6" t="s">
        <v>118</v>
      </c>
      <c r="D54" s="92" t="s">
        <v>51</v>
      </c>
      <c r="E54" s="6" t="s">
        <v>1439</v>
      </c>
      <c r="F54" s="92" t="s">
        <v>1427</v>
      </c>
      <c r="G54" s="92" t="s">
        <v>1440</v>
      </c>
      <c r="H54" s="92" t="s">
        <v>1046</v>
      </c>
      <c r="I54" s="92" t="s">
        <v>1046</v>
      </c>
      <c r="J54" s="181" t="s">
        <v>1373</v>
      </c>
      <c r="K54" s="92" t="s">
        <v>1046</v>
      </c>
      <c r="L54" s="92" t="s">
        <v>1046</v>
      </c>
      <c r="M54" s="92" t="s">
        <v>1046</v>
      </c>
      <c r="N54" s="92" t="s">
        <v>1046</v>
      </c>
      <c r="O54" s="6" t="s">
        <v>1363</v>
      </c>
      <c r="P54" s="6"/>
    </row>
    <row r="55" spans="1:16" x14ac:dyDescent="0.3">
      <c r="A55" s="1"/>
      <c r="B55" s="6" t="s">
        <v>103</v>
      </c>
      <c r="C55" s="6" t="s">
        <v>118</v>
      </c>
      <c r="D55" s="92" t="s">
        <v>51</v>
      </c>
      <c r="E55" s="6" t="s">
        <v>1439</v>
      </c>
      <c r="F55" s="92" t="s">
        <v>1440</v>
      </c>
      <c r="G55" s="92" t="s">
        <v>28</v>
      </c>
      <c r="H55" s="92" t="s">
        <v>1046</v>
      </c>
      <c r="I55" s="92" t="s">
        <v>1046</v>
      </c>
      <c r="J55" s="181" t="s">
        <v>1373</v>
      </c>
      <c r="K55" s="92" t="s">
        <v>1046</v>
      </c>
      <c r="L55" s="92" t="s">
        <v>1046</v>
      </c>
      <c r="M55" s="92" t="s">
        <v>1046</v>
      </c>
      <c r="N55" s="92" t="s">
        <v>1046</v>
      </c>
      <c r="O55" s="6" t="s">
        <v>1363</v>
      </c>
      <c r="P55" s="6" t="s">
        <v>1441</v>
      </c>
    </row>
    <row r="56" spans="1:16" x14ac:dyDescent="0.3">
      <c r="A56" s="1"/>
      <c r="B56" s="6" t="s">
        <v>386</v>
      </c>
      <c r="C56" s="6" t="s">
        <v>1163</v>
      </c>
      <c r="D56" s="92" t="s">
        <v>51</v>
      </c>
      <c r="E56" s="6" t="s">
        <v>1442</v>
      </c>
      <c r="F56" s="92" t="s">
        <v>27</v>
      </c>
      <c r="G56" s="92" t="s">
        <v>28</v>
      </c>
      <c r="H56" s="92" t="s">
        <v>1046</v>
      </c>
      <c r="I56" s="92" t="s">
        <v>1046</v>
      </c>
      <c r="J56" s="181" t="s">
        <v>1373</v>
      </c>
      <c r="K56" s="92" t="s">
        <v>1046</v>
      </c>
      <c r="L56" s="92" t="s">
        <v>1046</v>
      </c>
      <c r="M56" s="92" t="s">
        <v>1046</v>
      </c>
      <c r="N56" s="92" t="s">
        <v>1046</v>
      </c>
      <c r="O56" s="6" t="s">
        <v>1363</v>
      </c>
      <c r="P56" s="6"/>
    </row>
    <row r="57" spans="1:16" x14ac:dyDescent="0.3">
      <c r="A57" s="1"/>
      <c r="B57" s="6" t="s">
        <v>386</v>
      </c>
      <c r="C57" s="6" t="s">
        <v>1301</v>
      </c>
      <c r="D57" s="92" t="s">
        <v>78</v>
      </c>
      <c r="E57" s="6" t="s">
        <v>1443</v>
      </c>
      <c r="F57" s="92" t="s">
        <v>27</v>
      </c>
      <c r="G57" s="92" t="s">
        <v>28</v>
      </c>
      <c r="H57" s="92" t="s">
        <v>1046</v>
      </c>
      <c r="I57" s="92" t="s">
        <v>1046</v>
      </c>
      <c r="J57" s="181" t="s">
        <v>1373</v>
      </c>
      <c r="K57" s="92" t="s">
        <v>1046</v>
      </c>
      <c r="L57" s="92" t="s">
        <v>1046</v>
      </c>
      <c r="M57" s="92" t="s">
        <v>1046</v>
      </c>
      <c r="N57" s="92" t="s">
        <v>1046</v>
      </c>
      <c r="O57" s="6" t="s">
        <v>1363</v>
      </c>
      <c r="P57" s="6"/>
    </row>
    <row r="58" spans="1:16" x14ac:dyDescent="0.3">
      <c r="A58" s="1"/>
      <c r="B58" s="6" t="s">
        <v>386</v>
      </c>
      <c r="C58" s="6" t="s">
        <v>1302</v>
      </c>
      <c r="D58" s="92" t="s">
        <v>64</v>
      </c>
      <c r="E58" s="6" t="s">
        <v>1444</v>
      </c>
      <c r="F58" s="92" t="s">
        <v>27</v>
      </c>
      <c r="G58" s="92" t="s">
        <v>28</v>
      </c>
      <c r="H58" s="92" t="s">
        <v>1046</v>
      </c>
      <c r="I58" s="92" t="s">
        <v>1046</v>
      </c>
      <c r="J58" s="181" t="s">
        <v>1373</v>
      </c>
      <c r="K58" s="92" t="s">
        <v>1046</v>
      </c>
      <c r="L58" s="92" t="s">
        <v>1046</v>
      </c>
      <c r="M58" s="92" t="s">
        <v>1046</v>
      </c>
      <c r="N58" s="92" t="s">
        <v>1046</v>
      </c>
      <c r="O58" s="6" t="s">
        <v>1363</v>
      </c>
      <c r="P58" s="6"/>
    </row>
    <row r="59" spans="1:16" x14ac:dyDescent="0.3">
      <c r="A59" s="1"/>
      <c r="B59" s="6" t="s">
        <v>386</v>
      </c>
      <c r="C59" s="6" t="s">
        <v>1303</v>
      </c>
      <c r="D59" s="92" t="s">
        <v>51</v>
      </c>
      <c r="E59" s="6" t="s">
        <v>1445</v>
      </c>
      <c r="F59" s="92" t="s">
        <v>27</v>
      </c>
      <c r="G59" s="92" t="s">
        <v>28</v>
      </c>
      <c r="H59" s="92" t="s">
        <v>1046</v>
      </c>
      <c r="I59" s="92" t="s">
        <v>1046</v>
      </c>
      <c r="J59" s="181" t="s">
        <v>1373</v>
      </c>
      <c r="K59" s="92" t="s">
        <v>1046</v>
      </c>
      <c r="L59" s="92" t="s">
        <v>1046</v>
      </c>
      <c r="M59" s="92" t="s">
        <v>1046</v>
      </c>
      <c r="N59" s="92" t="s">
        <v>1046</v>
      </c>
      <c r="O59" s="6" t="s">
        <v>1363</v>
      </c>
      <c r="P59" s="6"/>
    </row>
    <row r="60" spans="1:16" x14ac:dyDescent="0.3">
      <c r="A60" s="1"/>
      <c r="B60" s="6" t="s">
        <v>134</v>
      </c>
      <c r="C60" s="6" t="s">
        <v>1309</v>
      </c>
      <c r="D60" s="92" t="s">
        <v>51</v>
      </c>
      <c r="E60" s="6" t="s">
        <v>1446</v>
      </c>
      <c r="F60" s="92" t="s">
        <v>27</v>
      </c>
      <c r="G60" s="92" t="s">
        <v>28</v>
      </c>
      <c r="H60" s="92" t="s">
        <v>1046</v>
      </c>
      <c r="I60" s="92" t="s">
        <v>1046</v>
      </c>
      <c r="J60" s="181" t="s">
        <v>1373</v>
      </c>
      <c r="K60" s="92" t="s">
        <v>1046</v>
      </c>
      <c r="L60" s="92" t="s">
        <v>1046</v>
      </c>
      <c r="M60" s="92" t="s">
        <v>1046</v>
      </c>
      <c r="N60" s="92" t="s">
        <v>1046</v>
      </c>
      <c r="O60" s="6" t="s">
        <v>1363</v>
      </c>
      <c r="P60" s="6"/>
    </row>
  </sheetData>
  <mergeCells count="1">
    <mergeCell ref="B3:G3"/>
  </mergeCell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H9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37" customWidth="1"/>
    <col min="3" max="3" width="32" customWidth="1"/>
    <col min="4" max="4" width="20" customWidth="1"/>
    <col min="5" max="6" width="23" customWidth="1"/>
    <col min="7" max="7" width="48" customWidth="1"/>
    <col min="8" max="8" width="68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30" customHeight="1" x14ac:dyDescent="0.4">
      <c r="A5" s="1"/>
      <c r="B5" s="22" t="s">
        <v>2990</v>
      </c>
      <c r="C5" s="1"/>
      <c r="D5" s="1"/>
      <c r="E5" s="1"/>
      <c r="F5" s="1"/>
      <c r="G5" s="1"/>
      <c r="H5" s="1"/>
    </row>
    <row r="6" spans="1:8" ht="52.95" customHeight="1" x14ac:dyDescent="0.3">
      <c r="A6" s="1"/>
      <c r="B6" s="3" t="s">
        <v>4</v>
      </c>
      <c r="C6" s="3" t="s">
        <v>2991</v>
      </c>
      <c r="D6" s="3" t="s">
        <v>2992</v>
      </c>
      <c r="E6" s="3" t="s">
        <v>7</v>
      </c>
      <c r="F6" s="3" t="s">
        <v>8</v>
      </c>
      <c r="G6" s="3" t="s">
        <v>2993</v>
      </c>
      <c r="H6" s="3" t="s">
        <v>1722</v>
      </c>
    </row>
    <row r="7" spans="1:8" x14ac:dyDescent="0.3">
      <c r="A7" s="1"/>
      <c r="B7" s="6" t="s">
        <v>2994</v>
      </c>
      <c r="C7" s="6" t="s">
        <v>406</v>
      </c>
      <c r="D7" s="92" t="s">
        <v>2352</v>
      </c>
      <c r="E7" s="92" t="s">
        <v>1399</v>
      </c>
      <c r="F7" s="92" t="s">
        <v>1402</v>
      </c>
      <c r="G7" s="6" t="s">
        <v>1046</v>
      </c>
      <c r="H7" s="6" t="s">
        <v>2995</v>
      </c>
    </row>
    <row r="8" spans="1:8" x14ac:dyDescent="0.3">
      <c r="A8" s="1"/>
      <c r="B8" s="6" t="s">
        <v>2994</v>
      </c>
      <c r="C8" s="6" t="s">
        <v>406</v>
      </c>
      <c r="D8" s="92" t="s">
        <v>2352</v>
      </c>
      <c r="E8" s="92" t="s">
        <v>1399</v>
      </c>
      <c r="F8" s="92" t="s">
        <v>2996</v>
      </c>
      <c r="G8" s="6" t="s">
        <v>1046</v>
      </c>
      <c r="H8" s="6" t="s">
        <v>2995</v>
      </c>
    </row>
    <row r="9" spans="1:8" x14ac:dyDescent="0.3">
      <c r="A9" s="1"/>
      <c r="B9" s="6" t="s">
        <v>2997</v>
      </c>
      <c r="C9" s="6" t="s">
        <v>30</v>
      </c>
      <c r="D9" s="92" t="s">
        <v>33</v>
      </c>
      <c r="E9" s="92" t="s">
        <v>1399</v>
      </c>
      <c r="F9" s="92" t="s">
        <v>2996</v>
      </c>
      <c r="G9" s="6" t="s">
        <v>1046</v>
      </c>
      <c r="H9" s="6" t="s">
        <v>1046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ET89"/>
  <sheetViews>
    <sheetView showGridLines="0" zoomScale="70" workbookViewId="0">
      <pane xSplit="6" ySplit="9" topLeftCell="G10" activePane="bottomRight" state="frozen"/>
      <selection pane="topRight" activeCell="G1" sqref="G1"/>
      <selection pane="bottomLeft" activeCell="A10" sqref="A10"/>
      <selection pane="bottomRight"/>
    </sheetView>
  </sheetViews>
  <sheetFormatPr baseColWidth="10" defaultColWidth="8.88671875" defaultRowHeight="14.4" x14ac:dyDescent="0.3"/>
  <cols>
    <col min="1" max="1" width="2" customWidth="1"/>
    <col min="2" max="150" width="20" customWidth="1"/>
  </cols>
  <sheetData>
    <row r="1" spans="1:15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</row>
    <row r="2" spans="1:15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</row>
    <row r="3" spans="1:150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</row>
    <row r="4" spans="1:15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</row>
    <row r="5" spans="1:150" ht="22.8" x14ac:dyDescent="0.4">
      <c r="A5" s="1"/>
      <c r="B5" s="22" t="s">
        <v>2998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</row>
    <row r="6" spans="1:150" x14ac:dyDescent="0.3">
      <c r="A6" s="1"/>
      <c r="B6" s="1" t="s">
        <v>2999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</row>
    <row r="7" spans="1:150" x14ac:dyDescent="0.3">
      <c r="A7" s="1"/>
      <c r="B7" s="1" t="s">
        <v>3000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</row>
    <row r="8" spans="1:150" x14ac:dyDescent="0.3">
      <c r="A8" s="1"/>
      <c r="B8" s="183" t="s">
        <v>1046</v>
      </c>
      <c r="C8" s="183" t="s">
        <v>1046</v>
      </c>
      <c r="D8" s="183" t="s">
        <v>1046</v>
      </c>
      <c r="E8" s="183" t="s">
        <v>1046</v>
      </c>
      <c r="F8" s="183" t="s">
        <v>1046</v>
      </c>
      <c r="G8" s="183" t="s">
        <v>3001</v>
      </c>
      <c r="H8" s="183" t="s">
        <v>1046</v>
      </c>
      <c r="I8" s="183" t="s">
        <v>1046</v>
      </c>
      <c r="J8" s="183" t="s">
        <v>3002</v>
      </c>
      <c r="K8" s="183" t="s">
        <v>1046</v>
      </c>
      <c r="L8" s="183" t="s">
        <v>1046</v>
      </c>
      <c r="M8" s="183" t="s">
        <v>3003</v>
      </c>
      <c r="N8" s="183" t="s">
        <v>1046</v>
      </c>
      <c r="O8" s="183" t="s">
        <v>1046</v>
      </c>
      <c r="P8" s="183" t="s">
        <v>3004</v>
      </c>
      <c r="Q8" s="183" t="s">
        <v>1046</v>
      </c>
      <c r="R8" s="183" t="s">
        <v>1046</v>
      </c>
      <c r="S8" s="183" t="s">
        <v>3005</v>
      </c>
      <c r="T8" s="183" t="s">
        <v>1046</v>
      </c>
      <c r="U8" s="183" t="s">
        <v>1046</v>
      </c>
      <c r="V8" s="183" t="s">
        <v>3006</v>
      </c>
      <c r="W8" s="183" t="s">
        <v>1046</v>
      </c>
      <c r="X8" s="183" t="s">
        <v>1046</v>
      </c>
      <c r="Y8" s="183" t="s">
        <v>3007</v>
      </c>
      <c r="Z8" s="183" t="s">
        <v>1046</v>
      </c>
      <c r="AA8" s="183" t="s">
        <v>1046</v>
      </c>
      <c r="AB8" s="183" t="s">
        <v>3008</v>
      </c>
      <c r="AC8" s="183" t="s">
        <v>1046</v>
      </c>
      <c r="AD8" s="183" t="s">
        <v>1046</v>
      </c>
      <c r="AE8" s="183" t="s">
        <v>3009</v>
      </c>
      <c r="AF8" s="183" t="s">
        <v>1046</v>
      </c>
      <c r="AG8" s="183" t="s">
        <v>1046</v>
      </c>
      <c r="AH8" s="183" t="s">
        <v>3010</v>
      </c>
      <c r="AI8" s="183" t="s">
        <v>1046</v>
      </c>
      <c r="AJ8" s="183" t="s">
        <v>1046</v>
      </c>
      <c r="AK8" s="183" t="s">
        <v>3011</v>
      </c>
      <c r="AL8" s="183" t="s">
        <v>1046</v>
      </c>
      <c r="AM8" s="183" t="s">
        <v>1046</v>
      </c>
      <c r="AN8" s="183" t="s">
        <v>3012</v>
      </c>
      <c r="AO8" s="183" t="s">
        <v>1046</v>
      </c>
      <c r="AP8" s="183" t="s">
        <v>1046</v>
      </c>
      <c r="AQ8" s="183" t="s">
        <v>3013</v>
      </c>
      <c r="AR8" s="183" t="s">
        <v>1046</v>
      </c>
      <c r="AS8" s="183" t="s">
        <v>1046</v>
      </c>
      <c r="AT8" s="183" t="s">
        <v>3014</v>
      </c>
      <c r="AU8" s="183" t="s">
        <v>1046</v>
      </c>
      <c r="AV8" s="183" t="s">
        <v>1046</v>
      </c>
      <c r="AW8" s="183" t="s">
        <v>3015</v>
      </c>
      <c r="AX8" s="183" t="s">
        <v>1046</v>
      </c>
      <c r="AY8" s="183" t="s">
        <v>1046</v>
      </c>
      <c r="AZ8" s="183" t="s">
        <v>3016</v>
      </c>
      <c r="BA8" s="183" t="s">
        <v>1046</v>
      </c>
      <c r="BB8" s="183" t="s">
        <v>1046</v>
      </c>
      <c r="BC8" s="183" t="s">
        <v>3017</v>
      </c>
      <c r="BD8" s="183" t="s">
        <v>1046</v>
      </c>
      <c r="BE8" s="183" t="s">
        <v>1046</v>
      </c>
      <c r="BF8" s="183" t="s">
        <v>3018</v>
      </c>
      <c r="BG8" s="183" t="s">
        <v>1046</v>
      </c>
      <c r="BH8" s="183" t="s">
        <v>1046</v>
      </c>
      <c r="BI8" s="183" t="s">
        <v>3019</v>
      </c>
      <c r="BJ8" s="183" t="s">
        <v>1046</v>
      </c>
      <c r="BK8" s="183" t="s">
        <v>1046</v>
      </c>
      <c r="BL8" s="183" t="s">
        <v>3020</v>
      </c>
      <c r="BM8" s="183" t="s">
        <v>1046</v>
      </c>
      <c r="BN8" s="183" t="s">
        <v>1046</v>
      </c>
      <c r="BO8" s="183" t="s">
        <v>3021</v>
      </c>
      <c r="BP8" s="183" t="s">
        <v>1046</v>
      </c>
      <c r="BQ8" s="183" t="s">
        <v>1046</v>
      </c>
      <c r="BR8" s="183" t="s">
        <v>3022</v>
      </c>
      <c r="BS8" s="183" t="s">
        <v>1046</v>
      </c>
      <c r="BT8" s="183" t="s">
        <v>1046</v>
      </c>
      <c r="BU8" s="183" t="s">
        <v>3023</v>
      </c>
      <c r="BV8" s="183" t="s">
        <v>1046</v>
      </c>
      <c r="BW8" s="183" t="s">
        <v>1046</v>
      </c>
      <c r="BX8" s="183" t="s">
        <v>3024</v>
      </c>
      <c r="BY8" s="183" t="s">
        <v>1046</v>
      </c>
      <c r="BZ8" s="183" t="s">
        <v>1046</v>
      </c>
      <c r="CA8" s="183" t="s">
        <v>3025</v>
      </c>
      <c r="CB8" s="183" t="s">
        <v>1046</v>
      </c>
      <c r="CC8" s="183" t="s">
        <v>1046</v>
      </c>
      <c r="CD8" s="183" t="s">
        <v>3026</v>
      </c>
      <c r="CE8" s="183" t="s">
        <v>1046</v>
      </c>
      <c r="CF8" s="183" t="s">
        <v>1046</v>
      </c>
      <c r="CG8" s="183" t="s">
        <v>3027</v>
      </c>
      <c r="CH8" s="183" t="s">
        <v>1046</v>
      </c>
      <c r="CI8" s="183" t="s">
        <v>1046</v>
      </c>
      <c r="CJ8" s="183" t="s">
        <v>3028</v>
      </c>
      <c r="CK8" s="183" t="s">
        <v>1046</v>
      </c>
      <c r="CL8" s="183" t="s">
        <v>1046</v>
      </c>
      <c r="CM8" s="183" t="s">
        <v>3029</v>
      </c>
      <c r="CN8" s="183" t="s">
        <v>1046</v>
      </c>
      <c r="CO8" s="183" t="s">
        <v>1046</v>
      </c>
      <c r="CP8" s="183" t="s">
        <v>3030</v>
      </c>
      <c r="CQ8" s="183" t="s">
        <v>1046</v>
      </c>
      <c r="CR8" s="183" t="s">
        <v>1046</v>
      </c>
      <c r="CS8" s="183" t="s">
        <v>3031</v>
      </c>
      <c r="CT8" s="183" t="s">
        <v>1046</v>
      </c>
      <c r="CU8" s="183" t="s">
        <v>1046</v>
      </c>
      <c r="CV8" s="183" t="s">
        <v>3032</v>
      </c>
      <c r="CW8" s="183" t="s">
        <v>1046</v>
      </c>
      <c r="CX8" s="183" t="s">
        <v>1046</v>
      </c>
      <c r="CY8" s="183" t="s">
        <v>3033</v>
      </c>
      <c r="CZ8" s="183" t="s">
        <v>1046</v>
      </c>
      <c r="DA8" s="183" t="s">
        <v>1046</v>
      </c>
      <c r="DB8" s="183" t="s">
        <v>3034</v>
      </c>
      <c r="DC8" s="183" t="s">
        <v>1046</v>
      </c>
      <c r="DD8" s="183" t="s">
        <v>1046</v>
      </c>
      <c r="DE8" s="183" t="s">
        <v>3035</v>
      </c>
      <c r="DF8" s="183" t="s">
        <v>1046</v>
      </c>
      <c r="DG8" s="183" t="s">
        <v>1046</v>
      </c>
      <c r="DH8" s="183" t="s">
        <v>3036</v>
      </c>
      <c r="DI8" s="183" t="s">
        <v>1046</v>
      </c>
      <c r="DJ8" s="183" t="s">
        <v>1046</v>
      </c>
      <c r="DK8" s="183" t="s">
        <v>3037</v>
      </c>
      <c r="DL8" s="183" t="s">
        <v>1046</v>
      </c>
      <c r="DM8" s="183" t="s">
        <v>1046</v>
      </c>
      <c r="DN8" s="183" t="s">
        <v>3038</v>
      </c>
      <c r="DO8" s="183" t="s">
        <v>1046</v>
      </c>
      <c r="DP8" s="183" t="s">
        <v>1046</v>
      </c>
      <c r="DQ8" s="183" t="s">
        <v>3039</v>
      </c>
      <c r="DR8" s="183" t="s">
        <v>1046</v>
      </c>
      <c r="DS8" s="183" t="s">
        <v>1046</v>
      </c>
      <c r="DT8" s="183" t="s">
        <v>3040</v>
      </c>
      <c r="DU8" s="183" t="s">
        <v>1046</v>
      </c>
      <c r="DV8" s="183" t="s">
        <v>1046</v>
      </c>
      <c r="DW8" s="183" t="s">
        <v>3041</v>
      </c>
      <c r="DX8" s="183" t="s">
        <v>1046</v>
      </c>
      <c r="DY8" s="183" t="s">
        <v>1046</v>
      </c>
      <c r="DZ8" s="183" t="s">
        <v>3042</v>
      </c>
      <c r="EA8" s="183" t="s">
        <v>1046</v>
      </c>
      <c r="EB8" s="183" t="s">
        <v>1046</v>
      </c>
      <c r="EC8" s="183" t="s">
        <v>3043</v>
      </c>
      <c r="ED8" s="183" t="s">
        <v>1046</v>
      </c>
      <c r="EE8" s="183" t="s">
        <v>1046</v>
      </c>
      <c r="EF8" s="183" t="s">
        <v>3044</v>
      </c>
      <c r="EG8" s="183" t="s">
        <v>1046</v>
      </c>
      <c r="EH8" s="183" t="s">
        <v>1046</v>
      </c>
      <c r="EI8" s="183" t="s">
        <v>3045</v>
      </c>
      <c r="EJ8" s="183" t="s">
        <v>1046</v>
      </c>
      <c r="EK8" s="183" t="s">
        <v>1046</v>
      </c>
      <c r="EL8" s="183" t="s">
        <v>3046</v>
      </c>
      <c r="EM8" s="183" t="s">
        <v>1046</v>
      </c>
      <c r="EN8" s="183" t="s">
        <v>1046</v>
      </c>
      <c r="EO8" s="183" t="s">
        <v>3047</v>
      </c>
      <c r="EP8" s="183" t="s">
        <v>1046</v>
      </c>
      <c r="EQ8" s="183" t="s">
        <v>1046</v>
      </c>
      <c r="ER8" s="183" t="s">
        <v>3048</v>
      </c>
      <c r="ES8" s="183" t="s">
        <v>1046</v>
      </c>
      <c r="ET8" s="183" t="s">
        <v>1046</v>
      </c>
    </row>
    <row r="9" spans="1:150" x14ac:dyDescent="0.3">
      <c r="A9" s="1"/>
      <c r="B9" s="183" t="s">
        <v>3049</v>
      </c>
      <c r="C9" s="183" t="s">
        <v>3</v>
      </c>
      <c r="D9" s="183" t="s">
        <v>51</v>
      </c>
      <c r="E9" s="183" t="s">
        <v>3050</v>
      </c>
      <c r="F9" s="183" t="s">
        <v>3051</v>
      </c>
      <c r="G9" s="183" t="s">
        <v>3052</v>
      </c>
      <c r="H9" s="183" t="s">
        <v>3053</v>
      </c>
      <c r="I9" s="183" t="s">
        <v>3054</v>
      </c>
      <c r="J9" s="183" t="s">
        <v>3052</v>
      </c>
      <c r="K9" s="183" t="s">
        <v>3053</v>
      </c>
      <c r="L9" s="183" t="s">
        <v>3054</v>
      </c>
      <c r="M9" s="183" t="s">
        <v>3052</v>
      </c>
      <c r="N9" s="183" t="s">
        <v>3053</v>
      </c>
      <c r="O9" s="183" t="s">
        <v>3054</v>
      </c>
      <c r="P9" s="183" t="s">
        <v>3052</v>
      </c>
      <c r="Q9" s="183" t="s">
        <v>3053</v>
      </c>
      <c r="R9" s="183" t="s">
        <v>3054</v>
      </c>
      <c r="S9" s="183" t="s">
        <v>3052</v>
      </c>
      <c r="T9" s="183" t="s">
        <v>3053</v>
      </c>
      <c r="U9" s="183" t="s">
        <v>3054</v>
      </c>
      <c r="V9" s="183" t="s">
        <v>3052</v>
      </c>
      <c r="W9" s="183" t="s">
        <v>3053</v>
      </c>
      <c r="X9" s="183" t="s">
        <v>3054</v>
      </c>
      <c r="Y9" s="183" t="s">
        <v>3052</v>
      </c>
      <c r="Z9" s="183" t="s">
        <v>3053</v>
      </c>
      <c r="AA9" s="183" t="s">
        <v>3054</v>
      </c>
      <c r="AB9" s="183" t="s">
        <v>3052</v>
      </c>
      <c r="AC9" s="183" t="s">
        <v>3053</v>
      </c>
      <c r="AD9" s="183" t="s">
        <v>3054</v>
      </c>
      <c r="AE9" s="183" t="s">
        <v>3052</v>
      </c>
      <c r="AF9" s="183" t="s">
        <v>3053</v>
      </c>
      <c r="AG9" s="183" t="s">
        <v>3054</v>
      </c>
      <c r="AH9" s="183" t="s">
        <v>3052</v>
      </c>
      <c r="AI9" s="183" t="s">
        <v>3053</v>
      </c>
      <c r="AJ9" s="183" t="s">
        <v>3054</v>
      </c>
      <c r="AK9" s="183" t="s">
        <v>3052</v>
      </c>
      <c r="AL9" s="183" t="s">
        <v>3053</v>
      </c>
      <c r="AM9" s="183" t="s">
        <v>3054</v>
      </c>
      <c r="AN9" s="183" t="s">
        <v>3052</v>
      </c>
      <c r="AO9" s="183" t="s">
        <v>3053</v>
      </c>
      <c r="AP9" s="183" t="s">
        <v>3054</v>
      </c>
      <c r="AQ9" s="183" t="s">
        <v>3052</v>
      </c>
      <c r="AR9" s="183" t="s">
        <v>3053</v>
      </c>
      <c r="AS9" s="183" t="s">
        <v>3054</v>
      </c>
      <c r="AT9" s="183" t="s">
        <v>3052</v>
      </c>
      <c r="AU9" s="183" t="s">
        <v>3053</v>
      </c>
      <c r="AV9" s="183" t="s">
        <v>3054</v>
      </c>
      <c r="AW9" s="183" t="s">
        <v>3052</v>
      </c>
      <c r="AX9" s="183" t="s">
        <v>3053</v>
      </c>
      <c r="AY9" s="183" t="s">
        <v>3054</v>
      </c>
      <c r="AZ9" s="183" t="s">
        <v>3052</v>
      </c>
      <c r="BA9" s="183" t="s">
        <v>3053</v>
      </c>
      <c r="BB9" s="183" t="s">
        <v>3054</v>
      </c>
      <c r="BC9" s="183" t="s">
        <v>3052</v>
      </c>
      <c r="BD9" s="183" t="s">
        <v>3053</v>
      </c>
      <c r="BE9" s="183" t="s">
        <v>3054</v>
      </c>
      <c r="BF9" s="183" t="s">
        <v>3052</v>
      </c>
      <c r="BG9" s="183" t="s">
        <v>3053</v>
      </c>
      <c r="BH9" s="183" t="s">
        <v>3054</v>
      </c>
      <c r="BI9" s="183" t="s">
        <v>3052</v>
      </c>
      <c r="BJ9" s="183" t="s">
        <v>3053</v>
      </c>
      <c r="BK9" s="183" t="s">
        <v>3054</v>
      </c>
      <c r="BL9" s="183" t="s">
        <v>3052</v>
      </c>
      <c r="BM9" s="183" t="s">
        <v>3053</v>
      </c>
      <c r="BN9" s="183" t="s">
        <v>3054</v>
      </c>
      <c r="BO9" s="183" t="s">
        <v>3052</v>
      </c>
      <c r="BP9" s="183" t="s">
        <v>3053</v>
      </c>
      <c r="BQ9" s="183" t="s">
        <v>3054</v>
      </c>
      <c r="BR9" s="183" t="s">
        <v>3052</v>
      </c>
      <c r="BS9" s="183" t="s">
        <v>3053</v>
      </c>
      <c r="BT9" s="183" t="s">
        <v>3054</v>
      </c>
      <c r="BU9" s="183" t="s">
        <v>3052</v>
      </c>
      <c r="BV9" s="183" t="s">
        <v>3053</v>
      </c>
      <c r="BW9" s="183" t="s">
        <v>3054</v>
      </c>
      <c r="BX9" s="183" t="s">
        <v>3052</v>
      </c>
      <c r="BY9" s="183" t="s">
        <v>3053</v>
      </c>
      <c r="BZ9" s="183" t="s">
        <v>3054</v>
      </c>
      <c r="CA9" s="183" t="s">
        <v>3052</v>
      </c>
      <c r="CB9" s="183" t="s">
        <v>3053</v>
      </c>
      <c r="CC9" s="183" t="s">
        <v>3054</v>
      </c>
      <c r="CD9" s="183" t="s">
        <v>3052</v>
      </c>
      <c r="CE9" s="183" t="s">
        <v>3053</v>
      </c>
      <c r="CF9" s="183" t="s">
        <v>3054</v>
      </c>
      <c r="CG9" s="183" t="s">
        <v>3052</v>
      </c>
      <c r="CH9" s="183" t="s">
        <v>3053</v>
      </c>
      <c r="CI9" s="183" t="s">
        <v>3054</v>
      </c>
      <c r="CJ9" s="183" t="s">
        <v>3052</v>
      </c>
      <c r="CK9" s="183" t="s">
        <v>3053</v>
      </c>
      <c r="CL9" s="183" t="s">
        <v>3054</v>
      </c>
      <c r="CM9" s="183" t="s">
        <v>3052</v>
      </c>
      <c r="CN9" s="183" t="s">
        <v>3053</v>
      </c>
      <c r="CO9" s="183" t="s">
        <v>3054</v>
      </c>
      <c r="CP9" s="183" t="s">
        <v>3052</v>
      </c>
      <c r="CQ9" s="183" t="s">
        <v>3053</v>
      </c>
      <c r="CR9" s="183" t="s">
        <v>3054</v>
      </c>
      <c r="CS9" s="183" t="s">
        <v>3052</v>
      </c>
      <c r="CT9" s="183" t="s">
        <v>3053</v>
      </c>
      <c r="CU9" s="183" t="s">
        <v>3054</v>
      </c>
      <c r="CV9" s="183" t="s">
        <v>3052</v>
      </c>
      <c r="CW9" s="183" t="s">
        <v>3053</v>
      </c>
      <c r="CX9" s="183" t="s">
        <v>3054</v>
      </c>
      <c r="CY9" s="183" t="s">
        <v>3052</v>
      </c>
      <c r="CZ9" s="183" t="s">
        <v>3053</v>
      </c>
      <c r="DA9" s="183" t="s">
        <v>3054</v>
      </c>
      <c r="DB9" s="183" t="s">
        <v>3052</v>
      </c>
      <c r="DC9" s="183" t="s">
        <v>3053</v>
      </c>
      <c r="DD9" s="183" t="s">
        <v>3054</v>
      </c>
      <c r="DE9" s="183" t="s">
        <v>3052</v>
      </c>
      <c r="DF9" s="183" t="s">
        <v>3053</v>
      </c>
      <c r="DG9" s="183" t="s">
        <v>3054</v>
      </c>
      <c r="DH9" s="183" t="s">
        <v>3052</v>
      </c>
      <c r="DI9" s="183" t="s">
        <v>3053</v>
      </c>
      <c r="DJ9" s="183" t="s">
        <v>3054</v>
      </c>
      <c r="DK9" s="183" t="s">
        <v>3052</v>
      </c>
      <c r="DL9" s="183" t="s">
        <v>3053</v>
      </c>
      <c r="DM9" s="183" t="s">
        <v>3054</v>
      </c>
      <c r="DN9" s="183" t="s">
        <v>3052</v>
      </c>
      <c r="DO9" s="183" t="s">
        <v>3053</v>
      </c>
      <c r="DP9" s="183" t="s">
        <v>3054</v>
      </c>
      <c r="DQ9" s="183" t="s">
        <v>3052</v>
      </c>
      <c r="DR9" s="183" t="s">
        <v>3053</v>
      </c>
      <c r="DS9" s="183" t="s">
        <v>3054</v>
      </c>
      <c r="DT9" s="183" t="s">
        <v>3052</v>
      </c>
      <c r="DU9" s="183" t="s">
        <v>3053</v>
      </c>
      <c r="DV9" s="183" t="s">
        <v>3054</v>
      </c>
      <c r="DW9" s="183" t="s">
        <v>3052</v>
      </c>
      <c r="DX9" s="183" t="s">
        <v>3053</v>
      </c>
      <c r="DY9" s="183" t="s">
        <v>3054</v>
      </c>
      <c r="DZ9" s="183" t="s">
        <v>3052</v>
      </c>
      <c r="EA9" s="183" t="s">
        <v>3053</v>
      </c>
      <c r="EB9" s="183" t="s">
        <v>3054</v>
      </c>
      <c r="EC9" s="183" t="s">
        <v>3052</v>
      </c>
      <c r="ED9" s="183" t="s">
        <v>3053</v>
      </c>
      <c r="EE9" s="183" t="s">
        <v>3054</v>
      </c>
      <c r="EF9" s="183" t="s">
        <v>3052</v>
      </c>
      <c r="EG9" s="183" t="s">
        <v>3053</v>
      </c>
      <c r="EH9" s="183" t="s">
        <v>3054</v>
      </c>
      <c r="EI9" s="183" t="s">
        <v>3052</v>
      </c>
      <c r="EJ9" s="183" t="s">
        <v>3053</v>
      </c>
      <c r="EK9" s="183" t="s">
        <v>3054</v>
      </c>
      <c r="EL9" s="183" t="s">
        <v>3052</v>
      </c>
      <c r="EM9" s="183" t="s">
        <v>3053</v>
      </c>
      <c r="EN9" s="183" t="s">
        <v>3054</v>
      </c>
      <c r="EO9" s="183" t="s">
        <v>3052</v>
      </c>
      <c r="EP9" s="183" t="s">
        <v>3053</v>
      </c>
      <c r="EQ9" s="183" t="s">
        <v>3054</v>
      </c>
      <c r="ER9" s="183" t="s">
        <v>3052</v>
      </c>
      <c r="ES9" s="183" t="s">
        <v>3053</v>
      </c>
      <c r="ET9" s="183" t="s">
        <v>3054</v>
      </c>
    </row>
    <row r="10" spans="1:150" x14ac:dyDescent="0.3">
      <c r="A10" s="1"/>
      <c r="B10" s="184" t="s">
        <v>3055</v>
      </c>
      <c r="C10" s="184" t="s">
        <v>80</v>
      </c>
      <c r="D10" s="184" t="s">
        <v>88</v>
      </c>
      <c r="E10" s="184" t="s">
        <v>3056</v>
      </c>
      <c r="F10" s="184" t="s">
        <v>3057</v>
      </c>
      <c r="G10" s="185">
        <v>1</v>
      </c>
      <c r="H10" s="186">
        <v>127.1515</v>
      </c>
      <c r="I10" s="186">
        <v>149.57550000000001</v>
      </c>
      <c r="J10" s="185">
        <v>1</v>
      </c>
      <c r="K10" s="186">
        <v>161.4479</v>
      </c>
      <c r="L10" s="186">
        <v>80.2256</v>
      </c>
      <c r="M10" s="185">
        <v>1</v>
      </c>
      <c r="N10" s="186">
        <v>131.64189999999999</v>
      </c>
      <c r="O10" s="186">
        <v>68.059399999999997</v>
      </c>
      <c r="P10" s="185">
        <v>1</v>
      </c>
      <c r="Q10" s="186">
        <v>123.5667</v>
      </c>
      <c r="R10" s="186">
        <v>75.266800000000003</v>
      </c>
      <c r="S10" s="185">
        <v>1</v>
      </c>
      <c r="T10" s="186">
        <v>190</v>
      </c>
      <c r="U10" s="186">
        <v>78.208100000000002</v>
      </c>
      <c r="V10" s="185">
        <v>1</v>
      </c>
      <c r="W10" s="186">
        <v>190</v>
      </c>
      <c r="X10" s="186">
        <v>168.9102</v>
      </c>
      <c r="Y10" s="185">
        <v>1</v>
      </c>
      <c r="Z10" s="186">
        <v>190</v>
      </c>
      <c r="AA10" s="186">
        <v>82.976399999999998</v>
      </c>
      <c r="AB10" s="185">
        <v>1</v>
      </c>
      <c r="AC10" s="186">
        <v>167.01779999999999</v>
      </c>
      <c r="AD10" s="186">
        <v>84.353499999999997</v>
      </c>
      <c r="AE10" s="185">
        <v>1</v>
      </c>
      <c r="AF10" s="186">
        <v>190</v>
      </c>
      <c r="AG10" s="186">
        <v>75.3857</v>
      </c>
      <c r="AH10" s="185">
        <v>1</v>
      </c>
      <c r="AI10" s="186">
        <v>180.78360000000001</v>
      </c>
      <c r="AJ10" s="186">
        <v>78.244799999999998</v>
      </c>
      <c r="AK10" s="185">
        <v>1</v>
      </c>
      <c r="AL10" s="186">
        <v>159.5821</v>
      </c>
      <c r="AM10" s="186">
        <v>72.313100000000006</v>
      </c>
      <c r="AN10" s="185">
        <v>1</v>
      </c>
      <c r="AO10" s="186">
        <v>165.7577</v>
      </c>
      <c r="AP10" s="186">
        <v>81.629199999999997</v>
      </c>
      <c r="AQ10" s="185">
        <v>1</v>
      </c>
      <c r="AR10" s="186">
        <v>167.02529999999999</v>
      </c>
      <c r="AS10" s="186">
        <v>85.735299999999995</v>
      </c>
      <c r="AT10" s="185">
        <v>1</v>
      </c>
      <c r="AU10" s="186">
        <v>139.51679999999999</v>
      </c>
      <c r="AV10" s="186">
        <v>85.737200000000001</v>
      </c>
      <c r="AW10" s="185">
        <v>1</v>
      </c>
      <c r="AX10" s="186">
        <v>173.9144</v>
      </c>
      <c r="AY10" s="186">
        <v>85.7376</v>
      </c>
      <c r="AZ10" s="185">
        <v>1</v>
      </c>
      <c r="BA10" s="186">
        <v>140.81020000000001</v>
      </c>
      <c r="BB10" s="186">
        <v>84.755600000000001</v>
      </c>
      <c r="BC10" s="185">
        <v>1</v>
      </c>
      <c r="BD10" s="186">
        <v>152.68709999999999</v>
      </c>
      <c r="BE10" s="186">
        <v>85.262699999999995</v>
      </c>
      <c r="BF10" s="185">
        <v>1</v>
      </c>
      <c r="BG10" s="186">
        <v>159.50219999999999</v>
      </c>
      <c r="BH10" s="186">
        <v>84.263300000000001</v>
      </c>
      <c r="BI10" s="185">
        <v>1</v>
      </c>
      <c r="BJ10" s="186">
        <v>135.203</v>
      </c>
      <c r="BK10" s="186">
        <v>60.5246</v>
      </c>
      <c r="BL10" s="185">
        <v>1</v>
      </c>
      <c r="BM10" s="186">
        <v>209.75790000000001</v>
      </c>
      <c r="BN10" s="185">
        <v>0</v>
      </c>
      <c r="BO10" s="185">
        <v>1</v>
      </c>
      <c r="BP10" s="186">
        <v>142.83670000000001</v>
      </c>
      <c r="BQ10" s="186">
        <v>59.870199999999997</v>
      </c>
      <c r="BR10" s="185">
        <v>1</v>
      </c>
      <c r="BS10" s="186">
        <v>219</v>
      </c>
      <c r="BT10" s="186">
        <v>77.671199999999999</v>
      </c>
      <c r="BU10" s="185">
        <v>1</v>
      </c>
      <c r="BV10" s="186">
        <v>190</v>
      </c>
      <c r="BW10" s="186">
        <v>85.645899999999997</v>
      </c>
      <c r="BX10" s="185">
        <v>1</v>
      </c>
      <c r="BY10" s="186">
        <v>160.93790000000001</v>
      </c>
      <c r="BZ10" s="186">
        <v>74.192700000000002</v>
      </c>
      <c r="CA10" s="185">
        <v>1</v>
      </c>
      <c r="CB10" s="186">
        <v>180.6678</v>
      </c>
      <c r="CC10" s="186">
        <v>85.738</v>
      </c>
      <c r="CD10" s="185">
        <v>1</v>
      </c>
      <c r="CE10" s="186">
        <v>190</v>
      </c>
      <c r="CF10" s="186">
        <v>74.367900000000006</v>
      </c>
      <c r="CG10" s="185">
        <v>1</v>
      </c>
      <c r="CH10" s="186">
        <v>175.07320000000001</v>
      </c>
      <c r="CI10" s="186">
        <v>85.738</v>
      </c>
      <c r="CJ10" s="185">
        <v>1</v>
      </c>
      <c r="CK10" s="186">
        <v>184</v>
      </c>
      <c r="CL10" s="186">
        <v>84.320700000000002</v>
      </c>
      <c r="CM10" s="185">
        <v>1</v>
      </c>
      <c r="CN10" s="186">
        <v>190</v>
      </c>
      <c r="CO10" s="186">
        <v>85.738</v>
      </c>
      <c r="CP10" s="185">
        <v>1</v>
      </c>
      <c r="CQ10" s="186">
        <v>190</v>
      </c>
      <c r="CR10" s="186">
        <v>61.867400000000004</v>
      </c>
      <c r="CS10" s="185">
        <v>1</v>
      </c>
      <c r="CT10" s="186">
        <v>169.42410000000001</v>
      </c>
      <c r="CU10" s="186">
        <v>63.954599999999999</v>
      </c>
      <c r="CV10" s="185">
        <v>1</v>
      </c>
      <c r="CW10" s="186">
        <v>181.06720000000001</v>
      </c>
      <c r="CX10" s="186">
        <v>85.738</v>
      </c>
      <c r="CY10" s="185">
        <v>1</v>
      </c>
      <c r="CZ10" s="186">
        <v>180.7216</v>
      </c>
      <c r="DA10" s="186">
        <v>85.738</v>
      </c>
      <c r="DB10" s="185">
        <v>1</v>
      </c>
      <c r="DC10" s="186">
        <v>190</v>
      </c>
      <c r="DD10" s="186">
        <v>84.816100000000006</v>
      </c>
      <c r="DE10" s="185">
        <v>1</v>
      </c>
      <c r="DF10" s="186">
        <v>84.414000000000001</v>
      </c>
      <c r="DG10" s="186">
        <v>182</v>
      </c>
      <c r="DH10" s="185">
        <v>1</v>
      </c>
      <c r="DI10" s="186">
        <v>135.04050000000001</v>
      </c>
      <c r="DJ10" s="186">
        <v>137.17250000000001</v>
      </c>
      <c r="DK10" s="185">
        <v>1</v>
      </c>
      <c r="DL10" s="186">
        <v>154.65450000000001</v>
      </c>
      <c r="DM10" s="186">
        <v>182</v>
      </c>
      <c r="DN10" s="185">
        <v>1</v>
      </c>
      <c r="DO10" s="186">
        <v>160.3997</v>
      </c>
      <c r="DP10" s="186">
        <v>96.11</v>
      </c>
      <c r="DQ10" s="185">
        <v>1</v>
      </c>
      <c r="DR10" s="186">
        <v>123.37520000000001</v>
      </c>
      <c r="DS10" s="186">
        <v>176</v>
      </c>
      <c r="DT10" s="185">
        <v>1</v>
      </c>
      <c r="DU10" s="186">
        <v>137.20070000000001</v>
      </c>
      <c r="DV10" s="186">
        <v>151.17250000000001</v>
      </c>
      <c r="DW10" s="185">
        <v>1</v>
      </c>
      <c r="DX10" s="186">
        <v>128.60220000000001</v>
      </c>
      <c r="DY10" s="186">
        <v>176</v>
      </c>
      <c r="DZ10" s="185">
        <v>1</v>
      </c>
      <c r="EA10" s="186">
        <v>145.25710000000001</v>
      </c>
      <c r="EB10" s="186">
        <v>132.3648</v>
      </c>
      <c r="EC10" s="185">
        <v>1</v>
      </c>
      <c r="ED10" s="186">
        <v>106.1223</v>
      </c>
      <c r="EE10" s="186">
        <v>176</v>
      </c>
      <c r="EF10" s="185">
        <v>1</v>
      </c>
      <c r="EG10" s="186">
        <v>115.422</v>
      </c>
      <c r="EH10" s="186">
        <v>97.1691</v>
      </c>
      <c r="EI10" s="185">
        <v>1</v>
      </c>
      <c r="EJ10" s="186">
        <v>101.00660000000001</v>
      </c>
      <c r="EK10" s="186">
        <v>149.5641</v>
      </c>
      <c r="EL10" s="185">
        <v>1</v>
      </c>
      <c r="EM10" s="186">
        <v>132.7424</v>
      </c>
      <c r="EN10" s="186">
        <v>84.499099999999999</v>
      </c>
      <c r="EO10" s="185">
        <v>1</v>
      </c>
      <c r="EP10" s="186">
        <v>119.9144</v>
      </c>
      <c r="EQ10" s="186">
        <v>214</v>
      </c>
      <c r="ER10" s="185">
        <v>1</v>
      </c>
      <c r="ES10" s="186">
        <v>142.80179999999999</v>
      </c>
      <c r="ET10" s="186">
        <v>83.3506</v>
      </c>
    </row>
    <row r="11" spans="1:150" x14ac:dyDescent="0.3">
      <c r="A11" s="1"/>
      <c r="B11" s="187" t="s">
        <v>3058</v>
      </c>
      <c r="C11" s="187" t="s">
        <v>80</v>
      </c>
      <c r="D11" s="187" t="s">
        <v>88</v>
      </c>
      <c r="E11" s="187" t="s">
        <v>3059</v>
      </c>
      <c r="F11" s="187" t="s">
        <v>3060</v>
      </c>
      <c r="G11" s="188">
        <v>1</v>
      </c>
      <c r="H11" s="189" t="s">
        <v>1046</v>
      </c>
      <c r="I11" s="189" t="s">
        <v>1046</v>
      </c>
      <c r="J11" s="188">
        <v>1</v>
      </c>
      <c r="K11" s="189" t="s">
        <v>1046</v>
      </c>
      <c r="L11" s="189" t="s">
        <v>1046</v>
      </c>
      <c r="M11" s="188">
        <v>1</v>
      </c>
      <c r="N11" s="189" t="s">
        <v>1046</v>
      </c>
      <c r="O11" s="189" t="s">
        <v>1046</v>
      </c>
      <c r="P11" s="188">
        <v>1</v>
      </c>
      <c r="Q11" s="189" t="s">
        <v>1046</v>
      </c>
      <c r="R11" s="189" t="s">
        <v>1046</v>
      </c>
      <c r="S11" s="188">
        <v>1</v>
      </c>
      <c r="T11" s="189" t="s">
        <v>1046</v>
      </c>
      <c r="U11" s="189" t="s">
        <v>1046</v>
      </c>
      <c r="V11" s="188">
        <v>1</v>
      </c>
      <c r="W11" s="189" t="s">
        <v>1046</v>
      </c>
      <c r="X11" s="189" t="s">
        <v>1046</v>
      </c>
      <c r="Y11" s="188">
        <v>1</v>
      </c>
      <c r="Z11" s="189" t="s">
        <v>1046</v>
      </c>
      <c r="AA11" s="189" t="s">
        <v>1046</v>
      </c>
      <c r="AB11" s="188">
        <v>1</v>
      </c>
      <c r="AC11" s="189" t="s">
        <v>1046</v>
      </c>
      <c r="AD11" s="189" t="s">
        <v>1046</v>
      </c>
      <c r="AE11" s="188">
        <v>1</v>
      </c>
      <c r="AF11" s="189" t="s">
        <v>1046</v>
      </c>
      <c r="AG11" s="189" t="s">
        <v>1046</v>
      </c>
      <c r="AH11" s="188">
        <v>1</v>
      </c>
      <c r="AI11" s="189" t="s">
        <v>1046</v>
      </c>
      <c r="AJ11" s="189" t="s">
        <v>1046</v>
      </c>
      <c r="AK11" s="188">
        <v>1</v>
      </c>
      <c r="AL11" s="189" t="s">
        <v>1046</v>
      </c>
      <c r="AM11" s="189" t="s">
        <v>1046</v>
      </c>
      <c r="AN11" s="188">
        <v>1</v>
      </c>
      <c r="AO11" s="189" t="s">
        <v>1046</v>
      </c>
      <c r="AP11" s="189" t="s">
        <v>1046</v>
      </c>
      <c r="AQ11" s="188">
        <v>1</v>
      </c>
      <c r="AR11" s="189" t="s">
        <v>1046</v>
      </c>
      <c r="AS11" s="189" t="s">
        <v>1046</v>
      </c>
      <c r="AT11" s="188">
        <v>1</v>
      </c>
      <c r="AU11" s="189" t="s">
        <v>1046</v>
      </c>
      <c r="AV11" s="189" t="s">
        <v>1046</v>
      </c>
      <c r="AW11" s="188">
        <v>1</v>
      </c>
      <c r="AX11" s="189" t="s">
        <v>1046</v>
      </c>
      <c r="AY11" s="189" t="s">
        <v>1046</v>
      </c>
      <c r="AZ11" s="188">
        <v>1</v>
      </c>
      <c r="BA11" s="189" t="s">
        <v>1046</v>
      </c>
      <c r="BB11" s="189" t="s">
        <v>1046</v>
      </c>
      <c r="BC11" s="188">
        <v>1</v>
      </c>
      <c r="BD11" s="189" t="s">
        <v>1046</v>
      </c>
      <c r="BE11" s="189" t="s">
        <v>1046</v>
      </c>
      <c r="BF11" s="188">
        <v>1</v>
      </c>
      <c r="BG11" s="189" t="s">
        <v>1046</v>
      </c>
      <c r="BH11" s="189" t="s">
        <v>1046</v>
      </c>
      <c r="BI11" s="188">
        <v>1</v>
      </c>
      <c r="BJ11" s="189" t="s">
        <v>1046</v>
      </c>
      <c r="BK11" s="189" t="s">
        <v>1046</v>
      </c>
      <c r="BL11" s="188">
        <v>1</v>
      </c>
      <c r="BM11" s="189" t="s">
        <v>1046</v>
      </c>
      <c r="BN11" s="189" t="s">
        <v>1046</v>
      </c>
      <c r="BO11" s="188">
        <v>1</v>
      </c>
      <c r="BP11" s="189" t="s">
        <v>1046</v>
      </c>
      <c r="BQ11" s="189" t="s">
        <v>1046</v>
      </c>
      <c r="BR11" s="188">
        <v>1</v>
      </c>
      <c r="BS11" s="189" t="s">
        <v>1046</v>
      </c>
      <c r="BT11" s="189" t="s">
        <v>1046</v>
      </c>
      <c r="BU11" s="188">
        <v>1</v>
      </c>
      <c r="BV11" s="189" t="s">
        <v>1046</v>
      </c>
      <c r="BW11" s="189" t="s">
        <v>1046</v>
      </c>
      <c r="BX11" s="188">
        <v>1</v>
      </c>
      <c r="BY11" s="189" t="s">
        <v>1046</v>
      </c>
      <c r="BZ11" s="189" t="s">
        <v>1046</v>
      </c>
      <c r="CA11" s="188">
        <v>1</v>
      </c>
      <c r="CB11" s="189" t="s">
        <v>1046</v>
      </c>
      <c r="CC11" s="189" t="s">
        <v>1046</v>
      </c>
      <c r="CD11" s="188">
        <v>1</v>
      </c>
      <c r="CE11" s="189" t="s">
        <v>1046</v>
      </c>
      <c r="CF11" s="189" t="s">
        <v>1046</v>
      </c>
      <c r="CG11" s="188">
        <v>1</v>
      </c>
      <c r="CH11" s="189" t="s">
        <v>1046</v>
      </c>
      <c r="CI11" s="189" t="s">
        <v>1046</v>
      </c>
      <c r="CJ11" s="188">
        <v>1</v>
      </c>
      <c r="CK11" s="189" t="s">
        <v>1046</v>
      </c>
      <c r="CL11" s="189" t="s">
        <v>1046</v>
      </c>
      <c r="CM11" s="188">
        <v>1</v>
      </c>
      <c r="CN11" s="189" t="s">
        <v>1046</v>
      </c>
      <c r="CO11" s="189" t="s">
        <v>1046</v>
      </c>
      <c r="CP11" s="188">
        <v>1</v>
      </c>
      <c r="CQ11" s="189" t="s">
        <v>1046</v>
      </c>
      <c r="CR11" s="189" t="s">
        <v>1046</v>
      </c>
      <c r="CS11" s="188">
        <v>1</v>
      </c>
      <c r="CT11" s="189" t="s">
        <v>1046</v>
      </c>
      <c r="CU11" s="189" t="s">
        <v>1046</v>
      </c>
      <c r="CV11" s="188">
        <v>1</v>
      </c>
      <c r="CW11" s="189" t="s">
        <v>1046</v>
      </c>
      <c r="CX11" s="189" t="s">
        <v>1046</v>
      </c>
      <c r="CY11" s="188">
        <v>1</v>
      </c>
      <c r="CZ11" s="189" t="s">
        <v>1046</v>
      </c>
      <c r="DA11" s="189" t="s">
        <v>1046</v>
      </c>
      <c r="DB11" s="188">
        <v>1</v>
      </c>
      <c r="DC11" s="189" t="s">
        <v>1046</v>
      </c>
      <c r="DD11" s="189" t="s">
        <v>1046</v>
      </c>
      <c r="DE11" s="188">
        <v>1</v>
      </c>
      <c r="DF11" s="189" t="s">
        <v>1046</v>
      </c>
      <c r="DG11" s="189" t="s">
        <v>1046</v>
      </c>
      <c r="DH11" s="188">
        <v>1</v>
      </c>
      <c r="DI11" s="189" t="s">
        <v>1046</v>
      </c>
      <c r="DJ11" s="189" t="s">
        <v>1046</v>
      </c>
      <c r="DK11" s="188">
        <v>1</v>
      </c>
      <c r="DL11" s="189" t="s">
        <v>1046</v>
      </c>
      <c r="DM11" s="189" t="s">
        <v>1046</v>
      </c>
      <c r="DN11" s="188">
        <v>1</v>
      </c>
      <c r="DO11" s="189" t="s">
        <v>1046</v>
      </c>
      <c r="DP11" s="189" t="s">
        <v>1046</v>
      </c>
      <c r="DQ11" s="188">
        <v>1</v>
      </c>
      <c r="DR11" s="189" t="s">
        <v>1046</v>
      </c>
      <c r="DS11" s="189" t="s">
        <v>1046</v>
      </c>
      <c r="DT11" s="188">
        <v>1</v>
      </c>
      <c r="DU11" s="189" t="s">
        <v>1046</v>
      </c>
      <c r="DV11" s="189" t="s">
        <v>1046</v>
      </c>
      <c r="DW11" s="188">
        <v>1</v>
      </c>
      <c r="DX11" s="189" t="s">
        <v>1046</v>
      </c>
      <c r="DY11" s="189" t="s">
        <v>1046</v>
      </c>
      <c r="DZ11" s="188">
        <v>1</v>
      </c>
      <c r="EA11" s="189" t="s">
        <v>1046</v>
      </c>
      <c r="EB11" s="189" t="s">
        <v>1046</v>
      </c>
      <c r="EC11" s="188">
        <v>1</v>
      </c>
      <c r="ED11" s="189" t="s">
        <v>1046</v>
      </c>
      <c r="EE11" s="189" t="s">
        <v>1046</v>
      </c>
      <c r="EF11" s="188">
        <v>1</v>
      </c>
      <c r="EG11" s="189" t="s">
        <v>1046</v>
      </c>
      <c r="EH11" s="189" t="s">
        <v>1046</v>
      </c>
      <c r="EI11" s="188">
        <v>1</v>
      </c>
      <c r="EJ11" s="189" t="s">
        <v>1046</v>
      </c>
      <c r="EK11" s="189" t="s">
        <v>1046</v>
      </c>
      <c r="EL11" s="188">
        <v>1</v>
      </c>
      <c r="EM11" s="189" t="s">
        <v>1046</v>
      </c>
      <c r="EN11" s="189" t="s">
        <v>1046</v>
      </c>
      <c r="EO11" s="188">
        <v>1</v>
      </c>
      <c r="EP11" s="189" t="s">
        <v>1046</v>
      </c>
      <c r="EQ11" s="189" t="s">
        <v>1046</v>
      </c>
      <c r="ER11" s="188">
        <v>1</v>
      </c>
      <c r="ES11" s="189" t="s">
        <v>1046</v>
      </c>
      <c r="ET11" s="189" t="s">
        <v>1046</v>
      </c>
    </row>
    <row r="12" spans="1:150" x14ac:dyDescent="0.3">
      <c r="A12" s="1"/>
      <c r="B12" s="187" t="s">
        <v>3061</v>
      </c>
      <c r="C12" s="187" t="s">
        <v>80</v>
      </c>
      <c r="D12" s="187" t="s">
        <v>88</v>
      </c>
      <c r="E12" s="187" t="s">
        <v>3062</v>
      </c>
      <c r="F12" s="187" t="s">
        <v>3063</v>
      </c>
      <c r="G12" s="188">
        <v>1</v>
      </c>
      <c r="H12" s="189" t="s">
        <v>1046</v>
      </c>
      <c r="I12" s="189" t="s">
        <v>1046</v>
      </c>
      <c r="J12" s="188">
        <v>1</v>
      </c>
      <c r="K12" s="189" t="s">
        <v>1046</v>
      </c>
      <c r="L12" s="189" t="s">
        <v>1046</v>
      </c>
      <c r="M12" s="188">
        <v>1</v>
      </c>
      <c r="N12" s="189" t="s">
        <v>1046</v>
      </c>
      <c r="O12" s="189" t="s">
        <v>1046</v>
      </c>
      <c r="P12" s="188">
        <v>1</v>
      </c>
      <c r="Q12" s="189" t="s">
        <v>1046</v>
      </c>
      <c r="R12" s="189" t="s">
        <v>1046</v>
      </c>
      <c r="S12" s="188">
        <v>1</v>
      </c>
      <c r="T12" s="189" t="s">
        <v>1046</v>
      </c>
      <c r="U12" s="189" t="s">
        <v>1046</v>
      </c>
      <c r="V12" s="188">
        <v>1</v>
      </c>
      <c r="W12" s="189" t="s">
        <v>1046</v>
      </c>
      <c r="X12" s="189" t="s">
        <v>1046</v>
      </c>
      <c r="Y12" s="188">
        <v>1</v>
      </c>
      <c r="Z12" s="189" t="s">
        <v>1046</v>
      </c>
      <c r="AA12" s="189" t="s">
        <v>1046</v>
      </c>
      <c r="AB12" s="188">
        <v>1</v>
      </c>
      <c r="AC12" s="189" t="s">
        <v>1046</v>
      </c>
      <c r="AD12" s="189" t="s">
        <v>1046</v>
      </c>
      <c r="AE12" s="188">
        <v>1</v>
      </c>
      <c r="AF12" s="189" t="s">
        <v>1046</v>
      </c>
      <c r="AG12" s="189" t="s">
        <v>1046</v>
      </c>
      <c r="AH12" s="188">
        <v>1</v>
      </c>
      <c r="AI12" s="189" t="s">
        <v>1046</v>
      </c>
      <c r="AJ12" s="189" t="s">
        <v>1046</v>
      </c>
      <c r="AK12" s="188">
        <v>1</v>
      </c>
      <c r="AL12" s="189" t="s">
        <v>1046</v>
      </c>
      <c r="AM12" s="189" t="s">
        <v>1046</v>
      </c>
      <c r="AN12" s="188">
        <v>1</v>
      </c>
      <c r="AO12" s="189" t="s">
        <v>1046</v>
      </c>
      <c r="AP12" s="189" t="s">
        <v>1046</v>
      </c>
      <c r="AQ12" s="188">
        <v>1</v>
      </c>
      <c r="AR12" s="189" t="s">
        <v>1046</v>
      </c>
      <c r="AS12" s="189" t="s">
        <v>1046</v>
      </c>
      <c r="AT12" s="188">
        <v>1</v>
      </c>
      <c r="AU12" s="189" t="s">
        <v>1046</v>
      </c>
      <c r="AV12" s="189" t="s">
        <v>1046</v>
      </c>
      <c r="AW12" s="188">
        <v>1</v>
      </c>
      <c r="AX12" s="189" t="s">
        <v>1046</v>
      </c>
      <c r="AY12" s="189" t="s">
        <v>1046</v>
      </c>
      <c r="AZ12" s="188">
        <v>1</v>
      </c>
      <c r="BA12" s="189" t="s">
        <v>1046</v>
      </c>
      <c r="BB12" s="189" t="s">
        <v>1046</v>
      </c>
      <c r="BC12" s="188">
        <v>1</v>
      </c>
      <c r="BD12" s="189" t="s">
        <v>1046</v>
      </c>
      <c r="BE12" s="189" t="s">
        <v>1046</v>
      </c>
      <c r="BF12" s="188">
        <v>1</v>
      </c>
      <c r="BG12" s="189" t="s">
        <v>1046</v>
      </c>
      <c r="BH12" s="189" t="s">
        <v>1046</v>
      </c>
      <c r="BI12" s="188">
        <v>1</v>
      </c>
      <c r="BJ12" s="189" t="s">
        <v>1046</v>
      </c>
      <c r="BK12" s="189" t="s">
        <v>1046</v>
      </c>
      <c r="BL12" s="188">
        <v>1</v>
      </c>
      <c r="BM12" s="189" t="s">
        <v>1046</v>
      </c>
      <c r="BN12" s="189" t="s">
        <v>1046</v>
      </c>
      <c r="BO12" s="188">
        <v>1</v>
      </c>
      <c r="BP12" s="189" t="s">
        <v>1046</v>
      </c>
      <c r="BQ12" s="189" t="s">
        <v>1046</v>
      </c>
      <c r="BR12" s="188">
        <v>1</v>
      </c>
      <c r="BS12" s="189" t="s">
        <v>1046</v>
      </c>
      <c r="BT12" s="189" t="s">
        <v>1046</v>
      </c>
      <c r="BU12" s="188">
        <v>1</v>
      </c>
      <c r="BV12" s="189" t="s">
        <v>1046</v>
      </c>
      <c r="BW12" s="189" t="s">
        <v>1046</v>
      </c>
      <c r="BX12" s="188">
        <v>1</v>
      </c>
      <c r="BY12" s="189" t="s">
        <v>1046</v>
      </c>
      <c r="BZ12" s="189" t="s">
        <v>1046</v>
      </c>
      <c r="CA12" s="188">
        <v>1</v>
      </c>
      <c r="CB12" s="189" t="s">
        <v>1046</v>
      </c>
      <c r="CC12" s="189" t="s">
        <v>1046</v>
      </c>
      <c r="CD12" s="188">
        <v>1</v>
      </c>
      <c r="CE12" s="189" t="s">
        <v>1046</v>
      </c>
      <c r="CF12" s="189" t="s">
        <v>1046</v>
      </c>
      <c r="CG12" s="188">
        <v>1</v>
      </c>
      <c r="CH12" s="189" t="s">
        <v>1046</v>
      </c>
      <c r="CI12" s="189" t="s">
        <v>1046</v>
      </c>
      <c r="CJ12" s="188">
        <v>1</v>
      </c>
      <c r="CK12" s="189" t="s">
        <v>1046</v>
      </c>
      <c r="CL12" s="189" t="s">
        <v>1046</v>
      </c>
      <c r="CM12" s="188">
        <v>1</v>
      </c>
      <c r="CN12" s="189" t="s">
        <v>1046</v>
      </c>
      <c r="CO12" s="189" t="s">
        <v>1046</v>
      </c>
      <c r="CP12" s="188">
        <v>1</v>
      </c>
      <c r="CQ12" s="189" t="s">
        <v>1046</v>
      </c>
      <c r="CR12" s="189" t="s">
        <v>1046</v>
      </c>
      <c r="CS12" s="188">
        <v>1</v>
      </c>
      <c r="CT12" s="189" t="s">
        <v>1046</v>
      </c>
      <c r="CU12" s="189" t="s">
        <v>1046</v>
      </c>
      <c r="CV12" s="188">
        <v>1</v>
      </c>
      <c r="CW12" s="189" t="s">
        <v>1046</v>
      </c>
      <c r="CX12" s="189" t="s">
        <v>1046</v>
      </c>
      <c r="CY12" s="188">
        <v>1</v>
      </c>
      <c r="CZ12" s="189" t="s">
        <v>1046</v>
      </c>
      <c r="DA12" s="189" t="s">
        <v>1046</v>
      </c>
      <c r="DB12" s="188">
        <v>1</v>
      </c>
      <c r="DC12" s="189" t="s">
        <v>1046</v>
      </c>
      <c r="DD12" s="189" t="s">
        <v>1046</v>
      </c>
      <c r="DE12" s="188">
        <v>1</v>
      </c>
      <c r="DF12" s="189" t="s">
        <v>1046</v>
      </c>
      <c r="DG12" s="189" t="s">
        <v>1046</v>
      </c>
      <c r="DH12" s="188">
        <v>1</v>
      </c>
      <c r="DI12" s="189" t="s">
        <v>1046</v>
      </c>
      <c r="DJ12" s="189" t="s">
        <v>1046</v>
      </c>
      <c r="DK12" s="188">
        <v>1</v>
      </c>
      <c r="DL12" s="189" t="s">
        <v>1046</v>
      </c>
      <c r="DM12" s="189" t="s">
        <v>1046</v>
      </c>
      <c r="DN12" s="188">
        <v>1</v>
      </c>
      <c r="DO12" s="189" t="s">
        <v>1046</v>
      </c>
      <c r="DP12" s="189" t="s">
        <v>1046</v>
      </c>
      <c r="DQ12" s="188">
        <v>1</v>
      </c>
      <c r="DR12" s="189" t="s">
        <v>1046</v>
      </c>
      <c r="DS12" s="189" t="s">
        <v>1046</v>
      </c>
      <c r="DT12" s="188">
        <v>1</v>
      </c>
      <c r="DU12" s="189" t="s">
        <v>1046</v>
      </c>
      <c r="DV12" s="189" t="s">
        <v>1046</v>
      </c>
      <c r="DW12" s="188">
        <v>1</v>
      </c>
      <c r="DX12" s="189" t="s">
        <v>1046</v>
      </c>
      <c r="DY12" s="189" t="s">
        <v>1046</v>
      </c>
      <c r="DZ12" s="188">
        <v>1</v>
      </c>
      <c r="EA12" s="189" t="s">
        <v>1046</v>
      </c>
      <c r="EB12" s="189" t="s">
        <v>1046</v>
      </c>
      <c r="EC12" s="188">
        <v>1</v>
      </c>
      <c r="ED12" s="189" t="s">
        <v>1046</v>
      </c>
      <c r="EE12" s="189" t="s">
        <v>1046</v>
      </c>
      <c r="EF12" s="188">
        <v>1</v>
      </c>
      <c r="EG12" s="189" t="s">
        <v>1046</v>
      </c>
      <c r="EH12" s="189" t="s">
        <v>1046</v>
      </c>
      <c r="EI12" s="188">
        <v>1</v>
      </c>
      <c r="EJ12" s="189" t="s">
        <v>1046</v>
      </c>
      <c r="EK12" s="189" t="s">
        <v>1046</v>
      </c>
      <c r="EL12" s="188">
        <v>1</v>
      </c>
      <c r="EM12" s="189" t="s">
        <v>1046</v>
      </c>
      <c r="EN12" s="189" t="s">
        <v>1046</v>
      </c>
      <c r="EO12" s="188">
        <v>1</v>
      </c>
      <c r="EP12" s="189" t="s">
        <v>1046</v>
      </c>
      <c r="EQ12" s="189" t="s">
        <v>1046</v>
      </c>
      <c r="ER12" s="188">
        <v>1</v>
      </c>
      <c r="ES12" s="189" t="s">
        <v>1046</v>
      </c>
      <c r="ET12" s="189" t="s">
        <v>1046</v>
      </c>
    </row>
    <row r="13" spans="1:150" x14ac:dyDescent="0.3">
      <c r="A13" s="1"/>
      <c r="B13" s="187" t="s">
        <v>3064</v>
      </c>
      <c r="C13" s="187" t="s">
        <v>80</v>
      </c>
      <c r="D13" s="187" t="s">
        <v>88</v>
      </c>
      <c r="E13" s="187" t="s">
        <v>3065</v>
      </c>
      <c r="F13" s="187" t="s">
        <v>3066</v>
      </c>
      <c r="G13" s="188">
        <v>1</v>
      </c>
      <c r="H13" s="189" t="s">
        <v>1046</v>
      </c>
      <c r="I13" s="189" t="s">
        <v>1046</v>
      </c>
      <c r="J13" s="188">
        <v>1</v>
      </c>
      <c r="K13" s="189" t="s">
        <v>1046</v>
      </c>
      <c r="L13" s="189" t="s">
        <v>1046</v>
      </c>
      <c r="M13" s="188">
        <v>1</v>
      </c>
      <c r="N13" s="189" t="s">
        <v>1046</v>
      </c>
      <c r="O13" s="189" t="s">
        <v>1046</v>
      </c>
      <c r="P13" s="188">
        <v>1</v>
      </c>
      <c r="Q13" s="189" t="s">
        <v>1046</v>
      </c>
      <c r="R13" s="189" t="s">
        <v>1046</v>
      </c>
      <c r="S13" s="188">
        <v>1</v>
      </c>
      <c r="T13" s="189" t="s">
        <v>1046</v>
      </c>
      <c r="U13" s="189" t="s">
        <v>1046</v>
      </c>
      <c r="V13" s="188">
        <v>1</v>
      </c>
      <c r="W13" s="189" t="s">
        <v>1046</v>
      </c>
      <c r="X13" s="189" t="s">
        <v>1046</v>
      </c>
      <c r="Y13" s="188">
        <v>1</v>
      </c>
      <c r="Z13" s="189" t="s">
        <v>1046</v>
      </c>
      <c r="AA13" s="189" t="s">
        <v>1046</v>
      </c>
      <c r="AB13" s="188">
        <v>1</v>
      </c>
      <c r="AC13" s="189" t="s">
        <v>1046</v>
      </c>
      <c r="AD13" s="189" t="s">
        <v>1046</v>
      </c>
      <c r="AE13" s="188">
        <v>1</v>
      </c>
      <c r="AF13" s="189" t="s">
        <v>1046</v>
      </c>
      <c r="AG13" s="189" t="s">
        <v>1046</v>
      </c>
      <c r="AH13" s="188">
        <v>1</v>
      </c>
      <c r="AI13" s="189" t="s">
        <v>1046</v>
      </c>
      <c r="AJ13" s="189" t="s">
        <v>1046</v>
      </c>
      <c r="AK13" s="188">
        <v>1</v>
      </c>
      <c r="AL13" s="189" t="s">
        <v>1046</v>
      </c>
      <c r="AM13" s="189" t="s">
        <v>1046</v>
      </c>
      <c r="AN13" s="188">
        <v>1</v>
      </c>
      <c r="AO13" s="189" t="s">
        <v>1046</v>
      </c>
      <c r="AP13" s="189" t="s">
        <v>1046</v>
      </c>
      <c r="AQ13" s="188">
        <v>1</v>
      </c>
      <c r="AR13" s="189" t="s">
        <v>1046</v>
      </c>
      <c r="AS13" s="189" t="s">
        <v>1046</v>
      </c>
      <c r="AT13" s="188">
        <v>1</v>
      </c>
      <c r="AU13" s="189" t="s">
        <v>1046</v>
      </c>
      <c r="AV13" s="189" t="s">
        <v>1046</v>
      </c>
      <c r="AW13" s="188">
        <v>1</v>
      </c>
      <c r="AX13" s="189" t="s">
        <v>1046</v>
      </c>
      <c r="AY13" s="189" t="s">
        <v>1046</v>
      </c>
      <c r="AZ13" s="188">
        <v>1</v>
      </c>
      <c r="BA13" s="189" t="s">
        <v>1046</v>
      </c>
      <c r="BB13" s="189" t="s">
        <v>1046</v>
      </c>
      <c r="BC13" s="188">
        <v>1</v>
      </c>
      <c r="BD13" s="189" t="s">
        <v>1046</v>
      </c>
      <c r="BE13" s="189" t="s">
        <v>1046</v>
      </c>
      <c r="BF13" s="188">
        <v>1</v>
      </c>
      <c r="BG13" s="189" t="s">
        <v>1046</v>
      </c>
      <c r="BH13" s="189" t="s">
        <v>1046</v>
      </c>
      <c r="BI13" s="188">
        <v>1</v>
      </c>
      <c r="BJ13" s="189" t="s">
        <v>1046</v>
      </c>
      <c r="BK13" s="189" t="s">
        <v>1046</v>
      </c>
      <c r="BL13" s="188">
        <v>1</v>
      </c>
      <c r="BM13" s="189" t="s">
        <v>1046</v>
      </c>
      <c r="BN13" s="189" t="s">
        <v>1046</v>
      </c>
      <c r="BO13" s="188">
        <v>1</v>
      </c>
      <c r="BP13" s="189" t="s">
        <v>1046</v>
      </c>
      <c r="BQ13" s="189" t="s">
        <v>1046</v>
      </c>
      <c r="BR13" s="188">
        <v>1</v>
      </c>
      <c r="BS13" s="189" t="s">
        <v>1046</v>
      </c>
      <c r="BT13" s="189" t="s">
        <v>1046</v>
      </c>
      <c r="BU13" s="188">
        <v>1</v>
      </c>
      <c r="BV13" s="189" t="s">
        <v>1046</v>
      </c>
      <c r="BW13" s="189" t="s">
        <v>1046</v>
      </c>
      <c r="BX13" s="188">
        <v>1</v>
      </c>
      <c r="BY13" s="189" t="s">
        <v>1046</v>
      </c>
      <c r="BZ13" s="189" t="s">
        <v>1046</v>
      </c>
      <c r="CA13" s="188">
        <v>1</v>
      </c>
      <c r="CB13" s="189" t="s">
        <v>1046</v>
      </c>
      <c r="CC13" s="189" t="s">
        <v>1046</v>
      </c>
      <c r="CD13" s="188">
        <v>1</v>
      </c>
      <c r="CE13" s="189" t="s">
        <v>1046</v>
      </c>
      <c r="CF13" s="189" t="s">
        <v>1046</v>
      </c>
      <c r="CG13" s="188">
        <v>1</v>
      </c>
      <c r="CH13" s="189" t="s">
        <v>1046</v>
      </c>
      <c r="CI13" s="189" t="s">
        <v>1046</v>
      </c>
      <c r="CJ13" s="188">
        <v>1</v>
      </c>
      <c r="CK13" s="189" t="s">
        <v>1046</v>
      </c>
      <c r="CL13" s="189" t="s">
        <v>1046</v>
      </c>
      <c r="CM13" s="188">
        <v>1</v>
      </c>
      <c r="CN13" s="189" t="s">
        <v>1046</v>
      </c>
      <c r="CO13" s="189" t="s">
        <v>1046</v>
      </c>
      <c r="CP13" s="188">
        <v>1</v>
      </c>
      <c r="CQ13" s="189" t="s">
        <v>1046</v>
      </c>
      <c r="CR13" s="189" t="s">
        <v>1046</v>
      </c>
      <c r="CS13" s="188">
        <v>1</v>
      </c>
      <c r="CT13" s="189" t="s">
        <v>1046</v>
      </c>
      <c r="CU13" s="189" t="s">
        <v>1046</v>
      </c>
      <c r="CV13" s="188">
        <v>1</v>
      </c>
      <c r="CW13" s="189" t="s">
        <v>1046</v>
      </c>
      <c r="CX13" s="189" t="s">
        <v>1046</v>
      </c>
      <c r="CY13" s="188">
        <v>1</v>
      </c>
      <c r="CZ13" s="189" t="s">
        <v>1046</v>
      </c>
      <c r="DA13" s="189" t="s">
        <v>1046</v>
      </c>
      <c r="DB13" s="188">
        <v>1</v>
      </c>
      <c r="DC13" s="189" t="s">
        <v>1046</v>
      </c>
      <c r="DD13" s="189" t="s">
        <v>1046</v>
      </c>
      <c r="DE13" s="188">
        <v>1</v>
      </c>
      <c r="DF13" s="189" t="s">
        <v>1046</v>
      </c>
      <c r="DG13" s="189" t="s">
        <v>1046</v>
      </c>
      <c r="DH13" s="188">
        <v>1</v>
      </c>
      <c r="DI13" s="189" t="s">
        <v>1046</v>
      </c>
      <c r="DJ13" s="189" t="s">
        <v>1046</v>
      </c>
      <c r="DK13" s="188">
        <v>1</v>
      </c>
      <c r="DL13" s="189" t="s">
        <v>1046</v>
      </c>
      <c r="DM13" s="189" t="s">
        <v>1046</v>
      </c>
      <c r="DN13" s="188">
        <v>1</v>
      </c>
      <c r="DO13" s="189" t="s">
        <v>1046</v>
      </c>
      <c r="DP13" s="189" t="s">
        <v>1046</v>
      </c>
      <c r="DQ13" s="188">
        <v>1</v>
      </c>
      <c r="DR13" s="189" t="s">
        <v>1046</v>
      </c>
      <c r="DS13" s="189" t="s">
        <v>1046</v>
      </c>
      <c r="DT13" s="188">
        <v>1</v>
      </c>
      <c r="DU13" s="189" t="s">
        <v>1046</v>
      </c>
      <c r="DV13" s="189" t="s">
        <v>1046</v>
      </c>
      <c r="DW13" s="188">
        <v>1</v>
      </c>
      <c r="DX13" s="189" t="s">
        <v>1046</v>
      </c>
      <c r="DY13" s="189" t="s">
        <v>1046</v>
      </c>
      <c r="DZ13" s="188">
        <v>1</v>
      </c>
      <c r="EA13" s="189" t="s">
        <v>1046</v>
      </c>
      <c r="EB13" s="189" t="s">
        <v>1046</v>
      </c>
      <c r="EC13" s="188">
        <v>1</v>
      </c>
      <c r="ED13" s="189" t="s">
        <v>1046</v>
      </c>
      <c r="EE13" s="189" t="s">
        <v>1046</v>
      </c>
      <c r="EF13" s="188">
        <v>1</v>
      </c>
      <c r="EG13" s="189" t="s">
        <v>1046</v>
      </c>
      <c r="EH13" s="189" t="s">
        <v>1046</v>
      </c>
      <c r="EI13" s="188">
        <v>1</v>
      </c>
      <c r="EJ13" s="189" t="s">
        <v>1046</v>
      </c>
      <c r="EK13" s="189" t="s">
        <v>1046</v>
      </c>
      <c r="EL13" s="188">
        <v>1</v>
      </c>
      <c r="EM13" s="189" t="s">
        <v>1046</v>
      </c>
      <c r="EN13" s="189" t="s">
        <v>1046</v>
      </c>
      <c r="EO13" s="188">
        <v>1</v>
      </c>
      <c r="EP13" s="189" t="s">
        <v>1046</v>
      </c>
      <c r="EQ13" s="189" t="s">
        <v>1046</v>
      </c>
      <c r="ER13" s="188">
        <v>1</v>
      </c>
      <c r="ES13" s="189" t="s">
        <v>1046</v>
      </c>
      <c r="ET13" s="189" t="s">
        <v>1046</v>
      </c>
    </row>
    <row r="14" spans="1:150" x14ac:dyDescent="0.3">
      <c r="A14" s="1"/>
      <c r="B14" s="187" t="s">
        <v>3067</v>
      </c>
      <c r="C14" s="187" t="s">
        <v>80</v>
      </c>
      <c r="D14" s="187" t="s">
        <v>88</v>
      </c>
      <c r="E14" s="187" t="s">
        <v>3068</v>
      </c>
      <c r="F14" s="187" t="s">
        <v>3069</v>
      </c>
      <c r="G14" s="188">
        <v>1</v>
      </c>
      <c r="H14" s="190">
        <v>127.1515</v>
      </c>
      <c r="I14" s="190">
        <v>149.57550000000001</v>
      </c>
      <c r="J14" s="188">
        <v>1</v>
      </c>
      <c r="K14" s="190">
        <v>161.4479</v>
      </c>
      <c r="L14" s="190">
        <v>80.2256</v>
      </c>
      <c r="M14" s="188">
        <v>1</v>
      </c>
      <c r="N14" s="190">
        <v>131.64189999999999</v>
      </c>
      <c r="O14" s="190">
        <v>68.059399999999997</v>
      </c>
      <c r="P14" s="188">
        <v>1</v>
      </c>
      <c r="Q14" s="190">
        <v>123.5667</v>
      </c>
      <c r="R14" s="190">
        <v>75.266800000000003</v>
      </c>
      <c r="S14" s="188">
        <v>1</v>
      </c>
      <c r="T14" s="190">
        <v>190</v>
      </c>
      <c r="U14" s="190">
        <v>78.208100000000002</v>
      </c>
      <c r="V14" s="188">
        <v>1</v>
      </c>
      <c r="W14" s="190">
        <v>190</v>
      </c>
      <c r="X14" s="190">
        <v>168.9102</v>
      </c>
      <c r="Y14" s="188">
        <v>1</v>
      </c>
      <c r="Z14" s="190">
        <v>190</v>
      </c>
      <c r="AA14" s="190">
        <v>82.976399999999998</v>
      </c>
      <c r="AB14" s="188">
        <v>1</v>
      </c>
      <c r="AC14" s="190">
        <v>167.01779999999999</v>
      </c>
      <c r="AD14" s="190">
        <v>84.353499999999997</v>
      </c>
      <c r="AE14" s="188">
        <v>1</v>
      </c>
      <c r="AF14" s="190">
        <v>190</v>
      </c>
      <c r="AG14" s="190">
        <v>75.3857</v>
      </c>
      <c r="AH14" s="188">
        <v>1</v>
      </c>
      <c r="AI14" s="190">
        <v>180.78360000000001</v>
      </c>
      <c r="AJ14" s="190">
        <v>78.244799999999998</v>
      </c>
      <c r="AK14" s="188">
        <v>1</v>
      </c>
      <c r="AL14" s="190">
        <v>159.5821</v>
      </c>
      <c r="AM14" s="190">
        <v>72.313100000000006</v>
      </c>
      <c r="AN14" s="188">
        <v>1</v>
      </c>
      <c r="AO14" s="190">
        <v>165.7577</v>
      </c>
      <c r="AP14" s="190">
        <v>81.629199999999997</v>
      </c>
      <c r="AQ14" s="188">
        <v>1</v>
      </c>
      <c r="AR14" s="190">
        <v>167.02529999999999</v>
      </c>
      <c r="AS14" s="190">
        <v>85.735299999999995</v>
      </c>
      <c r="AT14" s="188">
        <v>1</v>
      </c>
      <c r="AU14" s="190">
        <v>139.51679999999999</v>
      </c>
      <c r="AV14" s="190">
        <v>85.737200000000001</v>
      </c>
      <c r="AW14" s="188">
        <v>1</v>
      </c>
      <c r="AX14" s="190">
        <v>173.9144</v>
      </c>
      <c r="AY14" s="190">
        <v>85.7376</v>
      </c>
      <c r="AZ14" s="188">
        <v>1</v>
      </c>
      <c r="BA14" s="190">
        <v>140.81020000000001</v>
      </c>
      <c r="BB14" s="190">
        <v>84.755600000000001</v>
      </c>
      <c r="BC14" s="188">
        <v>1</v>
      </c>
      <c r="BD14" s="190">
        <v>152.68709999999999</v>
      </c>
      <c r="BE14" s="190">
        <v>85.262699999999995</v>
      </c>
      <c r="BF14" s="188">
        <v>1</v>
      </c>
      <c r="BG14" s="190">
        <v>159.50219999999999</v>
      </c>
      <c r="BH14" s="190">
        <v>84.263300000000001</v>
      </c>
      <c r="BI14" s="188">
        <v>1</v>
      </c>
      <c r="BJ14" s="190">
        <v>135.203</v>
      </c>
      <c r="BK14" s="190">
        <v>60.5246</v>
      </c>
      <c r="BL14" s="188">
        <v>1</v>
      </c>
      <c r="BM14" s="190">
        <v>209.75790000000001</v>
      </c>
      <c r="BN14" s="188">
        <v>0</v>
      </c>
      <c r="BO14" s="188">
        <v>1</v>
      </c>
      <c r="BP14" s="190">
        <v>142.83670000000001</v>
      </c>
      <c r="BQ14" s="190">
        <v>59.870199999999997</v>
      </c>
      <c r="BR14" s="188">
        <v>1</v>
      </c>
      <c r="BS14" s="190">
        <v>219</v>
      </c>
      <c r="BT14" s="190">
        <v>77.671199999999999</v>
      </c>
      <c r="BU14" s="188">
        <v>1</v>
      </c>
      <c r="BV14" s="190">
        <v>190</v>
      </c>
      <c r="BW14" s="190">
        <v>85.645899999999997</v>
      </c>
      <c r="BX14" s="188">
        <v>1</v>
      </c>
      <c r="BY14" s="190">
        <v>160.93790000000001</v>
      </c>
      <c r="BZ14" s="190">
        <v>74.192700000000002</v>
      </c>
      <c r="CA14" s="188">
        <v>1</v>
      </c>
      <c r="CB14" s="190">
        <v>180.6678</v>
      </c>
      <c r="CC14" s="190">
        <v>85.738</v>
      </c>
      <c r="CD14" s="188">
        <v>1</v>
      </c>
      <c r="CE14" s="190">
        <v>190</v>
      </c>
      <c r="CF14" s="190">
        <v>74.367900000000006</v>
      </c>
      <c r="CG14" s="188">
        <v>1</v>
      </c>
      <c r="CH14" s="190">
        <v>175.07320000000001</v>
      </c>
      <c r="CI14" s="190">
        <v>85.738</v>
      </c>
      <c r="CJ14" s="188">
        <v>1</v>
      </c>
      <c r="CK14" s="190">
        <v>184</v>
      </c>
      <c r="CL14" s="190">
        <v>84.320700000000002</v>
      </c>
      <c r="CM14" s="188">
        <v>1</v>
      </c>
      <c r="CN14" s="190">
        <v>190</v>
      </c>
      <c r="CO14" s="190">
        <v>85.738</v>
      </c>
      <c r="CP14" s="188">
        <v>1</v>
      </c>
      <c r="CQ14" s="190">
        <v>190</v>
      </c>
      <c r="CR14" s="190">
        <v>61.867400000000004</v>
      </c>
      <c r="CS14" s="188">
        <v>1</v>
      </c>
      <c r="CT14" s="190">
        <v>169.42410000000001</v>
      </c>
      <c r="CU14" s="190">
        <v>63.954599999999999</v>
      </c>
      <c r="CV14" s="188">
        <v>1</v>
      </c>
      <c r="CW14" s="190">
        <v>181.06720000000001</v>
      </c>
      <c r="CX14" s="190">
        <v>85.738</v>
      </c>
      <c r="CY14" s="188">
        <v>1</v>
      </c>
      <c r="CZ14" s="190">
        <v>180.7216</v>
      </c>
      <c r="DA14" s="190">
        <v>85.738</v>
      </c>
      <c r="DB14" s="188">
        <v>1</v>
      </c>
      <c r="DC14" s="190">
        <v>190</v>
      </c>
      <c r="DD14" s="190">
        <v>84.816100000000006</v>
      </c>
      <c r="DE14" s="188">
        <v>1</v>
      </c>
      <c r="DF14" s="190">
        <v>84.414000000000001</v>
      </c>
      <c r="DG14" s="190">
        <v>182</v>
      </c>
      <c r="DH14" s="188">
        <v>1</v>
      </c>
      <c r="DI14" s="190">
        <v>135.04050000000001</v>
      </c>
      <c r="DJ14" s="190">
        <v>137.17250000000001</v>
      </c>
      <c r="DK14" s="188">
        <v>1</v>
      </c>
      <c r="DL14" s="190">
        <v>154.65450000000001</v>
      </c>
      <c r="DM14" s="190">
        <v>182</v>
      </c>
      <c r="DN14" s="188">
        <v>1</v>
      </c>
      <c r="DO14" s="190">
        <v>160.3997</v>
      </c>
      <c r="DP14" s="190">
        <v>96.11</v>
      </c>
      <c r="DQ14" s="188">
        <v>1</v>
      </c>
      <c r="DR14" s="190">
        <v>123.37520000000001</v>
      </c>
      <c r="DS14" s="190">
        <v>176</v>
      </c>
      <c r="DT14" s="188">
        <v>1</v>
      </c>
      <c r="DU14" s="190">
        <v>137.20070000000001</v>
      </c>
      <c r="DV14" s="190">
        <v>151.17250000000001</v>
      </c>
      <c r="DW14" s="188">
        <v>1</v>
      </c>
      <c r="DX14" s="190">
        <v>128.60220000000001</v>
      </c>
      <c r="DY14" s="190">
        <v>176</v>
      </c>
      <c r="DZ14" s="188">
        <v>1</v>
      </c>
      <c r="EA14" s="190">
        <v>145.25710000000001</v>
      </c>
      <c r="EB14" s="190">
        <v>132.3648</v>
      </c>
      <c r="EC14" s="188">
        <v>1</v>
      </c>
      <c r="ED14" s="190">
        <v>106.1223</v>
      </c>
      <c r="EE14" s="190">
        <v>176</v>
      </c>
      <c r="EF14" s="188">
        <v>1</v>
      </c>
      <c r="EG14" s="190">
        <v>115.422</v>
      </c>
      <c r="EH14" s="190">
        <v>97.1691</v>
      </c>
      <c r="EI14" s="188">
        <v>1</v>
      </c>
      <c r="EJ14" s="190">
        <v>101.00660000000001</v>
      </c>
      <c r="EK14" s="190">
        <v>149.5641</v>
      </c>
      <c r="EL14" s="188">
        <v>1</v>
      </c>
      <c r="EM14" s="190">
        <v>132.7424</v>
      </c>
      <c r="EN14" s="190">
        <v>84.499099999999999</v>
      </c>
      <c r="EO14" s="188">
        <v>1</v>
      </c>
      <c r="EP14" s="190">
        <v>119.9144</v>
      </c>
      <c r="EQ14" s="190">
        <v>214</v>
      </c>
      <c r="ER14" s="188">
        <v>1</v>
      </c>
      <c r="ES14" s="190">
        <v>142.80179999999999</v>
      </c>
      <c r="ET14" s="190">
        <v>83.3506</v>
      </c>
    </row>
    <row r="15" spans="1:150" x14ac:dyDescent="0.3">
      <c r="A15" s="1"/>
      <c r="B15" s="184" t="s">
        <v>3070</v>
      </c>
      <c r="C15" s="184" t="s">
        <v>80</v>
      </c>
      <c r="D15" s="184" t="s">
        <v>92</v>
      </c>
      <c r="E15" s="184" t="s">
        <v>3071</v>
      </c>
      <c r="F15" s="184" t="s">
        <v>3072</v>
      </c>
      <c r="G15" s="185">
        <v>1</v>
      </c>
      <c r="H15" s="185">
        <v>0</v>
      </c>
      <c r="I15" s="185">
        <v>0</v>
      </c>
      <c r="J15" s="185">
        <v>1</v>
      </c>
      <c r="K15" s="185">
        <v>0</v>
      </c>
      <c r="L15" s="185">
        <v>0</v>
      </c>
      <c r="M15" s="185">
        <v>1</v>
      </c>
      <c r="N15" s="185">
        <v>0</v>
      </c>
      <c r="O15" s="185">
        <v>0</v>
      </c>
      <c r="P15" s="185">
        <v>1</v>
      </c>
      <c r="Q15" s="185">
        <v>0</v>
      </c>
      <c r="R15" s="185">
        <v>0</v>
      </c>
      <c r="S15" s="185">
        <v>1</v>
      </c>
      <c r="T15" s="185">
        <v>0</v>
      </c>
      <c r="U15" s="185">
        <v>0</v>
      </c>
      <c r="V15" s="185">
        <v>1</v>
      </c>
      <c r="W15" s="185">
        <v>0</v>
      </c>
      <c r="X15" s="185">
        <v>0</v>
      </c>
      <c r="Y15" s="185">
        <v>1</v>
      </c>
      <c r="Z15" s="185">
        <v>0</v>
      </c>
      <c r="AA15" s="185">
        <v>0</v>
      </c>
      <c r="AB15" s="185">
        <v>1</v>
      </c>
      <c r="AC15" s="185">
        <v>0</v>
      </c>
      <c r="AD15" s="185">
        <v>0</v>
      </c>
      <c r="AE15" s="185">
        <v>1</v>
      </c>
      <c r="AF15" s="185">
        <v>0</v>
      </c>
      <c r="AG15" s="185">
        <v>0</v>
      </c>
      <c r="AH15" s="185">
        <v>1</v>
      </c>
      <c r="AI15" s="185">
        <v>0</v>
      </c>
      <c r="AJ15" s="185">
        <v>0</v>
      </c>
      <c r="AK15" s="185">
        <v>1</v>
      </c>
      <c r="AL15" s="185">
        <v>0</v>
      </c>
      <c r="AM15" s="185">
        <v>0</v>
      </c>
      <c r="AN15" s="185">
        <v>1</v>
      </c>
      <c r="AO15" s="185">
        <v>0</v>
      </c>
      <c r="AP15" s="185">
        <v>0</v>
      </c>
      <c r="AQ15" s="185">
        <v>1</v>
      </c>
      <c r="AR15" s="185">
        <v>0</v>
      </c>
      <c r="AS15" s="185">
        <v>0</v>
      </c>
      <c r="AT15" s="185">
        <v>1</v>
      </c>
      <c r="AU15" s="185">
        <v>0</v>
      </c>
      <c r="AV15" s="185">
        <v>0</v>
      </c>
      <c r="AW15" s="185">
        <v>1</v>
      </c>
      <c r="AX15" s="185">
        <v>0</v>
      </c>
      <c r="AY15" s="185">
        <v>0</v>
      </c>
      <c r="AZ15" s="185">
        <v>1</v>
      </c>
      <c r="BA15" s="185">
        <v>0</v>
      </c>
      <c r="BB15" s="185">
        <v>0</v>
      </c>
      <c r="BC15" s="185">
        <v>1</v>
      </c>
      <c r="BD15" s="185">
        <v>0</v>
      </c>
      <c r="BE15" s="185">
        <v>0</v>
      </c>
      <c r="BF15" s="185">
        <v>1</v>
      </c>
      <c r="BG15" s="185">
        <v>0</v>
      </c>
      <c r="BH15" s="185">
        <v>0</v>
      </c>
      <c r="BI15" s="185">
        <v>1</v>
      </c>
      <c r="BJ15" s="185">
        <v>0</v>
      </c>
      <c r="BK15" s="185">
        <v>0</v>
      </c>
      <c r="BL15" s="185">
        <v>1</v>
      </c>
      <c r="BM15" s="185">
        <v>0</v>
      </c>
      <c r="BN15" s="185">
        <v>0</v>
      </c>
      <c r="BO15" s="185">
        <v>1</v>
      </c>
      <c r="BP15" s="185">
        <v>0</v>
      </c>
      <c r="BQ15" s="185">
        <v>0</v>
      </c>
      <c r="BR15" s="185">
        <v>1</v>
      </c>
      <c r="BS15" s="185">
        <v>0</v>
      </c>
      <c r="BT15" s="185">
        <v>0</v>
      </c>
      <c r="BU15" s="185">
        <v>1</v>
      </c>
      <c r="BV15" s="185">
        <v>0</v>
      </c>
      <c r="BW15" s="185">
        <v>0</v>
      </c>
      <c r="BX15" s="185">
        <v>1</v>
      </c>
      <c r="BY15" s="185">
        <v>0</v>
      </c>
      <c r="BZ15" s="185">
        <v>0</v>
      </c>
      <c r="CA15" s="185">
        <v>1</v>
      </c>
      <c r="CB15" s="185">
        <v>0</v>
      </c>
      <c r="CC15" s="185">
        <v>0</v>
      </c>
      <c r="CD15" s="185">
        <v>1</v>
      </c>
      <c r="CE15" s="185">
        <v>0</v>
      </c>
      <c r="CF15" s="185">
        <v>0</v>
      </c>
      <c r="CG15" s="185">
        <v>1</v>
      </c>
      <c r="CH15" s="185">
        <v>0</v>
      </c>
      <c r="CI15" s="185">
        <v>0</v>
      </c>
      <c r="CJ15" s="185">
        <v>1</v>
      </c>
      <c r="CK15" s="185">
        <v>0</v>
      </c>
      <c r="CL15" s="185">
        <v>0</v>
      </c>
      <c r="CM15" s="185">
        <v>1</v>
      </c>
      <c r="CN15" s="185">
        <v>0</v>
      </c>
      <c r="CO15" s="185">
        <v>0</v>
      </c>
      <c r="CP15" s="185">
        <v>1</v>
      </c>
      <c r="CQ15" s="185">
        <v>0</v>
      </c>
      <c r="CR15" s="185">
        <v>0</v>
      </c>
      <c r="CS15" s="185">
        <v>1</v>
      </c>
      <c r="CT15" s="185">
        <v>0</v>
      </c>
      <c r="CU15" s="185">
        <v>0</v>
      </c>
      <c r="CV15" s="185">
        <v>1</v>
      </c>
      <c r="CW15" s="185">
        <v>0</v>
      </c>
      <c r="CX15" s="185">
        <v>0</v>
      </c>
      <c r="CY15" s="185">
        <v>1</v>
      </c>
      <c r="CZ15" s="185">
        <v>0</v>
      </c>
      <c r="DA15" s="185">
        <v>0</v>
      </c>
      <c r="DB15" s="185">
        <v>1</v>
      </c>
      <c r="DC15" s="185">
        <v>0</v>
      </c>
      <c r="DD15" s="185">
        <v>0</v>
      </c>
      <c r="DE15" s="185">
        <v>1</v>
      </c>
      <c r="DF15" s="185">
        <v>0</v>
      </c>
      <c r="DG15" s="185">
        <v>0</v>
      </c>
      <c r="DH15" s="185">
        <v>1</v>
      </c>
      <c r="DI15" s="185">
        <v>0</v>
      </c>
      <c r="DJ15" s="185">
        <v>0</v>
      </c>
      <c r="DK15" s="185">
        <v>1</v>
      </c>
      <c r="DL15" s="185">
        <v>0</v>
      </c>
      <c r="DM15" s="185">
        <v>0</v>
      </c>
      <c r="DN15" s="185">
        <v>1</v>
      </c>
      <c r="DO15" s="185">
        <v>0</v>
      </c>
      <c r="DP15" s="185">
        <v>0</v>
      </c>
      <c r="DQ15" s="185">
        <v>1</v>
      </c>
      <c r="DR15" s="185">
        <v>0</v>
      </c>
      <c r="DS15" s="185">
        <v>0</v>
      </c>
      <c r="DT15" s="185">
        <v>1</v>
      </c>
      <c r="DU15" s="185">
        <v>0</v>
      </c>
      <c r="DV15" s="185">
        <v>0</v>
      </c>
      <c r="DW15" s="185">
        <v>1</v>
      </c>
      <c r="DX15" s="185">
        <v>0</v>
      </c>
      <c r="DY15" s="185">
        <v>0</v>
      </c>
      <c r="DZ15" s="185">
        <v>1</v>
      </c>
      <c r="EA15" s="185">
        <v>0</v>
      </c>
      <c r="EB15" s="185">
        <v>0</v>
      </c>
      <c r="EC15" s="185">
        <v>1</v>
      </c>
      <c r="ED15" s="185">
        <v>0</v>
      </c>
      <c r="EE15" s="185">
        <v>0</v>
      </c>
      <c r="EF15" s="185">
        <v>1</v>
      </c>
      <c r="EG15" s="185">
        <v>0</v>
      </c>
      <c r="EH15" s="185">
        <v>0</v>
      </c>
      <c r="EI15" s="185">
        <v>1</v>
      </c>
      <c r="EJ15" s="185">
        <v>0</v>
      </c>
      <c r="EK15" s="185">
        <v>0</v>
      </c>
      <c r="EL15" s="185">
        <v>1</v>
      </c>
      <c r="EM15" s="185">
        <v>0</v>
      </c>
      <c r="EN15" s="185">
        <v>0</v>
      </c>
      <c r="EO15" s="185">
        <v>1</v>
      </c>
      <c r="EP15" s="185">
        <v>0</v>
      </c>
      <c r="EQ15" s="185">
        <v>0</v>
      </c>
      <c r="ER15" s="185">
        <v>1</v>
      </c>
      <c r="ES15" s="185">
        <v>0</v>
      </c>
      <c r="ET15" s="185">
        <v>0</v>
      </c>
    </row>
    <row r="16" spans="1:150" x14ac:dyDescent="0.3">
      <c r="A16" s="1"/>
      <c r="B16" s="187" t="s">
        <v>3073</v>
      </c>
      <c r="C16" s="187" t="s">
        <v>80</v>
      </c>
      <c r="D16" s="187" t="s">
        <v>92</v>
      </c>
      <c r="E16" s="187" t="s">
        <v>3074</v>
      </c>
      <c r="F16" s="187" t="s">
        <v>3075</v>
      </c>
      <c r="G16" s="188">
        <v>1</v>
      </c>
      <c r="H16" s="188">
        <v>0</v>
      </c>
      <c r="I16" s="188">
        <v>0</v>
      </c>
      <c r="J16" s="188">
        <v>1</v>
      </c>
      <c r="K16" s="188">
        <v>0</v>
      </c>
      <c r="L16" s="188">
        <v>0</v>
      </c>
      <c r="M16" s="188">
        <v>1</v>
      </c>
      <c r="N16" s="188">
        <v>0</v>
      </c>
      <c r="O16" s="188">
        <v>0</v>
      </c>
      <c r="P16" s="188">
        <v>1</v>
      </c>
      <c r="Q16" s="188">
        <v>0</v>
      </c>
      <c r="R16" s="188">
        <v>0</v>
      </c>
      <c r="S16" s="188">
        <v>1</v>
      </c>
      <c r="T16" s="188">
        <v>0</v>
      </c>
      <c r="U16" s="188">
        <v>0</v>
      </c>
      <c r="V16" s="188">
        <v>1</v>
      </c>
      <c r="W16" s="188">
        <v>0</v>
      </c>
      <c r="X16" s="188">
        <v>0</v>
      </c>
      <c r="Y16" s="188">
        <v>1</v>
      </c>
      <c r="Z16" s="188">
        <v>0</v>
      </c>
      <c r="AA16" s="188">
        <v>0</v>
      </c>
      <c r="AB16" s="188">
        <v>1</v>
      </c>
      <c r="AC16" s="188">
        <v>0</v>
      </c>
      <c r="AD16" s="188">
        <v>0</v>
      </c>
      <c r="AE16" s="188">
        <v>1</v>
      </c>
      <c r="AF16" s="188">
        <v>0</v>
      </c>
      <c r="AG16" s="188">
        <v>0</v>
      </c>
      <c r="AH16" s="188">
        <v>1</v>
      </c>
      <c r="AI16" s="188">
        <v>0</v>
      </c>
      <c r="AJ16" s="188">
        <v>0</v>
      </c>
      <c r="AK16" s="188">
        <v>1</v>
      </c>
      <c r="AL16" s="188">
        <v>0</v>
      </c>
      <c r="AM16" s="188">
        <v>0</v>
      </c>
      <c r="AN16" s="188">
        <v>1</v>
      </c>
      <c r="AO16" s="188">
        <v>0</v>
      </c>
      <c r="AP16" s="188">
        <v>0</v>
      </c>
      <c r="AQ16" s="188">
        <v>1</v>
      </c>
      <c r="AR16" s="188">
        <v>0</v>
      </c>
      <c r="AS16" s="188">
        <v>0</v>
      </c>
      <c r="AT16" s="188">
        <v>1</v>
      </c>
      <c r="AU16" s="188">
        <v>0</v>
      </c>
      <c r="AV16" s="188">
        <v>0</v>
      </c>
      <c r="AW16" s="188">
        <v>1</v>
      </c>
      <c r="AX16" s="188">
        <v>0</v>
      </c>
      <c r="AY16" s="188">
        <v>0</v>
      </c>
      <c r="AZ16" s="188">
        <v>1</v>
      </c>
      <c r="BA16" s="188">
        <v>0</v>
      </c>
      <c r="BB16" s="188">
        <v>0</v>
      </c>
      <c r="BC16" s="188">
        <v>1</v>
      </c>
      <c r="BD16" s="188">
        <v>0</v>
      </c>
      <c r="BE16" s="188">
        <v>0</v>
      </c>
      <c r="BF16" s="188">
        <v>1</v>
      </c>
      <c r="BG16" s="188">
        <v>0</v>
      </c>
      <c r="BH16" s="188">
        <v>0</v>
      </c>
      <c r="BI16" s="188">
        <v>1</v>
      </c>
      <c r="BJ16" s="188">
        <v>0</v>
      </c>
      <c r="BK16" s="188">
        <v>0</v>
      </c>
      <c r="BL16" s="188">
        <v>1</v>
      </c>
      <c r="BM16" s="188">
        <v>0</v>
      </c>
      <c r="BN16" s="188">
        <v>0</v>
      </c>
      <c r="BO16" s="188">
        <v>1</v>
      </c>
      <c r="BP16" s="188">
        <v>0</v>
      </c>
      <c r="BQ16" s="188">
        <v>0</v>
      </c>
      <c r="BR16" s="188">
        <v>1</v>
      </c>
      <c r="BS16" s="188">
        <v>0</v>
      </c>
      <c r="BT16" s="188">
        <v>0</v>
      </c>
      <c r="BU16" s="188">
        <v>1</v>
      </c>
      <c r="BV16" s="188">
        <v>0</v>
      </c>
      <c r="BW16" s="188">
        <v>0</v>
      </c>
      <c r="BX16" s="188">
        <v>1</v>
      </c>
      <c r="BY16" s="188">
        <v>0</v>
      </c>
      <c r="BZ16" s="188">
        <v>0</v>
      </c>
      <c r="CA16" s="188">
        <v>1</v>
      </c>
      <c r="CB16" s="188">
        <v>0</v>
      </c>
      <c r="CC16" s="188">
        <v>0</v>
      </c>
      <c r="CD16" s="188">
        <v>1</v>
      </c>
      <c r="CE16" s="188">
        <v>0</v>
      </c>
      <c r="CF16" s="188">
        <v>0</v>
      </c>
      <c r="CG16" s="188">
        <v>1</v>
      </c>
      <c r="CH16" s="188">
        <v>0</v>
      </c>
      <c r="CI16" s="188">
        <v>0</v>
      </c>
      <c r="CJ16" s="188">
        <v>1</v>
      </c>
      <c r="CK16" s="188">
        <v>0</v>
      </c>
      <c r="CL16" s="188">
        <v>0</v>
      </c>
      <c r="CM16" s="188">
        <v>1</v>
      </c>
      <c r="CN16" s="188">
        <v>0</v>
      </c>
      <c r="CO16" s="188">
        <v>0</v>
      </c>
      <c r="CP16" s="188">
        <v>1</v>
      </c>
      <c r="CQ16" s="188">
        <v>0</v>
      </c>
      <c r="CR16" s="188">
        <v>0</v>
      </c>
      <c r="CS16" s="188">
        <v>1</v>
      </c>
      <c r="CT16" s="188">
        <v>0</v>
      </c>
      <c r="CU16" s="188">
        <v>0</v>
      </c>
      <c r="CV16" s="188">
        <v>1</v>
      </c>
      <c r="CW16" s="188">
        <v>0</v>
      </c>
      <c r="CX16" s="188">
        <v>0</v>
      </c>
      <c r="CY16" s="188">
        <v>1</v>
      </c>
      <c r="CZ16" s="188">
        <v>0</v>
      </c>
      <c r="DA16" s="188">
        <v>0</v>
      </c>
      <c r="DB16" s="188">
        <v>1</v>
      </c>
      <c r="DC16" s="188">
        <v>0</v>
      </c>
      <c r="DD16" s="188">
        <v>0</v>
      </c>
      <c r="DE16" s="188">
        <v>1</v>
      </c>
      <c r="DF16" s="188">
        <v>0</v>
      </c>
      <c r="DG16" s="188">
        <v>0</v>
      </c>
      <c r="DH16" s="188">
        <v>1</v>
      </c>
      <c r="DI16" s="188">
        <v>0</v>
      </c>
      <c r="DJ16" s="188">
        <v>0</v>
      </c>
      <c r="DK16" s="188">
        <v>1</v>
      </c>
      <c r="DL16" s="188">
        <v>0</v>
      </c>
      <c r="DM16" s="188">
        <v>0</v>
      </c>
      <c r="DN16" s="188">
        <v>1</v>
      </c>
      <c r="DO16" s="188">
        <v>0</v>
      </c>
      <c r="DP16" s="188">
        <v>0</v>
      </c>
      <c r="DQ16" s="188">
        <v>1</v>
      </c>
      <c r="DR16" s="188">
        <v>0</v>
      </c>
      <c r="DS16" s="188">
        <v>0</v>
      </c>
      <c r="DT16" s="188">
        <v>1</v>
      </c>
      <c r="DU16" s="188">
        <v>0</v>
      </c>
      <c r="DV16" s="188">
        <v>0</v>
      </c>
      <c r="DW16" s="188">
        <v>1</v>
      </c>
      <c r="DX16" s="188">
        <v>0</v>
      </c>
      <c r="DY16" s="188">
        <v>0</v>
      </c>
      <c r="DZ16" s="188">
        <v>1</v>
      </c>
      <c r="EA16" s="188">
        <v>0</v>
      </c>
      <c r="EB16" s="188">
        <v>0</v>
      </c>
      <c r="EC16" s="188">
        <v>1</v>
      </c>
      <c r="ED16" s="188">
        <v>0</v>
      </c>
      <c r="EE16" s="188">
        <v>0</v>
      </c>
      <c r="EF16" s="188">
        <v>1</v>
      </c>
      <c r="EG16" s="188">
        <v>0</v>
      </c>
      <c r="EH16" s="188">
        <v>0</v>
      </c>
      <c r="EI16" s="188">
        <v>1</v>
      </c>
      <c r="EJ16" s="188">
        <v>0</v>
      </c>
      <c r="EK16" s="188">
        <v>0</v>
      </c>
      <c r="EL16" s="188">
        <v>1</v>
      </c>
      <c r="EM16" s="188">
        <v>0</v>
      </c>
      <c r="EN16" s="188">
        <v>0</v>
      </c>
      <c r="EO16" s="188">
        <v>1</v>
      </c>
      <c r="EP16" s="188">
        <v>0</v>
      </c>
      <c r="EQ16" s="188">
        <v>0</v>
      </c>
      <c r="ER16" s="188">
        <v>1</v>
      </c>
      <c r="ES16" s="188">
        <v>0</v>
      </c>
      <c r="ET16" s="188">
        <v>0</v>
      </c>
    </row>
    <row r="17" spans="1:150" x14ac:dyDescent="0.3">
      <c r="A17" s="1"/>
      <c r="B17" s="187" t="s">
        <v>3076</v>
      </c>
      <c r="C17" s="187" t="s">
        <v>80</v>
      </c>
      <c r="D17" s="187" t="s">
        <v>92</v>
      </c>
      <c r="E17" s="187" t="s">
        <v>3077</v>
      </c>
      <c r="F17" s="187" t="s">
        <v>3078</v>
      </c>
      <c r="G17" s="188">
        <v>1</v>
      </c>
      <c r="H17" s="189" t="s">
        <v>1046</v>
      </c>
      <c r="I17" s="189" t="s">
        <v>1046</v>
      </c>
      <c r="J17" s="188">
        <v>1</v>
      </c>
      <c r="K17" s="189" t="s">
        <v>1046</v>
      </c>
      <c r="L17" s="189" t="s">
        <v>1046</v>
      </c>
      <c r="M17" s="188">
        <v>1</v>
      </c>
      <c r="N17" s="189" t="s">
        <v>1046</v>
      </c>
      <c r="O17" s="189" t="s">
        <v>1046</v>
      </c>
      <c r="P17" s="188">
        <v>1</v>
      </c>
      <c r="Q17" s="189" t="s">
        <v>1046</v>
      </c>
      <c r="R17" s="189" t="s">
        <v>1046</v>
      </c>
      <c r="S17" s="188">
        <v>1</v>
      </c>
      <c r="T17" s="189" t="s">
        <v>1046</v>
      </c>
      <c r="U17" s="189" t="s">
        <v>1046</v>
      </c>
      <c r="V17" s="188">
        <v>1</v>
      </c>
      <c r="W17" s="189" t="s">
        <v>1046</v>
      </c>
      <c r="X17" s="189" t="s">
        <v>1046</v>
      </c>
      <c r="Y17" s="188">
        <v>1</v>
      </c>
      <c r="Z17" s="189" t="s">
        <v>1046</v>
      </c>
      <c r="AA17" s="189" t="s">
        <v>1046</v>
      </c>
      <c r="AB17" s="188">
        <v>1</v>
      </c>
      <c r="AC17" s="189" t="s">
        <v>1046</v>
      </c>
      <c r="AD17" s="189" t="s">
        <v>1046</v>
      </c>
      <c r="AE17" s="188">
        <v>1</v>
      </c>
      <c r="AF17" s="189" t="s">
        <v>1046</v>
      </c>
      <c r="AG17" s="189" t="s">
        <v>1046</v>
      </c>
      <c r="AH17" s="188">
        <v>1</v>
      </c>
      <c r="AI17" s="189" t="s">
        <v>1046</v>
      </c>
      <c r="AJ17" s="189" t="s">
        <v>1046</v>
      </c>
      <c r="AK17" s="188">
        <v>1</v>
      </c>
      <c r="AL17" s="189" t="s">
        <v>1046</v>
      </c>
      <c r="AM17" s="189" t="s">
        <v>1046</v>
      </c>
      <c r="AN17" s="188">
        <v>1</v>
      </c>
      <c r="AO17" s="189" t="s">
        <v>1046</v>
      </c>
      <c r="AP17" s="189" t="s">
        <v>1046</v>
      </c>
      <c r="AQ17" s="188">
        <v>1</v>
      </c>
      <c r="AR17" s="189" t="s">
        <v>1046</v>
      </c>
      <c r="AS17" s="189" t="s">
        <v>1046</v>
      </c>
      <c r="AT17" s="188">
        <v>1</v>
      </c>
      <c r="AU17" s="189" t="s">
        <v>1046</v>
      </c>
      <c r="AV17" s="189" t="s">
        <v>1046</v>
      </c>
      <c r="AW17" s="188">
        <v>1</v>
      </c>
      <c r="AX17" s="189" t="s">
        <v>1046</v>
      </c>
      <c r="AY17" s="189" t="s">
        <v>1046</v>
      </c>
      <c r="AZ17" s="188">
        <v>1</v>
      </c>
      <c r="BA17" s="189" t="s">
        <v>1046</v>
      </c>
      <c r="BB17" s="189" t="s">
        <v>1046</v>
      </c>
      <c r="BC17" s="188">
        <v>1</v>
      </c>
      <c r="BD17" s="189" t="s">
        <v>1046</v>
      </c>
      <c r="BE17" s="189" t="s">
        <v>1046</v>
      </c>
      <c r="BF17" s="188">
        <v>1</v>
      </c>
      <c r="BG17" s="189" t="s">
        <v>1046</v>
      </c>
      <c r="BH17" s="189" t="s">
        <v>1046</v>
      </c>
      <c r="BI17" s="188">
        <v>1</v>
      </c>
      <c r="BJ17" s="189" t="s">
        <v>1046</v>
      </c>
      <c r="BK17" s="189" t="s">
        <v>1046</v>
      </c>
      <c r="BL17" s="188">
        <v>1</v>
      </c>
      <c r="BM17" s="189" t="s">
        <v>1046</v>
      </c>
      <c r="BN17" s="189" t="s">
        <v>1046</v>
      </c>
      <c r="BO17" s="188">
        <v>1</v>
      </c>
      <c r="BP17" s="189" t="s">
        <v>1046</v>
      </c>
      <c r="BQ17" s="189" t="s">
        <v>1046</v>
      </c>
      <c r="BR17" s="188">
        <v>1</v>
      </c>
      <c r="BS17" s="189" t="s">
        <v>1046</v>
      </c>
      <c r="BT17" s="189" t="s">
        <v>1046</v>
      </c>
      <c r="BU17" s="188">
        <v>1</v>
      </c>
      <c r="BV17" s="189" t="s">
        <v>1046</v>
      </c>
      <c r="BW17" s="189" t="s">
        <v>1046</v>
      </c>
      <c r="BX17" s="188">
        <v>1</v>
      </c>
      <c r="BY17" s="189" t="s">
        <v>1046</v>
      </c>
      <c r="BZ17" s="189" t="s">
        <v>1046</v>
      </c>
      <c r="CA17" s="188">
        <v>1</v>
      </c>
      <c r="CB17" s="189" t="s">
        <v>1046</v>
      </c>
      <c r="CC17" s="189" t="s">
        <v>1046</v>
      </c>
      <c r="CD17" s="188">
        <v>1</v>
      </c>
      <c r="CE17" s="189" t="s">
        <v>1046</v>
      </c>
      <c r="CF17" s="189" t="s">
        <v>1046</v>
      </c>
      <c r="CG17" s="188">
        <v>1</v>
      </c>
      <c r="CH17" s="189" t="s">
        <v>1046</v>
      </c>
      <c r="CI17" s="189" t="s">
        <v>1046</v>
      </c>
      <c r="CJ17" s="188">
        <v>1</v>
      </c>
      <c r="CK17" s="189" t="s">
        <v>1046</v>
      </c>
      <c r="CL17" s="189" t="s">
        <v>1046</v>
      </c>
      <c r="CM17" s="188">
        <v>1</v>
      </c>
      <c r="CN17" s="189" t="s">
        <v>1046</v>
      </c>
      <c r="CO17" s="189" t="s">
        <v>1046</v>
      </c>
      <c r="CP17" s="188">
        <v>1</v>
      </c>
      <c r="CQ17" s="189" t="s">
        <v>1046</v>
      </c>
      <c r="CR17" s="189" t="s">
        <v>1046</v>
      </c>
      <c r="CS17" s="188">
        <v>1</v>
      </c>
      <c r="CT17" s="189" t="s">
        <v>1046</v>
      </c>
      <c r="CU17" s="189" t="s">
        <v>1046</v>
      </c>
      <c r="CV17" s="188">
        <v>1</v>
      </c>
      <c r="CW17" s="189" t="s">
        <v>1046</v>
      </c>
      <c r="CX17" s="189" t="s">
        <v>1046</v>
      </c>
      <c r="CY17" s="188">
        <v>1</v>
      </c>
      <c r="CZ17" s="189" t="s">
        <v>1046</v>
      </c>
      <c r="DA17" s="189" t="s">
        <v>1046</v>
      </c>
      <c r="DB17" s="188">
        <v>1</v>
      </c>
      <c r="DC17" s="189" t="s">
        <v>1046</v>
      </c>
      <c r="DD17" s="189" t="s">
        <v>1046</v>
      </c>
      <c r="DE17" s="188">
        <v>1</v>
      </c>
      <c r="DF17" s="189" t="s">
        <v>1046</v>
      </c>
      <c r="DG17" s="189" t="s">
        <v>1046</v>
      </c>
      <c r="DH17" s="188">
        <v>1</v>
      </c>
      <c r="DI17" s="189" t="s">
        <v>1046</v>
      </c>
      <c r="DJ17" s="189" t="s">
        <v>1046</v>
      </c>
      <c r="DK17" s="188">
        <v>1</v>
      </c>
      <c r="DL17" s="189" t="s">
        <v>1046</v>
      </c>
      <c r="DM17" s="189" t="s">
        <v>1046</v>
      </c>
      <c r="DN17" s="188">
        <v>1</v>
      </c>
      <c r="DO17" s="189" t="s">
        <v>1046</v>
      </c>
      <c r="DP17" s="189" t="s">
        <v>1046</v>
      </c>
      <c r="DQ17" s="188">
        <v>1</v>
      </c>
      <c r="DR17" s="189" t="s">
        <v>1046</v>
      </c>
      <c r="DS17" s="189" t="s">
        <v>1046</v>
      </c>
      <c r="DT17" s="188">
        <v>1</v>
      </c>
      <c r="DU17" s="189" t="s">
        <v>1046</v>
      </c>
      <c r="DV17" s="189" t="s">
        <v>1046</v>
      </c>
      <c r="DW17" s="188">
        <v>1</v>
      </c>
      <c r="DX17" s="189" t="s">
        <v>1046</v>
      </c>
      <c r="DY17" s="189" t="s">
        <v>1046</v>
      </c>
      <c r="DZ17" s="188">
        <v>1</v>
      </c>
      <c r="EA17" s="189" t="s">
        <v>1046</v>
      </c>
      <c r="EB17" s="189" t="s">
        <v>1046</v>
      </c>
      <c r="EC17" s="188">
        <v>1</v>
      </c>
      <c r="ED17" s="189" t="s">
        <v>1046</v>
      </c>
      <c r="EE17" s="189" t="s">
        <v>1046</v>
      </c>
      <c r="EF17" s="188">
        <v>1</v>
      </c>
      <c r="EG17" s="189" t="s">
        <v>1046</v>
      </c>
      <c r="EH17" s="189" t="s">
        <v>1046</v>
      </c>
      <c r="EI17" s="188">
        <v>1</v>
      </c>
      <c r="EJ17" s="189" t="s">
        <v>1046</v>
      </c>
      <c r="EK17" s="189" t="s">
        <v>1046</v>
      </c>
      <c r="EL17" s="188">
        <v>1</v>
      </c>
      <c r="EM17" s="189" t="s">
        <v>1046</v>
      </c>
      <c r="EN17" s="189" t="s">
        <v>1046</v>
      </c>
      <c r="EO17" s="188">
        <v>1</v>
      </c>
      <c r="EP17" s="189" t="s">
        <v>1046</v>
      </c>
      <c r="EQ17" s="189" t="s">
        <v>1046</v>
      </c>
      <c r="ER17" s="188">
        <v>1</v>
      </c>
      <c r="ES17" s="189" t="s">
        <v>1046</v>
      </c>
      <c r="ET17" s="189" t="s">
        <v>1046</v>
      </c>
    </row>
    <row r="18" spans="1:150" x14ac:dyDescent="0.3">
      <c r="A18" s="1"/>
      <c r="B18" s="184" t="s">
        <v>3079</v>
      </c>
      <c r="C18" s="184" t="s">
        <v>124</v>
      </c>
      <c r="D18" s="184" t="s">
        <v>1105</v>
      </c>
      <c r="E18" s="184" t="s">
        <v>3080</v>
      </c>
      <c r="F18" s="184" t="s">
        <v>3081</v>
      </c>
      <c r="G18" s="185">
        <v>1</v>
      </c>
      <c r="H18" s="185">
        <v>0</v>
      </c>
      <c r="I18" s="185">
        <v>0</v>
      </c>
      <c r="J18" s="185">
        <v>1</v>
      </c>
      <c r="K18" s="185">
        <v>0</v>
      </c>
      <c r="L18" s="185">
        <v>0</v>
      </c>
      <c r="M18" s="185">
        <v>1</v>
      </c>
      <c r="N18" s="185">
        <v>0</v>
      </c>
      <c r="O18" s="185">
        <v>0</v>
      </c>
      <c r="P18" s="185">
        <v>1</v>
      </c>
      <c r="Q18" s="185">
        <v>0</v>
      </c>
      <c r="R18" s="185">
        <v>0</v>
      </c>
      <c r="S18" s="185">
        <v>1</v>
      </c>
      <c r="T18" s="185">
        <v>0</v>
      </c>
      <c r="U18" s="185">
        <v>0</v>
      </c>
      <c r="V18" s="185">
        <v>1</v>
      </c>
      <c r="W18" s="185">
        <v>0</v>
      </c>
      <c r="X18" s="185">
        <v>0</v>
      </c>
      <c r="Y18" s="185">
        <v>1</v>
      </c>
      <c r="Z18" s="185">
        <v>0</v>
      </c>
      <c r="AA18" s="185">
        <v>0</v>
      </c>
      <c r="AB18" s="185">
        <v>1</v>
      </c>
      <c r="AC18" s="185">
        <v>0</v>
      </c>
      <c r="AD18" s="185">
        <v>0</v>
      </c>
      <c r="AE18" s="185">
        <v>1</v>
      </c>
      <c r="AF18" s="185">
        <v>0</v>
      </c>
      <c r="AG18" s="185">
        <v>0</v>
      </c>
      <c r="AH18" s="185">
        <v>1</v>
      </c>
      <c r="AI18" s="185">
        <v>0</v>
      </c>
      <c r="AJ18" s="185">
        <v>0</v>
      </c>
      <c r="AK18" s="185">
        <v>1</v>
      </c>
      <c r="AL18" s="185">
        <v>0</v>
      </c>
      <c r="AM18" s="185">
        <v>0</v>
      </c>
      <c r="AN18" s="185">
        <v>1</v>
      </c>
      <c r="AO18" s="185">
        <v>0</v>
      </c>
      <c r="AP18" s="185">
        <v>0</v>
      </c>
      <c r="AQ18" s="185">
        <v>1</v>
      </c>
      <c r="AR18" s="185">
        <v>0</v>
      </c>
      <c r="AS18" s="185">
        <v>0</v>
      </c>
      <c r="AT18" s="185">
        <v>1</v>
      </c>
      <c r="AU18" s="185">
        <v>0</v>
      </c>
      <c r="AV18" s="185">
        <v>0</v>
      </c>
      <c r="AW18" s="185">
        <v>1</v>
      </c>
      <c r="AX18" s="185">
        <v>0</v>
      </c>
      <c r="AY18" s="185">
        <v>0</v>
      </c>
      <c r="AZ18" s="185">
        <v>1</v>
      </c>
      <c r="BA18" s="185">
        <v>0</v>
      </c>
      <c r="BB18" s="185">
        <v>0</v>
      </c>
      <c r="BC18" s="185">
        <v>1</v>
      </c>
      <c r="BD18" s="185">
        <v>0</v>
      </c>
      <c r="BE18" s="185">
        <v>0</v>
      </c>
      <c r="BF18" s="185">
        <v>1</v>
      </c>
      <c r="BG18" s="185">
        <v>0</v>
      </c>
      <c r="BH18" s="185">
        <v>0</v>
      </c>
      <c r="BI18" s="185">
        <v>1</v>
      </c>
      <c r="BJ18" s="185">
        <v>0</v>
      </c>
      <c r="BK18" s="185">
        <v>0</v>
      </c>
      <c r="BL18" s="185">
        <v>1</v>
      </c>
      <c r="BM18" s="185">
        <v>0</v>
      </c>
      <c r="BN18" s="185">
        <v>0</v>
      </c>
      <c r="BO18" s="185">
        <v>1</v>
      </c>
      <c r="BP18" s="185">
        <v>0</v>
      </c>
      <c r="BQ18" s="185">
        <v>0</v>
      </c>
      <c r="BR18" s="185">
        <v>1</v>
      </c>
      <c r="BS18" s="185">
        <v>0</v>
      </c>
      <c r="BT18" s="185">
        <v>0</v>
      </c>
      <c r="BU18" s="185">
        <v>1</v>
      </c>
      <c r="BV18" s="185">
        <v>0</v>
      </c>
      <c r="BW18" s="185">
        <v>0</v>
      </c>
      <c r="BX18" s="185">
        <v>1</v>
      </c>
      <c r="BY18" s="185">
        <v>0</v>
      </c>
      <c r="BZ18" s="185">
        <v>0</v>
      </c>
      <c r="CA18" s="185">
        <v>1</v>
      </c>
      <c r="CB18" s="185">
        <v>0</v>
      </c>
      <c r="CC18" s="185">
        <v>0</v>
      </c>
      <c r="CD18" s="185">
        <v>1</v>
      </c>
      <c r="CE18" s="185">
        <v>0</v>
      </c>
      <c r="CF18" s="185">
        <v>0</v>
      </c>
      <c r="CG18" s="185">
        <v>1</v>
      </c>
      <c r="CH18" s="185">
        <v>0</v>
      </c>
      <c r="CI18" s="185">
        <v>0</v>
      </c>
      <c r="CJ18" s="185">
        <v>1</v>
      </c>
      <c r="CK18" s="185">
        <v>0</v>
      </c>
      <c r="CL18" s="185">
        <v>0</v>
      </c>
      <c r="CM18" s="185">
        <v>1</v>
      </c>
      <c r="CN18" s="185">
        <v>0</v>
      </c>
      <c r="CO18" s="185">
        <v>0</v>
      </c>
      <c r="CP18" s="185">
        <v>1</v>
      </c>
      <c r="CQ18" s="185">
        <v>0</v>
      </c>
      <c r="CR18" s="185">
        <v>0</v>
      </c>
      <c r="CS18" s="185">
        <v>1</v>
      </c>
      <c r="CT18" s="185">
        <v>0</v>
      </c>
      <c r="CU18" s="185">
        <v>0</v>
      </c>
      <c r="CV18" s="185">
        <v>1</v>
      </c>
      <c r="CW18" s="185">
        <v>0</v>
      </c>
      <c r="CX18" s="185">
        <v>0</v>
      </c>
      <c r="CY18" s="185">
        <v>1</v>
      </c>
      <c r="CZ18" s="185">
        <v>0</v>
      </c>
      <c r="DA18" s="185">
        <v>0</v>
      </c>
      <c r="DB18" s="185">
        <v>1</v>
      </c>
      <c r="DC18" s="185">
        <v>0</v>
      </c>
      <c r="DD18" s="185">
        <v>0</v>
      </c>
      <c r="DE18" s="185">
        <v>1</v>
      </c>
      <c r="DF18" s="185">
        <v>0</v>
      </c>
      <c r="DG18" s="185">
        <v>0</v>
      </c>
      <c r="DH18" s="185">
        <v>1</v>
      </c>
      <c r="DI18" s="185">
        <v>0</v>
      </c>
      <c r="DJ18" s="185">
        <v>0</v>
      </c>
      <c r="DK18" s="185">
        <v>1</v>
      </c>
      <c r="DL18" s="185">
        <v>0</v>
      </c>
      <c r="DM18" s="185">
        <v>0</v>
      </c>
      <c r="DN18" s="185">
        <v>1</v>
      </c>
      <c r="DO18" s="185">
        <v>0</v>
      </c>
      <c r="DP18" s="185">
        <v>0</v>
      </c>
      <c r="DQ18" s="185">
        <v>1</v>
      </c>
      <c r="DR18" s="185">
        <v>0</v>
      </c>
      <c r="DS18" s="185">
        <v>0</v>
      </c>
      <c r="DT18" s="185">
        <v>1</v>
      </c>
      <c r="DU18" s="185">
        <v>0</v>
      </c>
      <c r="DV18" s="185">
        <v>0</v>
      </c>
      <c r="DW18" s="185">
        <v>1</v>
      </c>
      <c r="DX18" s="185">
        <v>0</v>
      </c>
      <c r="DY18" s="185">
        <v>0</v>
      </c>
      <c r="DZ18" s="185">
        <v>1</v>
      </c>
      <c r="EA18" s="185">
        <v>0</v>
      </c>
      <c r="EB18" s="185">
        <v>0</v>
      </c>
      <c r="EC18" s="185">
        <v>1</v>
      </c>
      <c r="ED18" s="185">
        <v>0</v>
      </c>
      <c r="EE18" s="185">
        <v>0</v>
      </c>
      <c r="EF18" s="185">
        <v>1</v>
      </c>
      <c r="EG18" s="185">
        <v>0</v>
      </c>
      <c r="EH18" s="185">
        <v>0</v>
      </c>
      <c r="EI18" s="185">
        <v>1</v>
      </c>
      <c r="EJ18" s="185">
        <v>0</v>
      </c>
      <c r="EK18" s="185">
        <v>0</v>
      </c>
      <c r="EL18" s="185">
        <v>1</v>
      </c>
      <c r="EM18" s="185">
        <v>0</v>
      </c>
      <c r="EN18" s="185">
        <v>0</v>
      </c>
      <c r="EO18" s="185">
        <v>1</v>
      </c>
      <c r="EP18" s="185">
        <v>0</v>
      </c>
      <c r="EQ18" s="185">
        <v>0</v>
      </c>
      <c r="ER18" s="185">
        <v>1</v>
      </c>
      <c r="ES18" s="185">
        <v>0</v>
      </c>
      <c r="ET18" s="185">
        <v>0</v>
      </c>
    </row>
    <row r="19" spans="1:150" x14ac:dyDescent="0.3">
      <c r="A19" s="1"/>
      <c r="B19" s="187" t="s">
        <v>3082</v>
      </c>
      <c r="C19" s="187" t="s">
        <v>124</v>
      </c>
      <c r="D19" s="187" t="s">
        <v>1105</v>
      </c>
      <c r="E19" s="187" t="s">
        <v>3083</v>
      </c>
      <c r="F19" s="187" t="s">
        <v>3084</v>
      </c>
      <c r="G19" s="188">
        <v>1</v>
      </c>
      <c r="H19" s="188">
        <v>0</v>
      </c>
      <c r="I19" s="188">
        <v>0</v>
      </c>
      <c r="J19" s="188">
        <v>1</v>
      </c>
      <c r="K19" s="188">
        <v>0</v>
      </c>
      <c r="L19" s="188">
        <v>0</v>
      </c>
      <c r="M19" s="188">
        <v>1</v>
      </c>
      <c r="N19" s="188">
        <v>0</v>
      </c>
      <c r="O19" s="188">
        <v>0</v>
      </c>
      <c r="P19" s="188">
        <v>1</v>
      </c>
      <c r="Q19" s="188">
        <v>0</v>
      </c>
      <c r="R19" s="188">
        <v>0</v>
      </c>
      <c r="S19" s="188">
        <v>1</v>
      </c>
      <c r="T19" s="188">
        <v>0</v>
      </c>
      <c r="U19" s="188">
        <v>0</v>
      </c>
      <c r="V19" s="188">
        <v>1</v>
      </c>
      <c r="W19" s="188">
        <v>0</v>
      </c>
      <c r="X19" s="188">
        <v>0</v>
      </c>
      <c r="Y19" s="188">
        <v>1</v>
      </c>
      <c r="Z19" s="188">
        <v>0</v>
      </c>
      <c r="AA19" s="188">
        <v>0</v>
      </c>
      <c r="AB19" s="188">
        <v>1</v>
      </c>
      <c r="AC19" s="188">
        <v>0</v>
      </c>
      <c r="AD19" s="188">
        <v>0</v>
      </c>
      <c r="AE19" s="188">
        <v>1</v>
      </c>
      <c r="AF19" s="188">
        <v>0</v>
      </c>
      <c r="AG19" s="188">
        <v>0</v>
      </c>
      <c r="AH19" s="188">
        <v>1</v>
      </c>
      <c r="AI19" s="188">
        <v>0</v>
      </c>
      <c r="AJ19" s="188">
        <v>0</v>
      </c>
      <c r="AK19" s="188">
        <v>1</v>
      </c>
      <c r="AL19" s="188">
        <v>0</v>
      </c>
      <c r="AM19" s="188">
        <v>0</v>
      </c>
      <c r="AN19" s="188">
        <v>1</v>
      </c>
      <c r="AO19" s="188">
        <v>0</v>
      </c>
      <c r="AP19" s="188">
        <v>0</v>
      </c>
      <c r="AQ19" s="188">
        <v>1</v>
      </c>
      <c r="AR19" s="188">
        <v>0</v>
      </c>
      <c r="AS19" s="188">
        <v>0</v>
      </c>
      <c r="AT19" s="188">
        <v>1</v>
      </c>
      <c r="AU19" s="188">
        <v>0</v>
      </c>
      <c r="AV19" s="188">
        <v>0</v>
      </c>
      <c r="AW19" s="188">
        <v>1</v>
      </c>
      <c r="AX19" s="188">
        <v>0</v>
      </c>
      <c r="AY19" s="188">
        <v>0</v>
      </c>
      <c r="AZ19" s="188">
        <v>1</v>
      </c>
      <c r="BA19" s="188">
        <v>0</v>
      </c>
      <c r="BB19" s="188">
        <v>0</v>
      </c>
      <c r="BC19" s="188">
        <v>1</v>
      </c>
      <c r="BD19" s="188">
        <v>0</v>
      </c>
      <c r="BE19" s="188">
        <v>0</v>
      </c>
      <c r="BF19" s="188">
        <v>1</v>
      </c>
      <c r="BG19" s="188">
        <v>0</v>
      </c>
      <c r="BH19" s="188">
        <v>0</v>
      </c>
      <c r="BI19" s="188">
        <v>1</v>
      </c>
      <c r="BJ19" s="188">
        <v>0</v>
      </c>
      <c r="BK19" s="188">
        <v>0</v>
      </c>
      <c r="BL19" s="188">
        <v>1</v>
      </c>
      <c r="BM19" s="188">
        <v>0</v>
      </c>
      <c r="BN19" s="188">
        <v>0</v>
      </c>
      <c r="BO19" s="188">
        <v>1</v>
      </c>
      <c r="BP19" s="188">
        <v>0</v>
      </c>
      <c r="BQ19" s="188">
        <v>0</v>
      </c>
      <c r="BR19" s="188">
        <v>1</v>
      </c>
      <c r="BS19" s="188">
        <v>0</v>
      </c>
      <c r="BT19" s="188">
        <v>0</v>
      </c>
      <c r="BU19" s="188">
        <v>1</v>
      </c>
      <c r="BV19" s="188">
        <v>0</v>
      </c>
      <c r="BW19" s="188">
        <v>0</v>
      </c>
      <c r="BX19" s="188">
        <v>1</v>
      </c>
      <c r="BY19" s="188">
        <v>0</v>
      </c>
      <c r="BZ19" s="188">
        <v>0</v>
      </c>
      <c r="CA19" s="188">
        <v>1</v>
      </c>
      <c r="CB19" s="188">
        <v>0</v>
      </c>
      <c r="CC19" s="188">
        <v>0</v>
      </c>
      <c r="CD19" s="188">
        <v>1</v>
      </c>
      <c r="CE19" s="188">
        <v>0</v>
      </c>
      <c r="CF19" s="188">
        <v>0</v>
      </c>
      <c r="CG19" s="188">
        <v>1</v>
      </c>
      <c r="CH19" s="188">
        <v>0</v>
      </c>
      <c r="CI19" s="188">
        <v>0</v>
      </c>
      <c r="CJ19" s="188">
        <v>1</v>
      </c>
      <c r="CK19" s="188">
        <v>0</v>
      </c>
      <c r="CL19" s="188">
        <v>0</v>
      </c>
      <c r="CM19" s="188">
        <v>1</v>
      </c>
      <c r="CN19" s="188">
        <v>0</v>
      </c>
      <c r="CO19" s="188">
        <v>0</v>
      </c>
      <c r="CP19" s="188">
        <v>1</v>
      </c>
      <c r="CQ19" s="188">
        <v>0</v>
      </c>
      <c r="CR19" s="188">
        <v>0</v>
      </c>
      <c r="CS19" s="188">
        <v>1</v>
      </c>
      <c r="CT19" s="188">
        <v>0</v>
      </c>
      <c r="CU19" s="188">
        <v>0</v>
      </c>
      <c r="CV19" s="188">
        <v>1</v>
      </c>
      <c r="CW19" s="188">
        <v>0</v>
      </c>
      <c r="CX19" s="188">
        <v>0</v>
      </c>
      <c r="CY19" s="188">
        <v>1</v>
      </c>
      <c r="CZ19" s="188">
        <v>0</v>
      </c>
      <c r="DA19" s="188">
        <v>0</v>
      </c>
      <c r="DB19" s="188">
        <v>1</v>
      </c>
      <c r="DC19" s="188">
        <v>0</v>
      </c>
      <c r="DD19" s="188">
        <v>0</v>
      </c>
      <c r="DE19" s="188">
        <v>1</v>
      </c>
      <c r="DF19" s="188">
        <v>0</v>
      </c>
      <c r="DG19" s="188">
        <v>0</v>
      </c>
      <c r="DH19" s="188">
        <v>1</v>
      </c>
      <c r="DI19" s="188">
        <v>0</v>
      </c>
      <c r="DJ19" s="188">
        <v>0</v>
      </c>
      <c r="DK19" s="188">
        <v>1</v>
      </c>
      <c r="DL19" s="188">
        <v>0</v>
      </c>
      <c r="DM19" s="188">
        <v>0</v>
      </c>
      <c r="DN19" s="188">
        <v>1</v>
      </c>
      <c r="DO19" s="188">
        <v>0</v>
      </c>
      <c r="DP19" s="188">
        <v>0</v>
      </c>
      <c r="DQ19" s="188">
        <v>1</v>
      </c>
      <c r="DR19" s="188">
        <v>0</v>
      </c>
      <c r="DS19" s="188">
        <v>0</v>
      </c>
      <c r="DT19" s="188">
        <v>1</v>
      </c>
      <c r="DU19" s="188">
        <v>0</v>
      </c>
      <c r="DV19" s="188">
        <v>0</v>
      </c>
      <c r="DW19" s="188">
        <v>1</v>
      </c>
      <c r="DX19" s="188">
        <v>0</v>
      </c>
      <c r="DY19" s="188">
        <v>0</v>
      </c>
      <c r="DZ19" s="188">
        <v>1</v>
      </c>
      <c r="EA19" s="188">
        <v>0</v>
      </c>
      <c r="EB19" s="188">
        <v>0</v>
      </c>
      <c r="EC19" s="188">
        <v>1</v>
      </c>
      <c r="ED19" s="188">
        <v>0</v>
      </c>
      <c r="EE19" s="188">
        <v>0</v>
      </c>
      <c r="EF19" s="188">
        <v>1</v>
      </c>
      <c r="EG19" s="188">
        <v>0</v>
      </c>
      <c r="EH19" s="188">
        <v>0</v>
      </c>
      <c r="EI19" s="188">
        <v>1</v>
      </c>
      <c r="EJ19" s="188">
        <v>0</v>
      </c>
      <c r="EK19" s="188">
        <v>0</v>
      </c>
      <c r="EL19" s="188">
        <v>1</v>
      </c>
      <c r="EM19" s="188">
        <v>0</v>
      </c>
      <c r="EN19" s="188">
        <v>0</v>
      </c>
      <c r="EO19" s="188">
        <v>1</v>
      </c>
      <c r="EP19" s="188">
        <v>0</v>
      </c>
      <c r="EQ19" s="188">
        <v>0</v>
      </c>
      <c r="ER19" s="188">
        <v>1</v>
      </c>
      <c r="ES19" s="188">
        <v>0</v>
      </c>
      <c r="ET19" s="188">
        <v>0</v>
      </c>
    </row>
    <row r="20" spans="1:150" x14ac:dyDescent="0.3">
      <c r="A20" s="1"/>
      <c r="B20" s="187" t="s">
        <v>3085</v>
      </c>
      <c r="C20" s="187" t="s">
        <v>124</v>
      </c>
      <c r="D20" s="187" t="s">
        <v>1105</v>
      </c>
      <c r="E20" s="187" t="s">
        <v>3086</v>
      </c>
      <c r="F20" s="187" t="s">
        <v>3087</v>
      </c>
      <c r="G20" s="188">
        <v>1</v>
      </c>
      <c r="H20" s="188">
        <v>0</v>
      </c>
      <c r="I20" s="188">
        <v>0</v>
      </c>
      <c r="J20" s="188">
        <v>1</v>
      </c>
      <c r="K20" s="188">
        <v>0</v>
      </c>
      <c r="L20" s="188">
        <v>0</v>
      </c>
      <c r="M20" s="188">
        <v>1</v>
      </c>
      <c r="N20" s="188">
        <v>0</v>
      </c>
      <c r="O20" s="188">
        <v>0</v>
      </c>
      <c r="P20" s="188">
        <v>1</v>
      </c>
      <c r="Q20" s="188">
        <v>0</v>
      </c>
      <c r="R20" s="188">
        <v>0</v>
      </c>
      <c r="S20" s="188">
        <v>1</v>
      </c>
      <c r="T20" s="188">
        <v>0</v>
      </c>
      <c r="U20" s="188">
        <v>0</v>
      </c>
      <c r="V20" s="188">
        <v>1</v>
      </c>
      <c r="W20" s="188">
        <v>0</v>
      </c>
      <c r="X20" s="188">
        <v>0</v>
      </c>
      <c r="Y20" s="188">
        <v>1</v>
      </c>
      <c r="Z20" s="188">
        <v>0</v>
      </c>
      <c r="AA20" s="188">
        <v>0</v>
      </c>
      <c r="AB20" s="188">
        <v>1</v>
      </c>
      <c r="AC20" s="188">
        <v>0</v>
      </c>
      <c r="AD20" s="188">
        <v>0</v>
      </c>
      <c r="AE20" s="188">
        <v>1</v>
      </c>
      <c r="AF20" s="188">
        <v>0</v>
      </c>
      <c r="AG20" s="188">
        <v>0</v>
      </c>
      <c r="AH20" s="188">
        <v>1</v>
      </c>
      <c r="AI20" s="188">
        <v>0</v>
      </c>
      <c r="AJ20" s="188">
        <v>0</v>
      </c>
      <c r="AK20" s="188">
        <v>1</v>
      </c>
      <c r="AL20" s="188">
        <v>0</v>
      </c>
      <c r="AM20" s="188">
        <v>0</v>
      </c>
      <c r="AN20" s="188">
        <v>1</v>
      </c>
      <c r="AO20" s="188">
        <v>0</v>
      </c>
      <c r="AP20" s="188">
        <v>0</v>
      </c>
      <c r="AQ20" s="188">
        <v>1</v>
      </c>
      <c r="AR20" s="188">
        <v>0</v>
      </c>
      <c r="AS20" s="188">
        <v>0</v>
      </c>
      <c r="AT20" s="188">
        <v>1</v>
      </c>
      <c r="AU20" s="188">
        <v>0</v>
      </c>
      <c r="AV20" s="188">
        <v>0</v>
      </c>
      <c r="AW20" s="188">
        <v>1</v>
      </c>
      <c r="AX20" s="188">
        <v>0</v>
      </c>
      <c r="AY20" s="188">
        <v>0</v>
      </c>
      <c r="AZ20" s="188">
        <v>1</v>
      </c>
      <c r="BA20" s="188">
        <v>0</v>
      </c>
      <c r="BB20" s="188">
        <v>0</v>
      </c>
      <c r="BC20" s="188">
        <v>1</v>
      </c>
      <c r="BD20" s="188">
        <v>0</v>
      </c>
      <c r="BE20" s="188">
        <v>0</v>
      </c>
      <c r="BF20" s="188">
        <v>1</v>
      </c>
      <c r="BG20" s="188">
        <v>0</v>
      </c>
      <c r="BH20" s="188">
        <v>0</v>
      </c>
      <c r="BI20" s="188">
        <v>1</v>
      </c>
      <c r="BJ20" s="188">
        <v>0</v>
      </c>
      <c r="BK20" s="188">
        <v>0</v>
      </c>
      <c r="BL20" s="188">
        <v>1</v>
      </c>
      <c r="BM20" s="188">
        <v>0</v>
      </c>
      <c r="BN20" s="188">
        <v>0</v>
      </c>
      <c r="BO20" s="188">
        <v>1</v>
      </c>
      <c r="BP20" s="188">
        <v>0</v>
      </c>
      <c r="BQ20" s="188">
        <v>0</v>
      </c>
      <c r="BR20" s="188">
        <v>1</v>
      </c>
      <c r="BS20" s="188">
        <v>0</v>
      </c>
      <c r="BT20" s="188">
        <v>0</v>
      </c>
      <c r="BU20" s="188">
        <v>1</v>
      </c>
      <c r="BV20" s="188">
        <v>0</v>
      </c>
      <c r="BW20" s="188">
        <v>0</v>
      </c>
      <c r="BX20" s="188">
        <v>1</v>
      </c>
      <c r="BY20" s="188">
        <v>0</v>
      </c>
      <c r="BZ20" s="188">
        <v>0</v>
      </c>
      <c r="CA20" s="188">
        <v>1</v>
      </c>
      <c r="CB20" s="188">
        <v>0</v>
      </c>
      <c r="CC20" s="188">
        <v>0</v>
      </c>
      <c r="CD20" s="188">
        <v>1</v>
      </c>
      <c r="CE20" s="188">
        <v>0</v>
      </c>
      <c r="CF20" s="188">
        <v>0</v>
      </c>
      <c r="CG20" s="188">
        <v>1</v>
      </c>
      <c r="CH20" s="188">
        <v>0</v>
      </c>
      <c r="CI20" s="188">
        <v>0</v>
      </c>
      <c r="CJ20" s="188">
        <v>1</v>
      </c>
      <c r="CK20" s="188">
        <v>0</v>
      </c>
      <c r="CL20" s="188">
        <v>0</v>
      </c>
      <c r="CM20" s="188">
        <v>1</v>
      </c>
      <c r="CN20" s="188">
        <v>0</v>
      </c>
      <c r="CO20" s="188">
        <v>0</v>
      </c>
      <c r="CP20" s="188">
        <v>1</v>
      </c>
      <c r="CQ20" s="188">
        <v>0</v>
      </c>
      <c r="CR20" s="188">
        <v>0</v>
      </c>
      <c r="CS20" s="188">
        <v>1</v>
      </c>
      <c r="CT20" s="188">
        <v>0</v>
      </c>
      <c r="CU20" s="188">
        <v>0</v>
      </c>
      <c r="CV20" s="188">
        <v>1</v>
      </c>
      <c r="CW20" s="188">
        <v>0</v>
      </c>
      <c r="CX20" s="188">
        <v>0</v>
      </c>
      <c r="CY20" s="188">
        <v>1</v>
      </c>
      <c r="CZ20" s="188">
        <v>0</v>
      </c>
      <c r="DA20" s="188">
        <v>0</v>
      </c>
      <c r="DB20" s="188">
        <v>1</v>
      </c>
      <c r="DC20" s="188">
        <v>0</v>
      </c>
      <c r="DD20" s="188">
        <v>0</v>
      </c>
      <c r="DE20" s="188">
        <v>1</v>
      </c>
      <c r="DF20" s="188">
        <v>0</v>
      </c>
      <c r="DG20" s="188">
        <v>0</v>
      </c>
      <c r="DH20" s="188">
        <v>1</v>
      </c>
      <c r="DI20" s="188">
        <v>0</v>
      </c>
      <c r="DJ20" s="188">
        <v>0</v>
      </c>
      <c r="DK20" s="188">
        <v>1</v>
      </c>
      <c r="DL20" s="188">
        <v>0</v>
      </c>
      <c r="DM20" s="188">
        <v>0</v>
      </c>
      <c r="DN20" s="188">
        <v>1</v>
      </c>
      <c r="DO20" s="188">
        <v>0</v>
      </c>
      <c r="DP20" s="188">
        <v>0</v>
      </c>
      <c r="DQ20" s="188">
        <v>1</v>
      </c>
      <c r="DR20" s="188">
        <v>0</v>
      </c>
      <c r="DS20" s="188">
        <v>0</v>
      </c>
      <c r="DT20" s="188">
        <v>1</v>
      </c>
      <c r="DU20" s="188">
        <v>0</v>
      </c>
      <c r="DV20" s="188">
        <v>0</v>
      </c>
      <c r="DW20" s="188">
        <v>1</v>
      </c>
      <c r="DX20" s="188">
        <v>0</v>
      </c>
      <c r="DY20" s="188">
        <v>0</v>
      </c>
      <c r="DZ20" s="188">
        <v>1</v>
      </c>
      <c r="EA20" s="188">
        <v>0</v>
      </c>
      <c r="EB20" s="188">
        <v>0</v>
      </c>
      <c r="EC20" s="188">
        <v>1</v>
      </c>
      <c r="ED20" s="188">
        <v>0</v>
      </c>
      <c r="EE20" s="188">
        <v>0</v>
      </c>
      <c r="EF20" s="188">
        <v>1</v>
      </c>
      <c r="EG20" s="188">
        <v>0</v>
      </c>
      <c r="EH20" s="188">
        <v>0</v>
      </c>
      <c r="EI20" s="188">
        <v>1</v>
      </c>
      <c r="EJ20" s="188">
        <v>0</v>
      </c>
      <c r="EK20" s="188">
        <v>0</v>
      </c>
      <c r="EL20" s="188">
        <v>1</v>
      </c>
      <c r="EM20" s="188">
        <v>0</v>
      </c>
      <c r="EN20" s="188">
        <v>0</v>
      </c>
      <c r="EO20" s="188">
        <v>1</v>
      </c>
      <c r="EP20" s="188">
        <v>0</v>
      </c>
      <c r="EQ20" s="188">
        <v>0</v>
      </c>
      <c r="ER20" s="188">
        <v>1</v>
      </c>
      <c r="ES20" s="188">
        <v>0</v>
      </c>
      <c r="ET20" s="188">
        <v>0</v>
      </c>
    </row>
    <row r="21" spans="1:150" x14ac:dyDescent="0.3">
      <c r="A21" s="1"/>
      <c r="B21" s="187" t="s">
        <v>3088</v>
      </c>
      <c r="C21" s="187" t="s">
        <v>124</v>
      </c>
      <c r="D21" s="187" t="s">
        <v>1105</v>
      </c>
      <c r="E21" s="187" t="s">
        <v>3089</v>
      </c>
      <c r="F21" s="187" t="s">
        <v>3090</v>
      </c>
      <c r="G21" s="188">
        <v>1</v>
      </c>
      <c r="H21" s="188">
        <v>0</v>
      </c>
      <c r="I21" s="188">
        <v>0</v>
      </c>
      <c r="J21" s="188">
        <v>1</v>
      </c>
      <c r="K21" s="188">
        <v>0</v>
      </c>
      <c r="L21" s="188">
        <v>0</v>
      </c>
      <c r="M21" s="188">
        <v>1</v>
      </c>
      <c r="N21" s="188">
        <v>0</v>
      </c>
      <c r="O21" s="188">
        <v>0</v>
      </c>
      <c r="P21" s="188">
        <v>1</v>
      </c>
      <c r="Q21" s="188">
        <v>0</v>
      </c>
      <c r="R21" s="188">
        <v>0</v>
      </c>
      <c r="S21" s="188">
        <v>1</v>
      </c>
      <c r="T21" s="188">
        <v>0</v>
      </c>
      <c r="U21" s="188">
        <v>0</v>
      </c>
      <c r="V21" s="188">
        <v>1</v>
      </c>
      <c r="W21" s="188">
        <v>0</v>
      </c>
      <c r="X21" s="188">
        <v>0</v>
      </c>
      <c r="Y21" s="188">
        <v>1</v>
      </c>
      <c r="Z21" s="188">
        <v>0</v>
      </c>
      <c r="AA21" s="188">
        <v>0</v>
      </c>
      <c r="AB21" s="188">
        <v>1</v>
      </c>
      <c r="AC21" s="188">
        <v>0</v>
      </c>
      <c r="AD21" s="188">
        <v>0</v>
      </c>
      <c r="AE21" s="188">
        <v>1</v>
      </c>
      <c r="AF21" s="188">
        <v>0</v>
      </c>
      <c r="AG21" s="188">
        <v>0</v>
      </c>
      <c r="AH21" s="188">
        <v>1</v>
      </c>
      <c r="AI21" s="188">
        <v>0</v>
      </c>
      <c r="AJ21" s="188">
        <v>0</v>
      </c>
      <c r="AK21" s="188">
        <v>1</v>
      </c>
      <c r="AL21" s="188">
        <v>0</v>
      </c>
      <c r="AM21" s="188">
        <v>0</v>
      </c>
      <c r="AN21" s="188">
        <v>1</v>
      </c>
      <c r="AO21" s="188">
        <v>0</v>
      </c>
      <c r="AP21" s="188">
        <v>0</v>
      </c>
      <c r="AQ21" s="188">
        <v>1</v>
      </c>
      <c r="AR21" s="188">
        <v>0</v>
      </c>
      <c r="AS21" s="188">
        <v>0</v>
      </c>
      <c r="AT21" s="188">
        <v>1</v>
      </c>
      <c r="AU21" s="188">
        <v>0</v>
      </c>
      <c r="AV21" s="188">
        <v>0</v>
      </c>
      <c r="AW21" s="188">
        <v>1</v>
      </c>
      <c r="AX21" s="188">
        <v>0</v>
      </c>
      <c r="AY21" s="188">
        <v>0</v>
      </c>
      <c r="AZ21" s="188">
        <v>1</v>
      </c>
      <c r="BA21" s="188">
        <v>0</v>
      </c>
      <c r="BB21" s="188">
        <v>0</v>
      </c>
      <c r="BC21" s="188">
        <v>1</v>
      </c>
      <c r="BD21" s="188">
        <v>0</v>
      </c>
      <c r="BE21" s="188">
        <v>0</v>
      </c>
      <c r="BF21" s="188">
        <v>1</v>
      </c>
      <c r="BG21" s="188">
        <v>0</v>
      </c>
      <c r="BH21" s="188">
        <v>0</v>
      </c>
      <c r="BI21" s="188">
        <v>1</v>
      </c>
      <c r="BJ21" s="188">
        <v>0</v>
      </c>
      <c r="BK21" s="188">
        <v>0</v>
      </c>
      <c r="BL21" s="188">
        <v>1</v>
      </c>
      <c r="BM21" s="188">
        <v>0</v>
      </c>
      <c r="BN21" s="188">
        <v>0</v>
      </c>
      <c r="BO21" s="188">
        <v>1</v>
      </c>
      <c r="BP21" s="188">
        <v>0</v>
      </c>
      <c r="BQ21" s="188">
        <v>0</v>
      </c>
      <c r="BR21" s="188">
        <v>1</v>
      </c>
      <c r="BS21" s="188">
        <v>0</v>
      </c>
      <c r="BT21" s="188">
        <v>0</v>
      </c>
      <c r="BU21" s="188">
        <v>1</v>
      </c>
      <c r="BV21" s="188">
        <v>0</v>
      </c>
      <c r="BW21" s="188">
        <v>0</v>
      </c>
      <c r="BX21" s="188">
        <v>1</v>
      </c>
      <c r="BY21" s="188">
        <v>0</v>
      </c>
      <c r="BZ21" s="188">
        <v>0</v>
      </c>
      <c r="CA21" s="188">
        <v>1</v>
      </c>
      <c r="CB21" s="188">
        <v>0</v>
      </c>
      <c r="CC21" s="188">
        <v>0</v>
      </c>
      <c r="CD21" s="188">
        <v>1</v>
      </c>
      <c r="CE21" s="188">
        <v>0</v>
      </c>
      <c r="CF21" s="188">
        <v>0</v>
      </c>
      <c r="CG21" s="188">
        <v>1</v>
      </c>
      <c r="CH21" s="188">
        <v>0</v>
      </c>
      <c r="CI21" s="188">
        <v>0</v>
      </c>
      <c r="CJ21" s="188">
        <v>1</v>
      </c>
      <c r="CK21" s="188">
        <v>0</v>
      </c>
      <c r="CL21" s="188">
        <v>0</v>
      </c>
      <c r="CM21" s="188">
        <v>1</v>
      </c>
      <c r="CN21" s="188">
        <v>0</v>
      </c>
      <c r="CO21" s="188">
        <v>0</v>
      </c>
      <c r="CP21" s="188">
        <v>1</v>
      </c>
      <c r="CQ21" s="188">
        <v>0</v>
      </c>
      <c r="CR21" s="188">
        <v>0</v>
      </c>
      <c r="CS21" s="188">
        <v>1</v>
      </c>
      <c r="CT21" s="188">
        <v>0</v>
      </c>
      <c r="CU21" s="188">
        <v>0</v>
      </c>
      <c r="CV21" s="188">
        <v>1</v>
      </c>
      <c r="CW21" s="188">
        <v>0</v>
      </c>
      <c r="CX21" s="188">
        <v>0</v>
      </c>
      <c r="CY21" s="188">
        <v>1</v>
      </c>
      <c r="CZ21" s="188">
        <v>0</v>
      </c>
      <c r="DA21" s="188">
        <v>0</v>
      </c>
      <c r="DB21" s="188">
        <v>1</v>
      </c>
      <c r="DC21" s="188">
        <v>0</v>
      </c>
      <c r="DD21" s="188">
        <v>0</v>
      </c>
      <c r="DE21" s="188">
        <v>1</v>
      </c>
      <c r="DF21" s="188">
        <v>0</v>
      </c>
      <c r="DG21" s="188">
        <v>0</v>
      </c>
      <c r="DH21" s="188">
        <v>1</v>
      </c>
      <c r="DI21" s="188">
        <v>0</v>
      </c>
      <c r="DJ21" s="188">
        <v>0</v>
      </c>
      <c r="DK21" s="188">
        <v>1</v>
      </c>
      <c r="DL21" s="188">
        <v>0</v>
      </c>
      <c r="DM21" s="188">
        <v>0</v>
      </c>
      <c r="DN21" s="188">
        <v>1</v>
      </c>
      <c r="DO21" s="188">
        <v>0</v>
      </c>
      <c r="DP21" s="188">
        <v>0</v>
      </c>
      <c r="DQ21" s="188">
        <v>1</v>
      </c>
      <c r="DR21" s="188">
        <v>0</v>
      </c>
      <c r="DS21" s="188">
        <v>0</v>
      </c>
      <c r="DT21" s="188">
        <v>1</v>
      </c>
      <c r="DU21" s="188">
        <v>0</v>
      </c>
      <c r="DV21" s="188">
        <v>0</v>
      </c>
      <c r="DW21" s="188">
        <v>1</v>
      </c>
      <c r="DX21" s="188">
        <v>0</v>
      </c>
      <c r="DY21" s="188">
        <v>0</v>
      </c>
      <c r="DZ21" s="188">
        <v>1</v>
      </c>
      <c r="EA21" s="188">
        <v>0</v>
      </c>
      <c r="EB21" s="188">
        <v>0</v>
      </c>
      <c r="EC21" s="188">
        <v>1</v>
      </c>
      <c r="ED21" s="188">
        <v>0</v>
      </c>
      <c r="EE21" s="188">
        <v>0</v>
      </c>
      <c r="EF21" s="188">
        <v>1</v>
      </c>
      <c r="EG21" s="188">
        <v>0</v>
      </c>
      <c r="EH21" s="188">
        <v>0</v>
      </c>
      <c r="EI21" s="188">
        <v>1</v>
      </c>
      <c r="EJ21" s="188">
        <v>0</v>
      </c>
      <c r="EK21" s="188">
        <v>0</v>
      </c>
      <c r="EL21" s="188">
        <v>1</v>
      </c>
      <c r="EM21" s="188">
        <v>0</v>
      </c>
      <c r="EN21" s="188">
        <v>0</v>
      </c>
      <c r="EO21" s="188">
        <v>1</v>
      </c>
      <c r="EP21" s="188">
        <v>0</v>
      </c>
      <c r="EQ21" s="188">
        <v>0</v>
      </c>
      <c r="ER21" s="188">
        <v>1</v>
      </c>
      <c r="ES21" s="188">
        <v>0</v>
      </c>
      <c r="ET21" s="188">
        <v>0</v>
      </c>
    </row>
    <row r="22" spans="1:150" x14ac:dyDescent="0.3">
      <c r="A22" s="1"/>
      <c r="B22" s="187" t="s">
        <v>3091</v>
      </c>
      <c r="C22" s="187" t="s">
        <v>124</v>
      </c>
      <c r="D22" s="187" t="s">
        <v>1105</v>
      </c>
      <c r="E22" s="187" t="s">
        <v>3092</v>
      </c>
      <c r="F22" s="187" t="s">
        <v>3093</v>
      </c>
      <c r="G22" s="188">
        <v>1</v>
      </c>
      <c r="H22" s="188">
        <v>0</v>
      </c>
      <c r="I22" s="188">
        <v>0</v>
      </c>
      <c r="J22" s="188">
        <v>1</v>
      </c>
      <c r="K22" s="188">
        <v>0</v>
      </c>
      <c r="L22" s="188">
        <v>0</v>
      </c>
      <c r="M22" s="188">
        <v>1</v>
      </c>
      <c r="N22" s="188">
        <v>0</v>
      </c>
      <c r="O22" s="188">
        <v>0</v>
      </c>
      <c r="P22" s="188">
        <v>1</v>
      </c>
      <c r="Q22" s="188">
        <v>0</v>
      </c>
      <c r="R22" s="188">
        <v>0</v>
      </c>
      <c r="S22" s="188">
        <v>1</v>
      </c>
      <c r="T22" s="188">
        <v>0</v>
      </c>
      <c r="U22" s="188">
        <v>0</v>
      </c>
      <c r="V22" s="188">
        <v>1</v>
      </c>
      <c r="W22" s="188">
        <v>0</v>
      </c>
      <c r="X22" s="188">
        <v>0</v>
      </c>
      <c r="Y22" s="188">
        <v>1</v>
      </c>
      <c r="Z22" s="188">
        <v>0</v>
      </c>
      <c r="AA22" s="188">
        <v>0</v>
      </c>
      <c r="AB22" s="188">
        <v>1</v>
      </c>
      <c r="AC22" s="188">
        <v>0</v>
      </c>
      <c r="AD22" s="188">
        <v>0</v>
      </c>
      <c r="AE22" s="188">
        <v>1</v>
      </c>
      <c r="AF22" s="188">
        <v>0</v>
      </c>
      <c r="AG22" s="188">
        <v>0</v>
      </c>
      <c r="AH22" s="188">
        <v>1</v>
      </c>
      <c r="AI22" s="188">
        <v>0</v>
      </c>
      <c r="AJ22" s="188">
        <v>0</v>
      </c>
      <c r="AK22" s="188">
        <v>1</v>
      </c>
      <c r="AL22" s="188">
        <v>0</v>
      </c>
      <c r="AM22" s="188">
        <v>0</v>
      </c>
      <c r="AN22" s="188">
        <v>1</v>
      </c>
      <c r="AO22" s="188">
        <v>0</v>
      </c>
      <c r="AP22" s="188">
        <v>0</v>
      </c>
      <c r="AQ22" s="188">
        <v>1</v>
      </c>
      <c r="AR22" s="188">
        <v>0</v>
      </c>
      <c r="AS22" s="188">
        <v>0</v>
      </c>
      <c r="AT22" s="188">
        <v>1</v>
      </c>
      <c r="AU22" s="188">
        <v>0</v>
      </c>
      <c r="AV22" s="188">
        <v>0</v>
      </c>
      <c r="AW22" s="188">
        <v>1</v>
      </c>
      <c r="AX22" s="188">
        <v>0</v>
      </c>
      <c r="AY22" s="188">
        <v>0</v>
      </c>
      <c r="AZ22" s="188">
        <v>1</v>
      </c>
      <c r="BA22" s="188">
        <v>0</v>
      </c>
      <c r="BB22" s="188">
        <v>0</v>
      </c>
      <c r="BC22" s="188">
        <v>1</v>
      </c>
      <c r="BD22" s="188">
        <v>0</v>
      </c>
      <c r="BE22" s="188">
        <v>0</v>
      </c>
      <c r="BF22" s="188">
        <v>1</v>
      </c>
      <c r="BG22" s="188">
        <v>0</v>
      </c>
      <c r="BH22" s="188">
        <v>0</v>
      </c>
      <c r="BI22" s="188">
        <v>1</v>
      </c>
      <c r="BJ22" s="188">
        <v>0</v>
      </c>
      <c r="BK22" s="188">
        <v>0</v>
      </c>
      <c r="BL22" s="188">
        <v>1</v>
      </c>
      <c r="BM22" s="188">
        <v>0</v>
      </c>
      <c r="BN22" s="188">
        <v>0</v>
      </c>
      <c r="BO22" s="188">
        <v>1</v>
      </c>
      <c r="BP22" s="188">
        <v>0</v>
      </c>
      <c r="BQ22" s="188">
        <v>0</v>
      </c>
      <c r="BR22" s="188">
        <v>1</v>
      </c>
      <c r="BS22" s="188">
        <v>0</v>
      </c>
      <c r="BT22" s="188">
        <v>0</v>
      </c>
      <c r="BU22" s="188">
        <v>1</v>
      </c>
      <c r="BV22" s="188">
        <v>0</v>
      </c>
      <c r="BW22" s="188">
        <v>0</v>
      </c>
      <c r="BX22" s="188">
        <v>1</v>
      </c>
      <c r="BY22" s="188">
        <v>0</v>
      </c>
      <c r="BZ22" s="188">
        <v>0</v>
      </c>
      <c r="CA22" s="188">
        <v>1</v>
      </c>
      <c r="CB22" s="188">
        <v>0</v>
      </c>
      <c r="CC22" s="188">
        <v>0</v>
      </c>
      <c r="CD22" s="188">
        <v>1</v>
      </c>
      <c r="CE22" s="188">
        <v>0</v>
      </c>
      <c r="CF22" s="188">
        <v>0</v>
      </c>
      <c r="CG22" s="188">
        <v>1</v>
      </c>
      <c r="CH22" s="188">
        <v>0</v>
      </c>
      <c r="CI22" s="188">
        <v>0</v>
      </c>
      <c r="CJ22" s="188">
        <v>1</v>
      </c>
      <c r="CK22" s="188">
        <v>0</v>
      </c>
      <c r="CL22" s="188">
        <v>0</v>
      </c>
      <c r="CM22" s="188">
        <v>1</v>
      </c>
      <c r="CN22" s="188">
        <v>0</v>
      </c>
      <c r="CO22" s="188">
        <v>0</v>
      </c>
      <c r="CP22" s="188">
        <v>1</v>
      </c>
      <c r="CQ22" s="188">
        <v>0</v>
      </c>
      <c r="CR22" s="188">
        <v>0</v>
      </c>
      <c r="CS22" s="188">
        <v>1</v>
      </c>
      <c r="CT22" s="188">
        <v>0</v>
      </c>
      <c r="CU22" s="188">
        <v>0</v>
      </c>
      <c r="CV22" s="188">
        <v>1</v>
      </c>
      <c r="CW22" s="188">
        <v>0</v>
      </c>
      <c r="CX22" s="188">
        <v>0</v>
      </c>
      <c r="CY22" s="188">
        <v>1</v>
      </c>
      <c r="CZ22" s="188">
        <v>0</v>
      </c>
      <c r="DA22" s="188">
        <v>0</v>
      </c>
      <c r="DB22" s="188">
        <v>1</v>
      </c>
      <c r="DC22" s="188">
        <v>0</v>
      </c>
      <c r="DD22" s="188">
        <v>0</v>
      </c>
      <c r="DE22" s="188">
        <v>1</v>
      </c>
      <c r="DF22" s="188">
        <v>0</v>
      </c>
      <c r="DG22" s="188">
        <v>0</v>
      </c>
      <c r="DH22" s="188">
        <v>1</v>
      </c>
      <c r="DI22" s="188">
        <v>0</v>
      </c>
      <c r="DJ22" s="188">
        <v>0</v>
      </c>
      <c r="DK22" s="188">
        <v>1</v>
      </c>
      <c r="DL22" s="188">
        <v>0</v>
      </c>
      <c r="DM22" s="188">
        <v>0</v>
      </c>
      <c r="DN22" s="188">
        <v>1</v>
      </c>
      <c r="DO22" s="188">
        <v>0</v>
      </c>
      <c r="DP22" s="188">
        <v>0</v>
      </c>
      <c r="DQ22" s="188">
        <v>1</v>
      </c>
      <c r="DR22" s="188">
        <v>0</v>
      </c>
      <c r="DS22" s="188">
        <v>0</v>
      </c>
      <c r="DT22" s="188">
        <v>1</v>
      </c>
      <c r="DU22" s="188">
        <v>0</v>
      </c>
      <c r="DV22" s="188">
        <v>0</v>
      </c>
      <c r="DW22" s="188">
        <v>1</v>
      </c>
      <c r="DX22" s="188">
        <v>0</v>
      </c>
      <c r="DY22" s="188">
        <v>0</v>
      </c>
      <c r="DZ22" s="188">
        <v>1</v>
      </c>
      <c r="EA22" s="188">
        <v>0</v>
      </c>
      <c r="EB22" s="188">
        <v>0</v>
      </c>
      <c r="EC22" s="188">
        <v>1</v>
      </c>
      <c r="ED22" s="188">
        <v>0</v>
      </c>
      <c r="EE22" s="188">
        <v>0</v>
      </c>
      <c r="EF22" s="188">
        <v>1</v>
      </c>
      <c r="EG22" s="188">
        <v>0</v>
      </c>
      <c r="EH22" s="188">
        <v>0</v>
      </c>
      <c r="EI22" s="188">
        <v>1</v>
      </c>
      <c r="EJ22" s="188">
        <v>0</v>
      </c>
      <c r="EK22" s="188">
        <v>0</v>
      </c>
      <c r="EL22" s="188">
        <v>1</v>
      </c>
      <c r="EM22" s="188">
        <v>0</v>
      </c>
      <c r="EN22" s="188">
        <v>0</v>
      </c>
      <c r="EO22" s="188">
        <v>1</v>
      </c>
      <c r="EP22" s="188">
        <v>0</v>
      </c>
      <c r="EQ22" s="188">
        <v>0</v>
      </c>
      <c r="ER22" s="188">
        <v>1</v>
      </c>
      <c r="ES22" s="188">
        <v>0</v>
      </c>
      <c r="ET22" s="188">
        <v>0</v>
      </c>
    </row>
    <row r="23" spans="1:150" x14ac:dyDescent="0.3">
      <c r="A23" s="1"/>
      <c r="B23" s="187" t="s">
        <v>3094</v>
      </c>
      <c r="C23" s="187" t="s">
        <v>124</v>
      </c>
      <c r="D23" s="187" t="s">
        <v>1105</v>
      </c>
      <c r="E23" s="187" t="s">
        <v>3095</v>
      </c>
      <c r="F23" s="187" t="s">
        <v>3096</v>
      </c>
      <c r="G23" s="188">
        <v>1</v>
      </c>
      <c r="H23" s="188">
        <v>0</v>
      </c>
      <c r="I23" s="188">
        <v>0</v>
      </c>
      <c r="J23" s="188">
        <v>1</v>
      </c>
      <c r="K23" s="188">
        <v>0</v>
      </c>
      <c r="L23" s="188">
        <v>0</v>
      </c>
      <c r="M23" s="188">
        <v>1</v>
      </c>
      <c r="N23" s="188">
        <v>0</v>
      </c>
      <c r="O23" s="188">
        <v>0</v>
      </c>
      <c r="P23" s="188">
        <v>1</v>
      </c>
      <c r="Q23" s="188">
        <v>0</v>
      </c>
      <c r="R23" s="188">
        <v>0</v>
      </c>
      <c r="S23" s="188">
        <v>1</v>
      </c>
      <c r="T23" s="188">
        <v>0</v>
      </c>
      <c r="U23" s="188">
        <v>0</v>
      </c>
      <c r="V23" s="188">
        <v>1</v>
      </c>
      <c r="W23" s="188">
        <v>0</v>
      </c>
      <c r="X23" s="188">
        <v>0</v>
      </c>
      <c r="Y23" s="188">
        <v>1</v>
      </c>
      <c r="Z23" s="188">
        <v>0</v>
      </c>
      <c r="AA23" s="188">
        <v>0</v>
      </c>
      <c r="AB23" s="188">
        <v>1</v>
      </c>
      <c r="AC23" s="188">
        <v>0</v>
      </c>
      <c r="AD23" s="188">
        <v>0</v>
      </c>
      <c r="AE23" s="188">
        <v>1</v>
      </c>
      <c r="AF23" s="188">
        <v>0</v>
      </c>
      <c r="AG23" s="188">
        <v>0</v>
      </c>
      <c r="AH23" s="188">
        <v>1</v>
      </c>
      <c r="AI23" s="188">
        <v>0</v>
      </c>
      <c r="AJ23" s="188">
        <v>0</v>
      </c>
      <c r="AK23" s="188">
        <v>1</v>
      </c>
      <c r="AL23" s="188">
        <v>0</v>
      </c>
      <c r="AM23" s="188">
        <v>0</v>
      </c>
      <c r="AN23" s="188">
        <v>1</v>
      </c>
      <c r="AO23" s="188">
        <v>0</v>
      </c>
      <c r="AP23" s="188">
        <v>0</v>
      </c>
      <c r="AQ23" s="188">
        <v>1</v>
      </c>
      <c r="AR23" s="188">
        <v>0</v>
      </c>
      <c r="AS23" s="188">
        <v>0</v>
      </c>
      <c r="AT23" s="188">
        <v>1</v>
      </c>
      <c r="AU23" s="188">
        <v>0</v>
      </c>
      <c r="AV23" s="188">
        <v>0</v>
      </c>
      <c r="AW23" s="188">
        <v>1</v>
      </c>
      <c r="AX23" s="188">
        <v>0</v>
      </c>
      <c r="AY23" s="188">
        <v>0</v>
      </c>
      <c r="AZ23" s="188">
        <v>1</v>
      </c>
      <c r="BA23" s="188">
        <v>0</v>
      </c>
      <c r="BB23" s="188">
        <v>0</v>
      </c>
      <c r="BC23" s="188">
        <v>1</v>
      </c>
      <c r="BD23" s="188">
        <v>0</v>
      </c>
      <c r="BE23" s="188">
        <v>0</v>
      </c>
      <c r="BF23" s="188">
        <v>1</v>
      </c>
      <c r="BG23" s="188">
        <v>0</v>
      </c>
      <c r="BH23" s="188">
        <v>0</v>
      </c>
      <c r="BI23" s="188">
        <v>1</v>
      </c>
      <c r="BJ23" s="188">
        <v>0</v>
      </c>
      <c r="BK23" s="188">
        <v>0</v>
      </c>
      <c r="BL23" s="188">
        <v>1</v>
      </c>
      <c r="BM23" s="188">
        <v>0</v>
      </c>
      <c r="BN23" s="188">
        <v>0</v>
      </c>
      <c r="BO23" s="188">
        <v>1</v>
      </c>
      <c r="BP23" s="188">
        <v>0</v>
      </c>
      <c r="BQ23" s="188">
        <v>0</v>
      </c>
      <c r="BR23" s="188">
        <v>1</v>
      </c>
      <c r="BS23" s="188">
        <v>0</v>
      </c>
      <c r="BT23" s="188">
        <v>0</v>
      </c>
      <c r="BU23" s="188">
        <v>1</v>
      </c>
      <c r="BV23" s="188">
        <v>0</v>
      </c>
      <c r="BW23" s="188">
        <v>0</v>
      </c>
      <c r="BX23" s="188">
        <v>1</v>
      </c>
      <c r="BY23" s="188">
        <v>0</v>
      </c>
      <c r="BZ23" s="188">
        <v>0</v>
      </c>
      <c r="CA23" s="188">
        <v>1</v>
      </c>
      <c r="CB23" s="188">
        <v>0</v>
      </c>
      <c r="CC23" s="188">
        <v>0</v>
      </c>
      <c r="CD23" s="188">
        <v>1</v>
      </c>
      <c r="CE23" s="188">
        <v>0</v>
      </c>
      <c r="CF23" s="188">
        <v>0</v>
      </c>
      <c r="CG23" s="188">
        <v>1</v>
      </c>
      <c r="CH23" s="188">
        <v>0</v>
      </c>
      <c r="CI23" s="188">
        <v>0</v>
      </c>
      <c r="CJ23" s="188">
        <v>1</v>
      </c>
      <c r="CK23" s="188">
        <v>0</v>
      </c>
      <c r="CL23" s="188">
        <v>0</v>
      </c>
      <c r="CM23" s="188">
        <v>1</v>
      </c>
      <c r="CN23" s="188">
        <v>0</v>
      </c>
      <c r="CO23" s="188">
        <v>0</v>
      </c>
      <c r="CP23" s="188">
        <v>1</v>
      </c>
      <c r="CQ23" s="188">
        <v>0</v>
      </c>
      <c r="CR23" s="188">
        <v>0</v>
      </c>
      <c r="CS23" s="188">
        <v>1</v>
      </c>
      <c r="CT23" s="188">
        <v>0</v>
      </c>
      <c r="CU23" s="188">
        <v>0</v>
      </c>
      <c r="CV23" s="188">
        <v>1</v>
      </c>
      <c r="CW23" s="188">
        <v>0</v>
      </c>
      <c r="CX23" s="188">
        <v>0</v>
      </c>
      <c r="CY23" s="188">
        <v>1</v>
      </c>
      <c r="CZ23" s="188">
        <v>0</v>
      </c>
      <c r="DA23" s="188">
        <v>0</v>
      </c>
      <c r="DB23" s="188">
        <v>1</v>
      </c>
      <c r="DC23" s="188">
        <v>0</v>
      </c>
      <c r="DD23" s="188">
        <v>0</v>
      </c>
      <c r="DE23" s="188">
        <v>1</v>
      </c>
      <c r="DF23" s="188">
        <v>0</v>
      </c>
      <c r="DG23" s="188">
        <v>0</v>
      </c>
      <c r="DH23" s="188">
        <v>1</v>
      </c>
      <c r="DI23" s="188">
        <v>0</v>
      </c>
      <c r="DJ23" s="188">
        <v>0</v>
      </c>
      <c r="DK23" s="188">
        <v>1</v>
      </c>
      <c r="DL23" s="188">
        <v>0</v>
      </c>
      <c r="DM23" s="188">
        <v>0</v>
      </c>
      <c r="DN23" s="188">
        <v>1</v>
      </c>
      <c r="DO23" s="188">
        <v>0</v>
      </c>
      <c r="DP23" s="188">
        <v>0</v>
      </c>
      <c r="DQ23" s="188">
        <v>1</v>
      </c>
      <c r="DR23" s="188">
        <v>0</v>
      </c>
      <c r="DS23" s="188">
        <v>0</v>
      </c>
      <c r="DT23" s="188">
        <v>1</v>
      </c>
      <c r="DU23" s="188">
        <v>0</v>
      </c>
      <c r="DV23" s="188">
        <v>0</v>
      </c>
      <c r="DW23" s="188">
        <v>1</v>
      </c>
      <c r="DX23" s="188">
        <v>0</v>
      </c>
      <c r="DY23" s="188">
        <v>0</v>
      </c>
      <c r="DZ23" s="188">
        <v>1</v>
      </c>
      <c r="EA23" s="188">
        <v>0</v>
      </c>
      <c r="EB23" s="188">
        <v>0</v>
      </c>
      <c r="EC23" s="188">
        <v>1</v>
      </c>
      <c r="ED23" s="188">
        <v>0</v>
      </c>
      <c r="EE23" s="188">
        <v>0</v>
      </c>
      <c r="EF23" s="188">
        <v>1</v>
      </c>
      <c r="EG23" s="188">
        <v>0</v>
      </c>
      <c r="EH23" s="188">
        <v>0</v>
      </c>
      <c r="EI23" s="188">
        <v>1</v>
      </c>
      <c r="EJ23" s="188">
        <v>0</v>
      </c>
      <c r="EK23" s="188">
        <v>0</v>
      </c>
      <c r="EL23" s="188">
        <v>1</v>
      </c>
      <c r="EM23" s="188">
        <v>0</v>
      </c>
      <c r="EN23" s="188">
        <v>0</v>
      </c>
      <c r="EO23" s="188">
        <v>1</v>
      </c>
      <c r="EP23" s="188">
        <v>0</v>
      </c>
      <c r="EQ23" s="188">
        <v>0</v>
      </c>
      <c r="ER23" s="188">
        <v>1</v>
      </c>
      <c r="ES23" s="188">
        <v>0</v>
      </c>
      <c r="ET23" s="188">
        <v>0</v>
      </c>
    </row>
    <row r="24" spans="1:150" x14ac:dyDescent="0.3">
      <c r="A24" s="1"/>
      <c r="B24" s="184" t="s">
        <v>3097</v>
      </c>
      <c r="C24" s="184" t="s">
        <v>124</v>
      </c>
      <c r="D24" s="184" t="s">
        <v>1104</v>
      </c>
      <c r="E24" s="184" t="s">
        <v>3098</v>
      </c>
      <c r="F24" s="184" t="s">
        <v>3099</v>
      </c>
      <c r="G24" s="185">
        <v>1</v>
      </c>
      <c r="H24" s="186">
        <v>14.4764</v>
      </c>
      <c r="I24" s="185">
        <v>0</v>
      </c>
      <c r="J24" s="185">
        <v>1</v>
      </c>
      <c r="K24" s="186">
        <v>13.4199</v>
      </c>
      <c r="L24" s="185">
        <v>0</v>
      </c>
      <c r="M24" s="185">
        <v>1</v>
      </c>
      <c r="N24" s="185">
        <v>0</v>
      </c>
      <c r="O24" s="185">
        <v>0</v>
      </c>
      <c r="P24" s="185">
        <v>1</v>
      </c>
      <c r="Q24" s="185">
        <v>0</v>
      </c>
      <c r="R24" s="185">
        <v>0</v>
      </c>
      <c r="S24" s="185">
        <v>1</v>
      </c>
      <c r="T24" s="185">
        <v>0</v>
      </c>
      <c r="U24" s="185">
        <v>0</v>
      </c>
      <c r="V24" s="185">
        <v>1</v>
      </c>
      <c r="W24" s="185">
        <v>0</v>
      </c>
      <c r="X24" s="186">
        <v>25.425000000000001</v>
      </c>
      <c r="Y24" s="185">
        <v>1</v>
      </c>
      <c r="Z24" s="185">
        <v>0</v>
      </c>
      <c r="AA24" s="185">
        <v>0</v>
      </c>
      <c r="AB24" s="185">
        <v>1</v>
      </c>
      <c r="AC24" s="185">
        <v>0</v>
      </c>
      <c r="AD24" s="185">
        <v>0</v>
      </c>
      <c r="AE24" s="185">
        <v>1</v>
      </c>
      <c r="AF24" s="185">
        <v>0</v>
      </c>
      <c r="AG24" s="185">
        <v>0</v>
      </c>
      <c r="AH24" s="185">
        <v>1</v>
      </c>
      <c r="AI24" s="185">
        <v>0</v>
      </c>
      <c r="AJ24" s="185">
        <v>0</v>
      </c>
      <c r="AK24" s="185">
        <v>1</v>
      </c>
      <c r="AL24" s="185">
        <v>0</v>
      </c>
      <c r="AM24" s="185">
        <v>0</v>
      </c>
      <c r="AN24" s="185">
        <v>1</v>
      </c>
      <c r="AO24" s="185">
        <v>0</v>
      </c>
      <c r="AP24" s="185">
        <v>0</v>
      </c>
      <c r="AQ24" s="185">
        <v>1</v>
      </c>
      <c r="AR24" s="185">
        <v>0</v>
      </c>
      <c r="AS24" s="185">
        <v>0</v>
      </c>
      <c r="AT24" s="185">
        <v>1</v>
      </c>
      <c r="AU24" s="185">
        <v>0</v>
      </c>
      <c r="AV24" s="185">
        <v>0</v>
      </c>
      <c r="AW24" s="185">
        <v>1</v>
      </c>
      <c r="AX24" s="185">
        <v>0</v>
      </c>
      <c r="AY24" s="185">
        <v>0</v>
      </c>
      <c r="AZ24" s="185">
        <v>1</v>
      </c>
      <c r="BA24" s="185">
        <v>0</v>
      </c>
      <c r="BB24" s="185">
        <v>0</v>
      </c>
      <c r="BC24" s="185">
        <v>1</v>
      </c>
      <c r="BD24" s="185">
        <v>0</v>
      </c>
      <c r="BE24" s="186">
        <v>6.6820000000000004</v>
      </c>
      <c r="BF24" s="185">
        <v>1</v>
      </c>
      <c r="BG24" s="185">
        <v>0</v>
      </c>
      <c r="BH24" s="185">
        <v>0</v>
      </c>
      <c r="BI24" s="185">
        <v>1</v>
      </c>
      <c r="BJ24" s="185">
        <v>0</v>
      </c>
      <c r="BK24" s="186">
        <v>6.0042</v>
      </c>
      <c r="BL24" s="185">
        <v>1</v>
      </c>
      <c r="BM24" s="185">
        <v>0</v>
      </c>
      <c r="BN24" s="185">
        <v>0</v>
      </c>
      <c r="BO24" s="185">
        <v>1</v>
      </c>
      <c r="BP24" s="185">
        <v>0</v>
      </c>
      <c r="BQ24" s="186">
        <v>8.5187000000000008</v>
      </c>
      <c r="BR24" s="185">
        <v>1</v>
      </c>
      <c r="BS24" s="185">
        <v>0</v>
      </c>
      <c r="BT24" s="185">
        <v>0</v>
      </c>
      <c r="BU24" s="185">
        <v>1</v>
      </c>
      <c r="BV24" s="185">
        <v>0</v>
      </c>
      <c r="BW24" s="185">
        <v>0</v>
      </c>
      <c r="BX24" s="185">
        <v>1</v>
      </c>
      <c r="BY24" s="185">
        <v>0</v>
      </c>
      <c r="BZ24" s="185">
        <v>0</v>
      </c>
      <c r="CA24" s="185">
        <v>1</v>
      </c>
      <c r="CB24" s="185">
        <v>0</v>
      </c>
      <c r="CC24" s="185">
        <v>0</v>
      </c>
      <c r="CD24" s="185">
        <v>1</v>
      </c>
      <c r="CE24" s="185">
        <v>0</v>
      </c>
      <c r="CF24" s="186">
        <v>17.6843</v>
      </c>
      <c r="CG24" s="185">
        <v>1</v>
      </c>
      <c r="CH24" s="185">
        <v>0</v>
      </c>
      <c r="CI24" s="185">
        <v>0</v>
      </c>
      <c r="CJ24" s="185">
        <v>1</v>
      </c>
      <c r="CK24" s="185">
        <v>0</v>
      </c>
      <c r="CL24" s="186">
        <v>23.2212</v>
      </c>
      <c r="CM24" s="185">
        <v>1</v>
      </c>
      <c r="CN24" s="185">
        <v>0</v>
      </c>
      <c r="CO24" s="185">
        <v>0</v>
      </c>
      <c r="CP24" s="185">
        <v>1</v>
      </c>
      <c r="CQ24" s="185">
        <v>0</v>
      </c>
      <c r="CR24" s="186">
        <v>16.616499999999998</v>
      </c>
      <c r="CS24" s="185">
        <v>1</v>
      </c>
      <c r="CT24" s="185">
        <v>0</v>
      </c>
      <c r="CU24" s="185">
        <v>0</v>
      </c>
      <c r="CV24" s="185">
        <v>1</v>
      </c>
      <c r="CW24" s="185">
        <v>0</v>
      </c>
      <c r="CX24" s="185">
        <v>0</v>
      </c>
      <c r="CY24" s="185">
        <v>1</v>
      </c>
      <c r="CZ24" s="185">
        <v>0</v>
      </c>
      <c r="DA24" s="185">
        <v>0</v>
      </c>
      <c r="DB24" s="185">
        <v>1</v>
      </c>
      <c r="DC24" s="185">
        <v>0</v>
      </c>
      <c r="DD24" s="185">
        <v>0</v>
      </c>
      <c r="DE24" s="185">
        <v>1</v>
      </c>
      <c r="DF24" s="186">
        <v>16.602499999999999</v>
      </c>
      <c r="DG24" s="185">
        <v>0</v>
      </c>
      <c r="DH24" s="185">
        <v>1</v>
      </c>
      <c r="DI24" s="185">
        <v>0</v>
      </c>
      <c r="DJ24" s="185">
        <v>0</v>
      </c>
      <c r="DK24" s="185">
        <v>1</v>
      </c>
      <c r="DL24" s="185">
        <v>0</v>
      </c>
      <c r="DM24" s="185">
        <v>0</v>
      </c>
      <c r="DN24" s="185">
        <v>1</v>
      </c>
      <c r="DO24" s="186">
        <v>6</v>
      </c>
      <c r="DP24" s="185">
        <v>0</v>
      </c>
      <c r="DQ24" s="185">
        <v>1</v>
      </c>
      <c r="DR24" s="185">
        <v>0</v>
      </c>
      <c r="DS24" s="185">
        <v>0</v>
      </c>
      <c r="DT24" s="185">
        <v>1</v>
      </c>
      <c r="DU24" s="186">
        <v>6</v>
      </c>
      <c r="DV24" s="185">
        <v>0</v>
      </c>
      <c r="DW24" s="185">
        <v>1</v>
      </c>
      <c r="DX24" s="185">
        <v>0</v>
      </c>
      <c r="DY24" s="185">
        <v>0</v>
      </c>
      <c r="DZ24" s="185">
        <v>1</v>
      </c>
      <c r="EA24" s="185">
        <v>0</v>
      </c>
      <c r="EB24" s="185">
        <v>0</v>
      </c>
      <c r="EC24" s="185">
        <v>1</v>
      </c>
      <c r="ED24" s="185">
        <v>0</v>
      </c>
      <c r="EE24" s="185">
        <v>0</v>
      </c>
      <c r="EF24" s="185">
        <v>1</v>
      </c>
      <c r="EG24" s="185">
        <v>0</v>
      </c>
      <c r="EH24" s="185">
        <v>0</v>
      </c>
      <c r="EI24" s="185">
        <v>1</v>
      </c>
      <c r="EJ24" s="185">
        <v>0</v>
      </c>
      <c r="EK24" s="185">
        <v>0</v>
      </c>
      <c r="EL24" s="185">
        <v>1</v>
      </c>
      <c r="EM24" s="185">
        <v>0</v>
      </c>
      <c r="EN24" s="185">
        <v>0</v>
      </c>
      <c r="EO24" s="185">
        <v>1</v>
      </c>
      <c r="EP24" s="185">
        <v>0</v>
      </c>
      <c r="EQ24" s="185">
        <v>0</v>
      </c>
      <c r="ER24" s="185">
        <v>1</v>
      </c>
      <c r="ES24" s="185">
        <v>0</v>
      </c>
      <c r="ET24" s="185">
        <v>0</v>
      </c>
    </row>
    <row r="25" spans="1:150" x14ac:dyDescent="0.3">
      <c r="A25" s="1"/>
      <c r="B25" s="187" t="s">
        <v>3100</v>
      </c>
      <c r="C25" s="187" t="s">
        <v>124</v>
      </c>
      <c r="D25" s="187" t="s">
        <v>1104</v>
      </c>
      <c r="E25" s="187" t="s">
        <v>3101</v>
      </c>
      <c r="F25" s="187" t="s">
        <v>3102</v>
      </c>
      <c r="G25" s="188">
        <v>1</v>
      </c>
      <c r="H25" s="190">
        <v>3.6191</v>
      </c>
      <c r="I25" s="188">
        <v>0</v>
      </c>
      <c r="J25" s="188">
        <v>1</v>
      </c>
      <c r="K25" s="190">
        <v>3.355</v>
      </c>
      <c r="L25" s="188">
        <v>0</v>
      </c>
      <c r="M25" s="188">
        <v>1</v>
      </c>
      <c r="N25" s="188">
        <v>0</v>
      </c>
      <c r="O25" s="188">
        <v>0</v>
      </c>
      <c r="P25" s="188">
        <v>1</v>
      </c>
      <c r="Q25" s="188">
        <v>0</v>
      </c>
      <c r="R25" s="188">
        <v>0</v>
      </c>
      <c r="S25" s="188">
        <v>1</v>
      </c>
      <c r="T25" s="188">
        <v>0</v>
      </c>
      <c r="U25" s="188">
        <v>0</v>
      </c>
      <c r="V25" s="188">
        <v>1</v>
      </c>
      <c r="W25" s="188">
        <v>0</v>
      </c>
      <c r="X25" s="190">
        <v>6.3562000000000003</v>
      </c>
      <c r="Y25" s="188">
        <v>1</v>
      </c>
      <c r="Z25" s="188">
        <v>0</v>
      </c>
      <c r="AA25" s="188">
        <v>0</v>
      </c>
      <c r="AB25" s="188">
        <v>1</v>
      </c>
      <c r="AC25" s="188">
        <v>0</v>
      </c>
      <c r="AD25" s="188">
        <v>0</v>
      </c>
      <c r="AE25" s="188">
        <v>1</v>
      </c>
      <c r="AF25" s="188">
        <v>0</v>
      </c>
      <c r="AG25" s="188">
        <v>0</v>
      </c>
      <c r="AH25" s="188">
        <v>1</v>
      </c>
      <c r="AI25" s="188">
        <v>0</v>
      </c>
      <c r="AJ25" s="188">
        <v>0</v>
      </c>
      <c r="AK25" s="188">
        <v>1</v>
      </c>
      <c r="AL25" s="188">
        <v>0</v>
      </c>
      <c r="AM25" s="188">
        <v>0</v>
      </c>
      <c r="AN25" s="188">
        <v>1</v>
      </c>
      <c r="AO25" s="188">
        <v>0</v>
      </c>
      <c r="AP25" s="188">
        <v>0</v>
      </c>
      <c r="AQ25" s="188">
        <v>1</v>
      </c>
      <c r="AR25" s="188">
        <v>0</v>
      </c>
      <c r="AS25" s="188">
        <v>0</v>
      </c>
      <c r="AT25" s="188">
        <v>1</v>
      </c>
      <c r="AU25" s="188">
        <v>0</v>
      </c>
      <c r="AV25" s="188">
        <v>0</v>
      </c>
      <c r="AW25" s="188">
        <v>1</v>
      </c>
      <c r="AX25" s="188">
        <v>0</v>
      </c>
      <c r="AY25" s="188">
        <v>0</v>
      </c>
      <c r="AZ25" s="188">
        <v>1</v>
      </c>
      <c r="BA25" s="188">
        <v>0</v>
      </c>
      <c r="BB25" s="188">
        <v>0</v>
      </c>
      <c r="BC25" s="188">
        <v>1</v>
      </c>
      <c r="BD25" s="188">
        <v>0</v>
      </c>
      <c r="BE25" s="190">
        <v>1.6705000000000001</v>
      </c>
      <c r="BF25" s="188">
        <v>1</v>
      </c>
      <c r="BG25" s="188">
        <v>0</v>
      </c>
      <c r="BH25" s="188">
        <v>0</v>
      </c>
      <c r="BI25" s="188">
        <v>1</v>
      </c>
      <c r="BJ25" s="188">
        <v>0</v>
      </c>
      <c r="BK25" s="190">
        <v>1.5011000000000001</v>
      </c>
      <c r="BL25" s="188">
        <v>1</v>
      </c>
      <c r="BM25" s="188">
        <v>0</v>
      </c>
      <c r="BN25" s="188">
        <v>0</v>
      </c>
      <c r="BO25" s="188">
        <v>1</v>
      </c>
      <c r="BP25" s="188">
        <v>0</v>
      </c>
      <c r="BQ25" s="190">
        <v>2.1297000000000001</v>
      </c>
      <c r="BR25" s="188">
        <v>1</v>
      </c>
      <c r="BS25" s="188">
        <v>0</v>
      </c>
      <c r="BT25" s="188">
        <v>0</v>
      </c>
      <c r="BU25" s="188">
        <v>1</v>
      </c>
      <c r="BV25" s="188">
        <v>0</v>
      </c>
      <c r="BW25" s="188">
        <v>0</v>
      </c>
      <c r="BX25" s="188">
        <v>1</v>
      </c>
      <c r="BY25" s="188">
        <v>0</v>
      </c>
      <c r="BZ25" s="188">
        <v>0</v>
      </c>
      <c r="CA25" s="188">
        <v>1</v>
      </c>
      <c r="CB25" s="188">
        <v>0</v>
      </c>
      <c r="CC25" s="188">
        <v>0</v>
      </c>
      <c r="CD25" s="188">
        <v>1</v>
      </c>
      <c r="CE25" s="188">
        <v>0</v>
      </c>
      <c r="CF25" s="190">
        <v>4.4211</v>
      </c>
      <c r="CG25" s="188">
        <v>1</v>
      </c>
      <c r="CH25" s="188">
        <v>0</v>
      </c>
      <c r="CI25" s="188">
        <v>0</v>
      </c>
      <c r="CJ25" s="188">
        <v>1</v>
      </c>
      <c r="CK25" s="188">
        <v>0</v>
      </c>
      <c r="CL25" s="190">
        <v>5.8052999999999999</v>
      </c>
      <c r="CM25" s="188">
        <v>1</v>
      </c>
      <c r="CN25" s="188">
        <v>0</v>
      </c>
      <c r="CO25" s="188">
        <v>0</v>
      </c>
      <c r="CP25" s="188">
        <v>1</v>
      </c>
      <c r="CQ25" s="188">
        <v>0</v>
      </c>
      <c r="CR25" s="190">
        <v>4.1540999999999997</v>
      </c>
      <c r="CS25" s="188">
        <v>1</v>
      </c>
      <c r="CT25" s="188">
        <v>0</v>
      </c>
      <c r="CU25" s="188">
        <v>0</v>
      </c>
      <c r="CV25" s="188">
        <v>1</v>
      </c>
      <c r="CW25" s="188">
        <v>0</v>
      </c>
      <c r="CX25" s="188">
        <v>0</v>
      </c>
      <c r="CY25" s="188">
        <v>1</v>
      </c>
      <c r="CZ25" s="188">
        <v>0</v>
      </c>
      <c r="DA25" s="188">
        <v>0</v>
      </c>
      <c r="DB25" s="188">
        <v>1</v>
      </c>
      <c r="DC25" s="188">
        <v>0</v>
      </c>
      <c r="DD25" s="188">
        <v>0</v>
      </c>
      <c r="DE25" s="188">
        <v>1</v>
      </c>
      <c r="DF25" s="190">
        <v>4.1505999999999998</v>
      </c>
      <c r="DG25" s="188">
        <v>0</v>
      </c>
      <c r="DH25" s="188">
        <v>1</v>
      </c>
      <c r="DI25" s="188">
        <v>0</v>
      </c>
      <c r="DJ25" s="188">
        <v>0</v>
      </c>
      <c r="DK25" s="188">
        <v>1</v>
      </c>
      <c r="DL25" s="188">
        <v>0</v>
      </c>
      <c r="DM25" s="188">
        <v>0</v>
      </c>
      <c r="DN25" s="188">
        <v>1</v>
      </c>
      <c r="DO25" s="190">
        <v>1.5</v>
      </c>
      <c r="DP25" s="188">
        <v>0</v>
      </c>
      <c r="DQ25" s="188">
        <v>1</v>
      </c>
      <c r="DR25" s="188">
        <v>0</v>
      </c>
      <c r="DS25" s="188">
        <v>0</v>
      </c>
      <c r="DT25" s="188">
        <v>1</v>
      </c>
      <c r="DU25" s="190">
        <v>1.5</v>
      </c>
      <c r="DV25" s="188">
        <v>0</v>
      </c>
      <c r="DW25" s="188">
        <v>1</v>
      </c>
      <c r="DX25" s="188">
        <v>0</v>
      </c>
      <c r="DY25" s="188">
        <v>0</v>
      </c>
      <c r="DZ25" s="188">
        <v>1</v>
      </c>
      <c r="EA25" s="188">
        <v>0</v>
      </c>
      <c r="EB25" s="188">
        <v>0</v>
      </c>
      <c r="EC25" s="188">
        <v>1</v>
      </c>
      <c r="ED25" s="188">
        <v>0</v>
      </c>
      <c r="EE25" s="188">
        <v>0</v>
      </c>
      <c r="EF25" s="188">
        <v>1</v>
      </c>
      <c r="EG25" s="188">
        <v>0</v>
      </c>
      <c r="EH25" s="188">
        <v>0</v>
      </c>
      <c r="EI25" s="188">
        <v>1</v>
      </c>
      <c r="EJ25" s="188">
        <v>0</v>
      </c>
      <c r="EK25" s="188">
        <v>0</v>
      </c>
      <c r="EL25" s="188">
        <v>1</v>
      </c>
      <c r="EM25" s="188">
        <v>0</v>
      </c>
      <c r="EN25" s="188">
        <v>0</v>
      </c>
      <c r="EO25" s="188">
        <v>1</v>
      </c>
      <c r="EP25" s="188">
        <v>0</v>
      </c>
      <c r="EQ25" s="188">
        <v>0</v>
      </c>
      <c r="ER25" s="188">
        <v>1</v>
      </c>
      <c r="ES25" s="188">
        <v>0</v>
      </c>
      <c r="ET25" s="188">
        <v>0</v>
      </c>
    </row>
    <row r="26" spans="1:150" x14ac:dyDescent="0.3">
      <c r="A26" s="1"/>
      <c r="B26" s="187" t="s">
        <v>3103</v>
      </c>
      <c r="C26" s="187" t="s">
        <v>124</v>
      </c>
      <c r="D26" s="187" t="s">
        <v>1104</v>
      </c>
      <c r="E26" s="187" t="s">
        <v>3104</v>
      </c>
      <c r="F26" s="187" t="s">
        <v>3105</v>
      </c>
      <c r="G26" s="188">
        <v>1</v>
      </c>
      <c r="H26" s="190">
        <v>3.6191</v>
      </c>
      <c r="I26" s="188">
        <v>0</v>
      </c>
      <c r="J26" s="188">
        <v>1</v>
      </c>
      <c r="K26" s="190">
        <v>3.355</v>
      </c>
      <c r="L26" s="188">
        <v>0</v>
      </c>
      <c r="M26" s="188">
        <v>1</v>
      </c>
      <c r="N26" s="188">
        <v>0</v>
      </c>
      <c r="O26" s="188">
        <v>0</v>
      </c>
      <c r="P26" s="188">
        <v>1</v>
      </c>
      <c r="Q26" s="188">
        <v>0</v>
      </c>
      <c r="R26" s="188">
        <v>0</v>
      </c>
      <c r="S26" s="188">
        <v>1</v>
      </c>
      <c r="T26" s="188">
        <v>0</v>
      </c>
      <c r="U26" s="188">
        <v>0</v>
      </c>
      <c r="V26" s="188">
        <v>1</v>
      </c>
      <c r="W26" s="188">
        <v>0</v>
      </c>
      <c r="X26" s="190">
        <v>6.3562000000000003</v>
      </c>
      <c r="Y26" s="188">
        <v>1</v>
      </c>
      <c r="Z26" s="188">
        <v>0</v>
      </c>
      <c r="AA26" s="188">
        <v>0</v>
      </c>
      <c r="AB26" s="188">
        <v>1</v>
      </c>
      <c r="AC26" s="188">
        <v>0</v>
      </c>
      <c r="AD26" s="188">
        <v>0</v>
      </c>
      <c r="AE26" s="188">
        <v>1</v>
      </c>
      <c r="AF26" s="188">
        <v>0</v>
      </c>
      <c r="AG26" s="188">
        <v>0</v>
      </c>
      <c r="AH26" s="188">
        <v>1</v>
      </c>
      <c r="AI26" s="188">
        <v>0</v>
      </c>
      <c r="AJ26" s="188">
        <v>0</v>
      </c>
      <c r="AK26" s="188">
        <v>1</v>
      </c>
      <c r="AL26" s="188">
        <v>0</v>
      </c>
      <c r="AM26" s="188">
        <v>0</v>
      </c>
      <c r="AN26" s="188">
        <v>1</v>
      </c>
      <c r="AO26" s="188">
        <v>0</v>
      </c>
      <c r="AP26" s="188">
        <v>0</v>
      </c>
      <c r="AQ26" s="188">
        <v>1</v>
      </c>
      <c r="AR26" s="188">
        <v>0</v>
      </c>
      <c r="AS26" s="188">
        <v>0</v>
      </c>
      <c r="AT26" s="188">
        <v>1</v>
      </c>
      <c r="AU26" s="188">
        <v>0</v>
      </c>
      <c r="AV26" s="188">
        <v>0</v>
      </c>
      <c r="AW26" s="188">
        <v>1</v>
      </c>
      <c r="AX26" s="188">
        <v>0</v>
      </c>
      <c r="AY26" s="188">
        <v>0</v>
      </c>
      <c r="AZ26" s="188">
        <v>1</v>
      </c>
      <c r="BA26" s="188">
        <v>0</v>
      </c>
      <c r="BB26" s="188">
        <v>0</v>
      </c>
      <c r="BC26" s="188">
        <v>1</v>
      </c>
      <c r="BD26" s="188">
        <v>0</v>
      </c>
      <c r="BE26" s="190">
        <v>1.6705000000000001</v>
      </c>
      <c r="BF26" s="188">
        <v>1</v>
      </c>
      <c r="BG26" s="188">
        <v>0</v>
      </c>
      <c r="BH26" s="188">
        <v>0</v>
      </c>
      <c r="BI26" s="188">
        <v>1</v>
      </c>
      <c r="BJ26" s="188">
        <v>0</v>
      </c>
      <c r="BK26" s="190">
        <v>1.5011000000000001</v>
      </c>
      <c r="BL26" s="188">
        <v>1</v>
      </c>
      <c r="BM26" s="188">
        <v>0</v>
      </c>
      <c r="BN26" s="188">
        <v>0</v>
      </c>
      <c r="BO26" s="188">
        <v>1</v>
      </c>
      <c r="BP26" s="188">
        <v>0</v>
      </c>
      <c r="BQ26" s="190">
        <v>2.1297000000000001</v>
      </c>
      <c r="BR26" s="188">
        <v>1</v>
      </c>
      <c r="BS26" s="188">
        <v>0</v>
      </c>
      <c r="BT26" s="188">
        <v>0</v>
      </c>
      <c r="BU26" s="188">
        <v>1</v>
      </c>
      <c r="BV26" s="188">
        <v>0</v>
      </c>
      <c r="BW26" s="188">
        <v>0</v>
      </c>
      <c r="BX26" s="188">
        <v>1</v>
      </c>
      <c r="BY26" s="188">
        <v>0</v>
      </c>
      <c r="BZ26" s="188">
        <v>0</v>
      </c>
      <c r="CA26" s="188">
        <v>1</v>
      </c>
      <c r="CB26" s="188">
        <v>0</v>
      </c>
      <c r="CC26" s="188">
        <v>0</v>
      </c>
      <c r="CD26" s="188">
        <v>1</v>
      </c>
      <c r="CE26" s="188">
        <v>0</v>
      </c>
      <c r="CF26" s="190">
        <v>4.4211</v>
      </c>
      <c r="CG26" s="188">
        <v>1</v>
      </c>
      <c r="CH26" s="188">
        <v>0</v>
      </c>
      <c r="CI26" s="188">
        <v>0</v>
      </c>
      <c r="CJ26" s="188">
        <v>1</v>
      </c>
      <c r="CK26" s="188">
        <v>0</v>
      </c>
      <c r="CL26" s="190">
        <v>5.8052999999999999</v>
      </c>
      <c r="CM26" s="188">
        <v>1</v>
      </c>
      <c r="CN26" s="188">
        <v>0</v>
      </c>
      <c r="CO26" s="188">
        <v>0</v>
      </c>
      <c r="CP26" s="188">
        <v>1</v>
      </c>
      <c r="CQ26" s="188">
        <v>0</v>
      </c>
      <c r="CR26" s="190">
        <v>4.1540999999999997</v>
      </c>
      <c r="CS26" s="188">
        <v>1</v>
      </c>
      <c r="CT26" s="188">
        <v>0</v>
      </c>
      <c r="CU26" s="188">
        <v>0</v>
      </c>
      <c r="CV26" s="188">
        <v>1</v>
      </c>
      <c r="CW26" s="188">
        <v>0</v>
      </c>
      <c r="CX26" s="188">
        <v>0</v>
      </c>
      <c r="CY26" s="188">
        <v>1</v>
      </c>
      <c r="CZ26" s="188">
        <v>0</v>
      </c>
      <c r="DA26" s="188">
        <v>0</v>
      </c>
      <c r="DB26" s="188">
        <v>1</v>
      </c>
      <c r="DC26" s="188">
        <v>0</v>
      </c>
      <c r="DD26" s="188">
        <v>0</v>
      </c>
      <c r="DE26" s="188">
        <v>1</v>
      </c>
      <c r="DF26" s="190">
        <v>4.1505999999999998</v>
      </c>
      <c r="DG26" s="188">
        <v>0</v>
      </c>
      <c r="DH26" s="188">
        <v>1</v>
      </c>
      <c r="DI26" s="188">
        <v>0</v>
      </c>
      <c r="DJ26" s="188">
        <v>0</v>
      </c>
      <c r="DK26" s="188">
        <v>1</v>
      </c>
      <c r="DL26" s="188">
        <v>0</v>
      </c>
      <c r="DM26" s="188">
        <v>0</v>
      </c>
      <c r="DN26" s="188">
        <v>1</v>
      </c>
      <c r="DO26" s="190">
        <v>1.5</v>
      </c>
      <c r="DP26" s="188">
        <v>0</v>
      </c>
      <c r="DQ26" s="188">
        <v>1</v>
      </c>
      <c r="DR26" s="188">
        <v>0</v>
      </c>
      <c r="DS26" s="188">
        <v>0</v>
      </c>
      <c r="DT26" s="188">
        <v>1</v>
      </c>
      <c r="DU26" s="190">
        <v>1.5</v>
      </c>
      <c r="DV26" s="188">
        <v>0</v>
      </c>
      <c r="DW26" s="188">
        <v>1</v>
      </c>
      <c r="DX26" s="188">
        <v>0</v>
      </c>
      <c r="DY26" s="188">
        <v>0</v>
      </c>
      <c r="DZ26" s="188">
        <v>1</v>
      </c>
      <c r="EA26" s="188">
        <v>0</v>
      </c>
      <c r="EB26" s="188">
        <v>0</v>
      </c>
      <c r="EC26" s="188">
        <v>1</v>
      </c>
      <c r="ED26" s="188">
        <v>0</v>
      </c>
      <c r="EE26" s="188">
        <v>0</v>
      </c>
      <c r="EF26" s="188">
        <v>1</v>
      </c>
      <c r="EG26" s="188">
        <v>0</v>
      </c>
      <c r="EH26" s="188">
        <v>0</v>
      </c>
      <c r="EI26" s="188">
        <v>1</v>
      </c>
      <c r="EJ26" s="188">
        <v>0</v>
      </c>
      <c r="EK26" s="188">
        <v>0</v>
      </c>
      <c r="EL26" s="188">
        <v>1</v>
      </c>
      <c r="EM26" s="188">
        <v>0</v>
      </c>
      <c r="EN26" s="188">
        <v>0</v>
      </c>
      <c r="EO26" s="188">
        <v>1</v>
      </c>
      <c r="EP26" s="188">
        <v>0</v>
      </c>
      <c r="EQ26" s="188">
        <v>0</v>
      </c>
      <c r="ER26" s="188">
        <v>1</v>
      </c>
      <c r="ES26" s="188">
        <v>0</v>
      </c>
      <c r="ET26" s="188">
        <v>0</v>
      </c>
    </row>
    <row r="27" spans="1:150" x14ac:dyDescent="0.3">
      <c r="A27" s="1"/>
      <c r="B27" s="187" t="s">
        <v>3106</v>
      </c>
      <c r="C27" s="187" t="s">
        <v>124</v>
      </c>
      <c r="D27" s="187" t="s">
        <v>1104</v>
      </c>
      <c r="E27" s="187" t="s">
        <v>3107</v>
      </c>
      <c r="F27" s="187" t="s">
        <v>3108</v>
      </c>
      <c r="G27" s="188">
        <v>1</v>
      </c>
      <c r="H27" s="190">
        <v>3.6191</v>
      </c>
      <c r="I27" s="188">
        <v>0</v>
      </c>
      <c r="J27" s="188">
        <v>1</v>
      </c>
      <c r="K27" s="190">
        <v>3.355</v>
      </c>
      <c r="L27" s="188">
        <v>0</v>
      </c>
      <c r="M27" s="188">
        <v>1</v>
      </c>
      <c r="N27" s="188">
        <v>0</v>
      </c>
      <c r="O27" s="188">
        <v>0</v>
      </c>
      <c r="P27" s="188">
        <v>1</v>
      </c>
      <c r="Q27" s="188">
        <v>0</v>
      </c>
      <c r="R27" s="188">
        <v>0</v>
      </c>
      <c r="S27" s="188">
        <v>1</v>
      </c>
      <c r="T27" s="188">
        <v>0</v>
      </c>
      <c r="U27" s="188">
        <v>0</v>
      </c>
      <c r="V27" s="188">
        <v>1</v>
      </c>
      <c r="W27" s="188">
        <v>0</v>
      </c>
      <c r="X27" s="190">
        <v>6.3562000000000003</v>
      </c>
      <c r="Y27" s="188">
        <v>1</v>
      </c>
      <c r="Z27" s="188">
        <v>0</v>
      </c>
      <c r="AA27" s="188">
        <v>0</v>
      </c>
      <c r="AB27" s="188">
        <v>1</v>
      </c>
      <c r="AC27" s="188">
        <v>0</v>
      </c>
      <c r="AD27" s="188">
        <v>0</v>
      </c>
      <c r="AE27" s="188">
        <v>1</v>
      </c>
      <c r="AF27" s="188">
        <v>0</v>
      </c>
      <c r="AG27" s="188">
        <v>0</v>
      </c>
      <c r="AH27" s="188">
        <v>1</v>
      </c>
      <c r="AI27" s="188">
        <v>0</v>
      </c>
      <c r="AJ27" s="188">
        <v>0</v>
      </c>
      <c r="AK27" s="188">
        <v>1</v>
      </c>
      <c r="AL27" s="188">
        <v>0</v>
      </c>
      <c r="AM27" s="188">
        <v>0</v>
      </c>
      <c r="AN27" s="188">
        <v>1</v>
      </c>
      <c r="AO27" s="188">
        <v>0</v>
      </c>
      <c r="AP27" s="188">
        <v>0</v>
      </c>
      <c r="AQ27" s="188">
        <v>1</v>
      </c>
      <c r="AR27" s="188">
        <v>0</v>
      </c>
      <c r="AS27" s="188">
        <v>0</v>
      </c>
      <c r="AT27" s="188">
        <v>1</v>
      </c>
      <c r="AU27" s="188">
        <v>0</v>
      </c>
      <c r="AV27" s="188">
        <v>0</v>
      </c>
      <c r="AW27" s="188">
        <v>1</v>
      </c>
      <c r="AX27" s="188">
        <v>0</v>
      </c>
      <c r="AY27" s="188">
        <v>0</v>
      </c>
      <c r="AZ27" s="188">
        <v>1</v>
      </c>
      <c r="BA27" s="188">
        <v>0</v>
      </c>
      <c r="BB27" s="188">
        <v>0</v>
      </c>
      <c r="BC27" s="188">
        <v>1</v>
      </c>
      <c r="BD27" s="188">
        <v>0</v>
      </c>
      <c r="BE27" s="190">
        <v>1.6705000000000001</v>
      </c>
      <c r="BF27" s="188">
        <v>1</v>
      </c>
      <c r="BG27" s="188">
        <v>0</v>
      </c>
      <c r="BH27" s="188">
        <v>0</v>
      </c>
      <c r="BI27" s="188">
        <v>1</v>
      </c>
      <c r="BJ27" s="188">
        <v>0</v>
      </c>
      <c r="BK27" s="190">
        <v>1.5011000000000001</v>
      </c>
      <c r="BL27" s="188">
        <v>1</v>
      </c>
      <c r="BM27" s="188">
        <v>0</v>
      </c>
      <c r="BN27" s="188">
        <v>0</v>
      </c>
      <c r="BO27" s="188">
        <v>1</v>
      </c>
      <c r="BP27" s="188">
        <v>0</v>
      </c>
      <c r="BQ27" s="190">
        <v>2.1297000000000001</v>
      </c>
      <c r="BR27" s="188">
        <v>1</v>
      </c>
      <c r="BS27" s="188">
        <v>0</v>
      </c>
      <c r="BT27" s="188">
        <v>0</v>
      </c>
      <c r="BU27" s="188">
        <v>1</v>
      </c>
      <c r="BV27" s="188">
        <v>0</v>
      </c>
      <c r="BW27" s="188">
        <v>0</v>
      </c>
      <c r="BX27" s="188">
        <v>1</v>
      </c>
      <c r="BY27" s="188">
        <v>0</v>
      </c>
      <c r="BZ27" s="188">
        <v>0</v>
      </c>
      <c r="CA27" s="188">
        <v>1</v>
      </c>
      <c r="CB27" s="188">
        <v>0</v>
      </c>
      <c r="CC27" s="188">
        <v>0</v>
      </c>
      <c r="CD27" s="188">
        <v>1</v>
      </c>
      <c r="CE27" s="188">
        <v>0</v>
      </c>
      <c r="CF27" s="190">
        <v>4.4211</v>
      </c>
      <c r="CG27" s="188">
        <v>1</v>
      </c>
      <c r="CH27" s="188">
        <v>0</v>
      </c>
      <c r="CI27" s="188">
        <v>0</v>
      </c>
      <c r="CJ27" s="188">
        <v>1</v>
      </c>
      <c r="CK27" s="188">
        <v>0</v>
      </c>
      <c r="CL27" s="190">
        <v>5.8052999999999999</v>
      </c>
      <c r="CM27" s="188">
        <v>1</v>
      </c>
      <c r="CN27" s="188">
        <v>0</v>
      </c>
      <c r="CO27" s="188">
        <v>0</v>
      </c>
      <c r="CP27" s="188">
        <v>1</v>
      </c>
      <c r="CQ27" s="188">
        <v>0</v>
      </c>
      <c r="CR27" s="190">
        <v>4.1540999999999997</v>
      </c>
      <c r="CS27" s="188">
        <v>1</v>
      </c>
      <c r="CT27" s="188">
        <v>0</v>
      </c>
      <c r="CU27" s="188">
        <v>0</v>
      </c>
      <c r="CV27" s="188">
        <v>1</v>
      </c>
      <c r="CW27" s="188">
        <v>0</v>
      </c>
      <c r="CX27" s="188">
        <v>0</v>
      </c>
      <c r="CY27" s="188">
        <v>1</v>
      </c>
      <c r="CZ27" s="188">
        <v>0</v>
      </c>
      <c r="DA27" s="188">
        <v>0</v>
      </c>
      <c r="DB27" s="188">
        <v>1</v>
      </c>
      <c r="DC27" s="188">
        <v>0</v>
      </c>
      <c r="DD27" s="188">
        <v>0</v>
      </c>
      <c r="DE27" s="188">
        <v>1</v>
      </c>
      <c r="DF27" s="190">
        <v>4.1505999999999998</v>
      </c>
      <c r="DG27" s="188">
        <v>0</v>
      </c>
      <c r="DH27" s="188">
        <v>1</v>
      </c>
      <c r="DI27" s="188">
        <v>0</v>
      </c>
      <c r="DJ27" s="188">
        <v>0</v>
      </c>
      <c r="DK27" s="188">
        <v>1</v>
      </c>
      <c r="DL27" s="188">
        <v>0</v>
      </c>
      <c r="DM27" s="188">
        <v>0</v>
      </c>
      <c r="DN27" s="188">
        <v>1</v>
      </c>
      <c r="DO27" s="190">
        <v>1.5</v>
      </c>
      <c r="DP27" s="188">
        <v>0</v>
      </c>
      <c r="DQ27" s="188">
        <v>1</v>
      </c>
      <c r="DR27" s="188">
        <v>0</v>
      </c>
      <c r="DS27" s="188">
        <v>0</v>
      </c>
      <c r="DT27" s="188">
        <v>1</v>
      </c>
      <c r="DU27" s="190">
        <v>1.5</v>
      </c>
      <c r="DV27" s="188">
        <v>0</v>
      </c>
      <c r="DW27" s="188">
        <v>1</v>
      </c>
      <c r="DX27" s="188">
        <v>0</v>
      </c>
      <c r="DY27" s="188">
        <v>0</v>
      </c>
      <c r="DZ27" s="188">
        <v>1</v>
      </c>
      <c r="EA27" s="188">
        <v>0</v>
      </c>
      <c r="EB27" s="188">
        <v>0</v>
      </c>
      <c r="EC27" s="188">
        <v>1</v>
      </c>
      <c r="ED27" s="188">
        <v>0</v>
      </c>
      <c r="EE27" s="188">
        <v>0</v>
      </c>
      <c r="EF27" s="188">
        <v>1</v>
      </c>
      <c r="EG27" s="188">
        <v>0</v>
      </c>
      <c r="EH27" s="188">
        <v>0</v>
      </c>
      <c r="EI27" s="188">
        <v>1</v>
      </c>
      <c r="EJ27" s="188">
        <v>0</v>
      </c>
      <c r="EK27" s="188">
        <v>0</v>
      </c>
      <c r="EL27" s="188">
        <v>1</v>
      </c>
      <c r="EM27" s="188">
        <v>0</v>
      </c>
      <c r="EN27" s="188">
        <v>0</v>
      </c>
      <c r="EO27" s="188">
        <v>1</v>
      </c>
      <c r="EP27" s="188">
        <v>0</v>
      </c>
      <c r="EQ27" s="188">
        <v>0</v>
      </c>
      <c r="ER27" s="188">
        <v>1</v>
      </c>
      <c r="ES27" s="188">
        <v>0</v>
      </c>
      <c r="ET27" s="188">
        <v>0</v>
      </c>
    </row>
    <row r="28" spans="1:150" x14ac:dyDescent="0.3">
      <c r="A28" s="1"/>
      <c r="B28" s="187" t="s">
        <v>3109</v>
      </c>
      <c r="C28" s="187" t="s">
        <v>124</v>
      </c>
      <c r="D28" s="187" t="s">
        <v>1104</v>
      </c>
      <c r="E28" s="187" t="s">
        <v>3110</v>
      </c>
      <c r="F28" s="187" t="s">
        <v>3111</v>
      </c>
      <c r="G28" s="188">
        <v>1</v>
      </c>
      <c r="H28" s="190">
        <v>3.6191</v>
      </c>
      <c r="I28" s="188">
        <v>0</v>
      </c>
      <c r="J28" s="188">
        <v>1</v>
      </c>
      <c r="K28" s="190">
        <v>3.355</v>
      </c>
      <c r="L28" s="188">
        <v>0</v>
      </c>
      <c r="M28" s="188">
        <v>1</v>
      </c>
      <c r="N28" s="188">
        <v>0</v>
      </c>
      <c r="O28" s="188">
        <v>0</v>
      </c>
      <c r="P28" s="188">
        <v>1</v>
      </c>
      <c r="Q28" s="188">
        <v>0</v>
      </c>
      <c r="R28" s="188">
        <v>0</v>
      </c>
      <c r="S28" s="188">
        <v>1</v>
      </c>
      <c r="T28" s="188">
        <v>0</v>
      </c>
      <c r="U28" s="188">
        <v>0</v>
      </c>
      <c r="V28" s="188">
        <v>1</v>
      </c>
      <c r="W28" s="188">
        <v>0</v>
      </c>
      <c r="X28" s="190">
        <v>6.3562000000000003</v>
      </c>
      <c r="Y28" s="188">
        <v>1</v>
      </c>
      <c r="Z28" s="188">
        <v>0</v>
      </c>
      <c r="AA28" s="188">
        <v>0</v>
      </c>
      <c r="AB28" s="188">
        <v>1</v>
      </c>
      <c r="AC28" s="188">
        <v>0</v>
      </c>
      <c r="AD28" s="188">
        <v>0</v>
      </c>
      <c r="AE28" s="188">
        <v>1</v>
      </c>
      <c r="AF28" s="188">
        <v>0</v>
      </c>
      <c r="AG28" s="188">
        <v>0</v>
      </c>
      <c r="AH28" s="188">
        <v>1</v>
      </c>
      <c r="AI28" s="188">
        <v>0</v>
      </c>
      <c r="AJ28" s="188">
        <v>0</v>
      </c>
      <c r="AK28" s="188">
        <v>1</v>
      </c>
      <c r="AL28" s="188">
        <v>0</v>
      </c>
      <c r="AM28" s="188">
        <v>0</v>
      </c>
      <c r="AN28" s="188">
        <v>1</v>
      </c>
      <c r="AO28" s="188">
        <v>0</v>
      </c>
      <c r="AP28" s="188">
        <v>0</v>
      </c>
      <c r="AQ28" s="188">
        <v>1</v>
      </c>
      <c r="AR28" s="188">
        <v>0</v>
      </c>
      <c r="AS28" s="188">
        <v>0</v>
      </c>
      <c r="AT28" s="188">
        <v>1</v>
      </c>
      <c r="AU28" s="188">
        <v>0</v>
      </c>
      <c r="AV28" s="188">
        <v>0</v>
      </c>
      <c r="AW28" s="188">
        <v>1</v>
      </c>
      <c r="AX28" s="188">
        <v>0</v>
      </c>
      <c r="AY28" s="188">
        <v>0</v>
      </c>
      <c r="AZ28" s="188">
        <v>1</v>
      </c>
      <c r="BA28" s="188">
        <v>0</v>
      </c>
      <c r="BB28" s="188">
        <v>0</v>
      </c>
      <c r="BC28" s="188">
        <v>1</v>
      </c>
      <c r="BD28" s="188">
        <v>0</v>
      </c>
      <c r="BE28" s="190">
        <v>1.6705000000000001</v>
      </c>
      <c r="BF28" s="188">
        <v>1</v>
      </c>
      <c r="BG28" s="188">
        <v>0</v>
      </c>
      <c r="BH28" s="188">
        <v>0</v>
      </c>
      <c r="BI28" s="188">
        <v>1</v>
      </c>
      <c r="BJ28" s="188">
        <v>0</v>
      </c>
      <c r="BK28" s="190">
        <v>1.5011000000000001</v>
      </c>
      <c r="BL28" s="188">
        <v>1</v>
      </c>
      <c r="BM28" s="188">
        <v>0</v>
      </c>
      <c r="BN28" s="188">
        <v>0</v>
      </c>
      <c r="BO28" s="188">
        <v>1</v>
      </c>
      <c r="BP28" s="188">
        <v>0</v>
      </c>
      <c r="BQ28" s="190">
        <v>2.1297000000000001</v>
      </c>
      <c r="BR28" s="188">
        <v>1</v>
      </c>
      <c r="BS28" s="188">
        <v>0</v>
      </c>
      <c r="BT28" s="188">
        <v>0</v>
      </c>
      <c r="BU28" s="188">
        <v>1</v>
      </c>
      <c r="BV28" s="188">
        <v>0</v>
      </c>
      <c r="BW28" s="188">
        <v>0</v>
      </c>
      <c r="BX28" s="188">
        <v>1</v>
      </c>
      <c r="BY28" s="188">
        <v>0</v>
      </c>
      <c r="BZ28" s="188">
        <v>0</v>
      </c>
      <c r="CA28" s="188">
        <v>1</v>
      </c>
      <c r="CB28" s="188">
        <v>0</v>
      </c>
      <c r="CC28" s="188">
        <v>0</v>
      </c>
      <c r="CD28" s="188">
        <v>1</v>
      </c>
      <c r="CE28" s="188">
        <v>0</v>
      </c>
      <c r="CF28" s="190">
        <v>4.4211</v>
      </c>
      <c r="CG28" s="188">
        <v>1</v>
      </c>
      <c r="CH28" s="188">
        <v>0</v>
      </c>
      <c r="CI28" s="188">
        <v>0</v>
      </c>
      <c r="CJ28" s="188">
        <v>1</v>
      </c>
      <c r="CK28" s="188">
        <v>0</v>
      </c>
      <c r="CL28" s="190">
        <v>5.8052999999999999</v>
      </c>
      <c r="CM28" s="188">
        <v>1</v>
      </c>
      <c r="CN28" s="188">
        <v>0</v>
      </c>
      <c r="CO28" s="188">
        <v>0</v>
      </c>
      <c r="CP28" s="188">
        <v>1</v>
      </c>
      <c r="CQ28" s="188">
        <v>0</v>
      </c>
      <c r="CR28" s="190">
        <v>4.1540999999999997</v>
      </c>
      <c r="CS28" s="188">
        <v>1</v>
      </c>
      <c r="CT28" s="188">
        <v>0</v>
      </c>
      <c r="CU28" s="188">
        <v>0</v>
      </c>
      <c r="CV28" s="188">
        <v>1</v>
      </c>
      <c r="CW28" s="188">
        <v>0</v>
      </c>
      <c r="CX28" s="188">
        <v>0</v>
      </c>
      <c r="CY28" s="188">
        <v>1</v>
      </c>
      <c r="CZ28" s="188">
        <v>0</v>
      </c>
      <c r="DA28" s="188">
        <v>0</v>
      </c>
      <c r="DB28" s="188">
        <v>1</v>
      </c>
      <c r="DC28" s="188">
        <v>0</v>
      </c>
      <c r="DD28" s="188">
        <v>0</v>
      </c>
      <c r="DE28" s="188">
        <v>1</v>
      </c>
      <c r="DF28" s="190">
        <v>4.1505999999999998</v>
      </c>
      <c r="DG28" s="188">
        <v>0</v>
      </c>
      <c r="DH28" s="188">
        <v>1</v>
      </c>
      <c r="DI28" s="188">
        <v>0</v>
      </c>
      <c r="DJ28" s="188">
        <v>0</v>
      </c>
      <c r="DK28" s="188">
        <v>1</v>
      </c>
      <c r="DL28" s="188">
        <v>0</v>
      </c>
      <c r="DM28" s="188">
        <v>0</v>
      </c>
      <c r="DN28" s="188">
        <v>1</v>
      </c>
      <c r="DO28" s="190">
        <v>1.5</v>
      </c>
      <c r="DP28" s="188">
        <v>0</v>
      </c>
      <c r="DQ28" s="188">
        <v>1</v>
      </c>
      <c r="DR28" s="188">
        <v>0</v>
      </c>
      <c r="DS28" s="188">
        <v>0</v>
      </c>
      <c r="DT28" s="188">
        <v>1</v>
      </c>
      <c r="DU28" s="190">
        <v>1.5</v>
      </c>
      <c r="DV28" s="188">
        <v>0</v>
      </c>
      <c r="DW28" s="188">
        <v>1</v>
      </c>
      <c r="DX28" s="188">
        <v>0</v>
      </c>
      <c r="DY28" s="188">
        <v>0</v>
      </c>
      <c r="DZ28" s="188">
        <v>1</v>
      </c>
      <c r="EA28" s="188">
        <v>0</v>
      </c>
      <c r="EB28" s="188">
        <v>0</v>
      </c>
      <c r="EC28" s="188">
        <v>1</v>
      </c>
      <c r="ED28" s="188">
        <v>0</v>
      </c>
      <c r="EE28" s="188">
        <v>0</v>
      </c>
      <c r="EF28" s="188">
        <v>1</v>
      </c>
      <c r="EG28" s="188">
        <v>0</v>
      </c>
      <c r="EH28" s="188">
        <v>0</v>
      </c>
      <c r="EI28" s="188">
        <v>1</v>
      </c>
      <c r="EJ28" s="188">
        <v>0</v>
      </c>
      <c r="EK28" s="188">
        <v>0</v>
      </c>
      <c r="EL28" s="188">
        <v>1</v>
      </c>
      <c r="EM28" s="188">
        <v>0</v>
      </c>
      <c r="EN28" s="188">
        <v>0</v>
      </c>
      <c r="EO28" s="188">
        <v>1</v>
      </c>
      <c r="EP28" s="188">
        <v>0</v>
      </c>
      <c r="EQ28" s="188">
        <v>0</v>
      </c>
      <c r="ER28" s="188">
        <v>1</v>
      </c>
      <c r="ES28" s="188">
        <v>0</v>
      </c>
      <c r="ET28" s="188">
        <v>0</v>
      </c>
    </row>
    <row r="29" spans="1:150" x14ac:dyDescent="0.3">
      <c r="A29" s="1"/>
      <c r="B29" s="184" t="s">
        <v>3112</v>
      </c>
      <c r="C29" s="184" t="s">
        <v>124</v>
      </c>
      <c r="D29" s="184" t="s">
        <v>125</v>
      </c>
      <c r="E29" s="184" t="s">
        <v>3113</v>
      </c>
      <c r="F29" s="184" t="s">
        <v>3114</v>
      </c>
      <c r="G29" s="185">
        <v>1</v>
      </c>
      <c r="H29" s="185">
        <v>0</v>
      </c>
      <c r="I29" s="185">
        <v>0</v>
      </c>
      <c r="J29" s="185">
        <v>1</v>
      </c>
      <c r="K29" s="185">
        <v>0</v>
      </c>
      <c r="L29" s="185">
        <v>0</v>
      </c>
      <c r="M29" s="185">
        <v>1</v>
      </c>
      <c r="N29" s="185">
        <v>0</v>
      </c>
      <c r="O29" s="185">
        <v>0</v>
      </c>
      <c r="P29" s="185">
        <v>1</v>
      </c>
      <c r="Q29" s="185">
        <v>0</v>
      </c>
      <c r="R29" s="185">
        <v>0</v>
      </c>
      <c r="S29" s="185">
        <v>1</v>
      </c>
      <c r="T29" s="185">
        <v>0</v>
      </c>
      <c r="U29" s="185">
        <v>0</v>
      </c>
      <c r="V29" s="185">
        <v>1</v>
      </c>
      <c r="W29" s="185">
        <v>0</v>
      </c>
      <c r="X29" s="185">
        <v>0</v>
      </c>
      <c r="Y29" s="185">
        <v>1</v>
      </c>
      <c r="Z29" s="185">
        <v>0</v>
      </c>
      <c r="AA29" s="185">
        <v>0</v>
      </c>
      <c r="AB29" s="185">
        <v>1</v>
      </c>
      <c r="AC29" s="185">
        <v>0</v>
      </c>
      <c r="AD29" s="185">
        <v>0</v>
      </c>
      <c r="AE29" s="185">
        <v>1</v>
      </c>
      <c r="AF29" s="185">
        <v>0</v>
      </c>
      <c r="AG29" s="185">
        <v>0</v>
      </c>
      <c r="AH29" s="185">
        <v>1</v>
      </c>
      <c r="AI29" s="185">
        <v>0</v>
      </c>
      <c r="AJ29" s="185">
        <v>0</v>
      </c>
      <c r="AK29" s="185">
        <v>1</v>
      </c>
      <c r="AL29" s="185">
        <v>0</v>
      </c>
      <c r="AM29" s="185">
        <v>0</v>
      </c>
      <c r="AN29" s="185">
        <v>1</v>
      </c>
      <c r="AO29" s="185">
        <v>0</v>
      </c>
      <c r="AP29" s="185">
        <v>0</v>
      </c>
      <c r="AQ29" s="185">
        <v>1</v>
      </c>
      <c r="AR29" s="185">
        <v>0</v>
      </c>
      <c r="AS29" s="185">
        <v>0</v>
      </c>
      <c r="AT29" s="185">
        <v>1</v>
      </c>
      <c r="AU29" s="185">
        <v>0</v>
      </c>
      <c r="AV29" s="185">
        <v>0</v>
      </c>
      <c r="AW29" s="185">
        <v>1</v>
      </c>
      <c r="AX29" s="185">
        <v>0</v>
      </c>
      <c r="AY29" s="185">
        <v>0</v>
      </c>
      <c r="AZ29" s="185">
        <v>1</v>
      </c>
      <c r="BA29" s="185">
        <v>0</v>
      </c>
      <c r="BB29" s="185">
        <v>0</v>
      </c>
      <c r="BC29" s="185">
        <v>1</v>
      </c>
      <c r="BD29" s="185">
        <v>0</v>
      </c>
      <c r="BE29" s="185">
        <v>0</v>
      </c>
      <c r="BF29" s="185">
        <v>1</v>
      </c>
      <c r="BG29" s="185">
        <v>0</v>
      </c>
      <c r="BH29" s="185">
        <v>0</v>
      </c>
      <c r="BI29" s="185">
        <v>1</v>
      </c>
      <c r="BJ29" s="185">
        <v>0</v>
      </c>
      <c r="BK29" s="185">
        <v>0</v>
      </c>
      <c r="BL29" s="185">
        <v>1</v>
      </c>
      <c r="BM29" s="185">
        <v>0</v>
      </c>
      <c r="BN29" s="185">
        <v>0</v>
      </c>
      <c r="BO29" s="185">
        <v>1</v>
      </c>
      <c r="BP29" s="185">
        <v>0</v>
      </c>
      <c r="BQ29" s="185">
        <v>0</v>
      </c>
      <c r="BR29" s="185">
        <v>1</v>
      </c>
      <c r="BS29" s="185">
        <v>0</v>
      </c>
      <c r="BT29" s="185">
        <v>0</v>
      </c>
      <c r="BU29" s="185">
        <v>1</v>
      </c>
      <c r="BV29" s="185">
        <v>0</v>
      </c>
      <c r="BW29" s="185">
        <v>0</v>
      </c>
      <c r="BX29" s="185">
        <v>1</v>
      </c>
      <c r="BY29" s="185">
        <v>0</v>
      </c>
      <c r="BZ29" s="185">
        <v>0</v>
      </c>
      <c r="CA29" s="185">
        <v>1</v>
      </c>
      <c r="CB29" s="185">
        <v>0</v>
      </c>
      <c r="CC29" s="185">
        <v>0</v>
      </c>
      <c r="CD29" s="185">
        <v>1</v>
      </c>
      <c r="CE29" s="185">
        <v>0</v>
      </c>
      <c r="CF29" s="185">
        <v>0</v>
      </c>
      <c r="CG29" s="185">
        <v>1</v>
      </c>
      <c r="CH29" s="185">
        <v>0</v>
      </c>
      <c r="CI29" s="185">
        <v>0</v>
      </c>
      <c r="CJ29" s="185">
        <v>1</v>
      </c>
      <c r="CK29" s="185">
        <v>0</v>
      </c>
      <c r="CL29" s="185">
        <v>0</v>
      </c>
      <c r="CM29" s="185">
        <v>1</v>
      </c>
      <c r="CN29" s="185">
        <v>0</v>
      </c>
      <c r="CO29" s="185">
        <v>0</v>
      </c>
      <c r="CP29" s="185">
        <v>1</v>
      </c>
      <c r="CQ29" s="185">
        <v>0</v>
      </c>
      <c r="CR29" s="185">
        <v>0</v>
      </c>
      <c r="CS29" s="185">
        <v>1</v>
      </c>
      <c r="CT29" s="185">
        <v>0</v>
      </c>
      <c r="CU29" s="185">
        <v>0</v>
      </c>
      <c r="CV29" s="185">
        <v>1</v>
      </c>
      <c r="CW29" s="185">
        <v>0</v>
      </c>
      <c r="CX29" s="185">
        <v>0</v>
      </c>
      <c r="CY29" s="185">
        <v>1</v>
      </c>
      <c r="CZ29" s="185">
        <v>0</v>
      </c>
      <c r="DA29" s="185">
        <v>0</v>
      </c>
      <c r="DB29" s="185">
        <v>1</v>
      </c>
      <c r="DC29" s="185">
        <v>0</v>
      </c>
      <c r="DD29" s="185">
        <v>0</v>
      </c>
      <c r="DE29" s="185">
        <v>1</v>
      </c>
      <c r="DF29" s="185">
        <v>0</v>
      </c>
      <c r="DG29" s="185">
        <v>0</v>
      </c>
      <c r="DH29" s="185">
        <v>1</v>
      </c>
      <c r="DI29" s="185">
        <v>0</v>
      </c>
      <c r="DJ29" s="185">
        <v>0</v>
      </c>
      <c r="DK29" s="185">
        <v>1</v>
      </c>
      <c r="DL29" s="185">
        <v>0</v>
      </c>
      <c r="DM29" s="185">
        <v>0</v>
      </c>
      <c r="DN29" s="185">
        <v>1</v>
      </c>
      <c r="DO29" s="185">
        <v>0</v>
      </c>
      <c r="DP29" s="185">
        <v>0</v>
      </c>
      <c r="DQ29" s="185">
        <v>1</v>
      </c>
      <c r="DR29" s="185">
        <v>0</v>
      </c>
      <c r="DS29" s="185">
        <v>0</v>
      </c>
      <c r="DT29" s="185">
        <v>1</v>
      </c>
      <c r="DU29" s="185">
        <v>0</v>
      </c>
      <c r="DV29" s="185">
        <v>0</v>
      </c>
      <c r="DW29" s="185">
        <v>1</v>
      </c>
      <c r="DX29" s="185">
        <v>0</v>
      </c>
      <c r="DY29" s="185">
        <v>0</v>
      </c>
      <c r="DZ29" s="185">
        <v>1</v>
      </c>
      <c r="EA29" s="185">
        <v>0</v>
      </c>
      <c r="EB29" s="185">
        <v>0</v>
      </c>
      <c r="EC29" s="185">
        <v>1</v>
      </c>
      <c r="ED29" s="185">
        <v>0</v>
      </c>
      <c r="EE29" s="185">
        <v>0</v>
      </c>
      <c r="EF29" s="185">
        <v>1</v>
      </c>
      <c r="EG29" s="185">
        <v>0</v>
      </c>
      <c r="EH29" s="185">
        <v>0</v>
      </c>
      <c r="EI29" s="185">
        <v>1</v>
      </c>
      <c r="EJ29" s="185">
        <v>0</v>
      </c>
      <c r="EK29" s="185">
        <v>0</v>
      </c>
      <c r="EL29" s="185">
        <v>1</v>
      </c>
      <c r="EM29" s="185">
        <v>0</v>
      </c>
      <c r="EN29" s="185">
        <v>0</v>
      </c>
      <c r="EO29" s="185">
        <v>1</v>
      </c>
      <c r="EP29" s="185">
        <v>0</v>
      </c>
      <c r="EQ29" s="185">
        <v>0</v>
      </c>
      <c r="ER29" s="185">
        <v>1</v>
      </c>
      <c r="ES29" s="185">
        <v>0</v>
      </c>
      <c r="ET29" s="185">
        <v>0</v>
      </c>
    </row>
    <row r="30" spans="1:150" x14ac:dyDescent="0.3">
      <c r="A30" s="1"/>
      <c r="B30" s="187" t="s">
        <v>3115</v>
      </c>
      <c r="C30" s="187" t="s">
        <v>124</v>
      </c>
      <c r="D30" s="187" t="s">
        <v>125</v>
      </c>
      <c r="E30" s="187" t="s">
        <v>3116</v>
      </c>
      <c r="F30" s="187" t="s">
        <v>3117</v>
      </c>
      <c r="G30" s="188">
        <v>1</v>
      </c>
      <c r="H30" s="188">
        <v>0</v>
      </c>
      <c r="I30" s="188">
        <v>0</v>
      </c>
      <c r="J30" s="188">
        <v>1</v>
      </c>
      <c r="K30" s="188">
        <v>0</v>
      </c>
      <c r="L30" s="188">
        <v>0</v>
      </c>
      <c r="M30" s="188">
        <v>1</v>
      </c>
      <c r="N30" s="188">
        <v>0</v>
      </c>
      <c r="O30" s="188">
        <v>0</v>
      </c>
      <c r="P30" s="188">
        <v>1</v>
      </c>
      <c r="Q30" s="188">
        <v>0</v>
      </c>
      <c r="R30" s="188">
        <v>0</v>
      </c>
      <c r="S30" s="188">
        <v>1</v>
      </c>
      <c r="T30" s="188">
        <v>0</v>
      </c>
      <c r="U30" s="188">
        <v>0</v>
      </c>
      <c r="V30" s="188">
        <v>1</v>
      </c>
      <c r="W30" s="188">
        <v>0</v>
      </c>
      <c r="X30" s="188">
        <v>0</v>
      </c>
      <c r="Y30" s="188">
        <v>1</v>
      </c>
      <c r="Z30" s="188">
        <v>0</v>
      </c>
      <c r="AA30" s="188">
        <v>0</v>
      </c>
      <c r="AB30" s="188">
        <v>1</v>
      </c>
      <c r="AC30" s="188">
        <v>0</v>
      </c>
      <c r="AD30" s="188">
        <v>0</v>
      </c>
      <c r="AE30" s="188">
        <v>1</v>
      </c>
      <c r="AF30" s="188">
        <v>0</v>
      </c>
      <c r="AG30" s="188">
        <v>0</v>
      </c>
      <c r="AH30" s="188">
        <v>1</v>
      </c>
      <c r="AI30" s="188">
        <v>0</v>
      </c>
      <c r="AJ30" s="188">
        <v>0</v>
      </c>
      <c r="AK30" s="188">
        <v>1</v>
      </c>
      <c r="AL30" s="188">
        <v>0</v>
      </c>
      <c r="AM30" s="188">
        <v>0</v>
      </c>
      <c r="AN30" s="188">
        <v>1</v>
      </c>
      <c r="AO30" s="188">
        <v>0</v>
      </c>
      <c r="AP30" s="188">
        <v>0</v>
      </c>
      <c r="AQ30" s="188">
        <v>1</v>
      </c>
      <c r="AR30" s="188">
        <v>0</v>
      </c>
      <c r="AS30" s="188">
        <v>0</v>
      </c>
      <c r="AT30" s="188">
        <v>1</v>
      </c>
      <c r="AU30" s="188">
        <v>0</v>
      </c>
      <c r="AV30" s="188">
        <v>0</v>
      </c>
      <c r="AW30" s="188">
        <v>1</v>
      </c>
      <c r="AX30" s="188">
        <v>0</v>
      </c>
      <c r="AY30" s="188">
        <v>0</v>
      </c>
      <c r="AZ30" s="188">
        <v>1</v>
      </c>
      <c r="BA30" s="188">
        <v>0</v>
      </c>
      <c r="BB30" s="188">
        <v>0</v>
      </c>
      <c r="BC30" s="188">
        <v>1</v>
      </c>
      <c r="BD30" s="188">
        <v>0</v>
      </c>
      <c r="BE30" s="188">
        <v>0</v>
      </c>
      <c r="BF30" s="188">
        <v>1</v>
      </c>
      <c r="BG30" s="188">
        <v>0</v>
      </c>
      <c r="BH30" s="188">
        <v>0</v>
      </c>
      <c r="BI30" s="188">
        <v>1</v>
      </c>
      <c r="BJ30" s="188">
        <v>0</v>
      </c>
      <c r="BK30" s="188">
        <v>0</v>
      </c>
      <c r="BL30" s="188">
        <v>1</v>
      </c>
      <c r="BM30" s="188">
        <v>0</v>
      </c>
      <c r="BN30" s="188">
        <v>0</v>
      </c>
      <c r="BO30" s="188">
        <v>1</v>
      </c>
      <c r="BP30" s="188">
        <v>0</v>
      </c>
      <c r="BQ30" s="188">
        <v>0</v>
      </c>
      <c r="BR30" s="188">
        <v>1</v>
      </c>
      <c r="BS30" s="188">
        <v>0</v>
      </c>
      <c r="BT30" s="188">
        <v>0</v>
      </c>
      <c r="BU30" s="188">
        <v>1</v>
      </c>
      <c r="BV30" s="188">
        <v>0</v>
      </c>
      <c r="BW30" s="188">
        <v>0</v>
      </c>
      <c r="BX30" s="188">
        <v>1</v>
      </c>
      <c r="BY30" s="188">
        <v>0</v>
      </c>
      <c r="BZ30" s="188">
        <v>0</v>
      </c>
      <c r="CA30" s="188">
        <v>1</v>
      </c>
      <c r="CB30" s="188">
        <v>0</v>
      </c>
      <c r="CC30" s="188">
        <v>0</v>
      </c>
      <c r="CD30" s="188">
        <v>1</v>
      </c>
      <c r="CE30" s="188">
        <v>0</v>
      </c>
      <c r="CF30" s="188">
        <v>0</v>
      </c>
      <c r="CG30" s="188">
        <v>1</v>
      </c>
      <c r="CH30" s="188">
        <v>0</v>
      </c>
      <c r="CI30" s="188">
        <v>0</v>
      </c>
      <c r="CJ30" s="188">
        <v>1</v>
      </c>
      <c r="CK30" s="188">
        <v>0</v>
      </c>
      <c r="CL30" s="188">
        <v>0</v>
      </c>
      <c r="CM30" s="188">
        <v>1</v>
      </c>
      <c r="CN30" s="188">
        <v>0</v>
      </c>
      <c r="CO30" s="188">
        <v>0</v>
      </c>
      <c r="CP30" s="188">
        <v>1</v>
      </c>
      <c r="CQ30" s="188">
        <v>0</v>
      </c>
      <c r="CR30" s="188">
        <v>0</v>
      </c>
      <c r="CS30" s="188">
        <v>1</v>
      </c>
      <c r="CT30" s="188">
        <v>0</v>
      </c>
      <c r="CU30" s="188">
        <v>0</v>
      </c>
      <c r="CV30" s="188">
        <v>1</v>
      </c>
      <c r="CW30" s="188">
        <v>0</v>
      </c>
      <c r="CX30" s="188">
        <v>0</v>
      </c>
      <c r="CY30" s="188">
        <v>1</v>
      </c>
      <c r="CZ30" s="188">
        <v>0</v>
      </c>
      <c r="DA30" s="188">
        <v>0</v>
      </c>
      <c r="DB30" s="188">
        <v>1</v>
      </c>
      <c r="DC30" s="188">
        <v>0</v>
      </c>
      <c r="DD30" s="188">
        <v>0</v>
      </c>
      <c r="DE30" s="188">
        <v>1</v>
      </c>
      <c r="DF30" s="188">
        <v>0</v>
      </c>
      <c r="DG30" s="188">
        <v>0</v>
      </c>
      <c r="DH30" s="188">
        <v>1</v>
      </c>
      <c r="DI30" s="188">
        <v>0</v>
      </c>
      <c r="DJ30" s="188">
        <v>0</v>
      </c>
      <c r="DK30" s="188">
        <v>1</v>
      </c>
      <c r="DL30" s="188">
        <v>0</v>
      </c>
      <c r="DM30" s="188">
        <v>0</v>
      </c>
      <c r="DN30" s="188">
        <v>1</v>
      </c>
      <c r="DO30" s="188">
        <v>0</v>
      </c>
      <c r="DP30" s="188">
        <v>0</v>
      </c>
      <c r="DQ30" s="188">
        <v>1</v>
      </c>
      <c r="DR30" s="188">
        <v>0</v>
      </c>
      <c r="DS30" s="188">
        <v>0</v>
      </c>
      <c r="DT30" s="188">
        <v>1</v>
      </c>
      <c r="DU30" s="188">
        <v>0</v>
      </c>
      <c r="DV30" s="188">
        <v>0</v>
      </c>
      <c r="DW30" s="188">
        <v>1</v>
      </c>
      <c r="DX30" s="188">
        <v>0</v>
      </c>
      <c r="DY30" s="188">
        <v>0</v>
      </c>
      <c r="DZ30" s="188">
        <v>1</v>
      </c>
      <c r="EA30" s="188">
        <v>0</v>
      </c>
      <c r="EB30" s="188">
        <v>0</v>
      </c>
      <c r="EC30" s="188">
        <v>1</v>
      </c>
      <c r="ED30" s="188">
        <v>0</v>
      </c>
      <c r="EE30" s="188">
        <v>0</v>
      </c>
      <c r="EF30" s="188">
        <v>1</v>
      </c>
      <c r="EG30" s="188">
        <v>0</v>
      </c>
      <c r="EH30" s="188">
        <v>0</v>
      </c>
      <c r="EI30" s="188">
        <v>1</v>
      </c>
      <c r="EJ30" s="188">
        <v>0</v>
      </c>
      <c r="EK30" s="188">
        <v>0</v>
      </c>
      <c r="EL30" s="188">
        <v>1</v>
      </c>
      <c r="EM30" s="188">
        <v>0</v>
      </c>
      <c r="EN30" s="188">
        <v>0</v>
      </c>
      <c r="EO30" s="188">
        <v>1</v>
      </c>
      <c r="EP30" s="188">
        <v>0</v>
      </c>
      <c r="EQ30" s="188">
        <v>0</v>
      </c>
      <c r="ER30" s="188">
        <v>1</v>
      </c>
      <c r="ES30" s="188">
        <v>0</v>
      </c>
      <c r="ET30" s="188">
        <v>0</v>
      </c>
    </row>
    <row r="31" spans="1:150" x14ac:dyDescent="0.3">
      <c r="A31" s="1"/>
      <c r="B31" s="187" t="s">
        <v>3118</v>
      </c>
      <c r="C31" s="187" t="s">
        <v>124</v>
      </c>
      <c r="D31" s="187" t="s">
        <v>125</v>
      </c>
      <c r="E31" s="187" t="s">
        <v>3119</v>
      </c>
      <c r="F31" s="187" t="s">
        <v>3120</v>
      </c>
      <c r="G31" s="188">
        <v>1</v>
      </c>
      <c r="H31" s="188">
        <v>0</v>
      </c>
      <c r="I31" s="188">
        <v>0</v>
      </c>
      <c r="J31" s="188">
        <v>1</v>
      </c>
      <c r="K31" s="188">
        <v>0</v>
      </c>
      <c r="L31" s="188">
        <v>0</v>
      </c>
      <c r="M31" s="188">
        <v>1</v>
      </c>
      <c r="N31" s="188">
        <v>0</v>
      </c>
      <c r="O31" s="188">
        <v>0</v>
      </c>
      <c r="P31" s="188">
        <v>1</v>
      </c>
      <c r="Q31" s="188">
        <v>0</v>
      </c>
      <c r="R31" s="188">
        <v>0</v>
      </c>
      <c r="S31" s="188">
        <v>1</v>
      </c>
      <c r="T31" s="188">
        <v>0</v>
      </c>
      <c r="U31" s="188">
        <v>0</v>
      </c>
      <c r="V31" s="188">
        <v>1</v>
      </c>
      <c r="W31" s="188">
        <v>0</v>
      </c>
      <c r="X31" s="188">
        <v>0</v>
      </c>
      <c r="Y31" s="188">
        <v>1</v>
      </c>
      <c r="Z31" s="188">
        <v>0</v>
      </c>
      <c r="AA31" s="188">
        <v>0</v>
      </c>
      <c r="AB31" s="188">
        <v>1</v>
      </c>
      <c r="AC31" s="188">
        <v>0</v>
      </c>
      <c r="AD31" s="188">
        <v>0</v>
      </c>
      <c r="AE31" s="188">
        <v>1</v>
      </c>
      <c r="AF31" s="188">
        <v>0</v>
      </c>
      <c r="AG31" s="188">
        <v>0</v>
      </c>
      <c r="AH31" s="188">
        <v>1</v>
      </c>
      <c r="AI31" s="188">
        <v>0</v>
      </c>
      <c r="AJ31" s="188">
        <v>0</v>
      </c>
      <c r="AK31" s="188">
        <v>1</v>
      </c>
      <c r="AL31" s="188">
        <v>0</v>
      </c>
      <c r="AM31" s="188">
        <v>0</v>
      </c>
      <c r="AN31" s="188">
        <v>1</v>
      </c>
      <c r="AO31" s="188">
        <v>0</v>
      </c>
      <c r="AP31" s="188">
        <v>0</v>
      </c>
      <c r="AQ31" s="188">
        <v>1</v>
      </c>
      <c r="AR31" s="188">
        <v>0</v>
      </c>
      <c r="AS31" s="188">
        <v>0</v>
      </c>
      <c r="AT31" s="188">
        <v>1</v>
      </c>
      <c r="AU31" s="188">
        <v>0</v>
      </c>
      <c r="AV31" s="188">
        <v>0</v>
      </c>
      <c r="AW31" s="188">
        <v>1</v>
      </c>
      <c r="AX31" s="188">
        <v>0</v>
      </c>
      <c r="AY31" s="188">
        <v>0</v>
      </c>
      <c r="AZ31" s="188">
        <v>1</v>
      </c>
      <c r="BA31" s="188">
        <v>0</v>
      </c>
      <c r="BB31" s="188">
        <v>0</v>
      </c>
      <c r="BC31" s="188">
        <v>1</v>
      </c>
      <c r="BD31" s="188">
        <v>0</v>
      </c>
      <c r="BE31" s="188">
        <v>0</v>
      </c>
      <c r="BF31" s="188">
        <v>1</v>
      </c>
      <c r="BG31" s="188">
        <v>0</v>
      </c>
      <c r="BH31" s="188">
        <v>0</v>
      </c>
      <c r="BI31" s="188">
        <v>1</v>
      </c>
      <c r="BJ31" s="188">
        <v>0</v>
      </c>
      <c r="BK31" s="188">
        <v>0</v>
      </c>
      <c r="BL31" s="188">
        <v>1</v>
      </c>
      <c r="BM31" s="188">
        <v>0</v>
      </c>
      <c r="BN31" s="188">
        <v>0</v>
      </c>
      <c r="BO31" s="188">
        <v>1</v>
      </c>
      <c r="BP31" s="188">
        <v>0</v>
      </c>
      <c r="BQ31" s="188">
        <v>0</v>
      </c>
      <c r="BR31" s="188">
        <v>1</v>
      </c>
      <c r="BS31" s="188">
        <v>0</v>
      </c>
      <c r="BT31" s="188">
        <v>0</v>
      </c>
      <c r="BU31" s="188">
        <v>1</v>
      </c>
      <c r="BV31" s="188">
        <v>0</v>
      </c>
      <c r="BW31" s="188">
        <v>0</v>
      </c>
      <c r="BX31" s="188">
        <v>1</v>
      </c>
      <c r="BY31" s="188">
        <v>0</v>
      </c>
      <c r="BZ31" s="188">
        <v>0</v>
      </c>
      <c r="CA31" s="188">
        <v>1</v>
      </c>
      <c r="CB31" s="188">
        <v>0</v>
      </c>
      <c r="CC31" s="188">
        <v>0</v>
      </c>
      <c r="CD31" s="188">
        <v>1</v>
      </c>
      <c r="CE31" s="188">
        <v>0</v>
      </c>
      <c r="CF31" s="188">
        <v>0</v>
      </c>
      <c r="CG31" s="188">
        <v>1</v>
      </c>
      <c r="CH31" s="188">
        <v>0</v>
      </c>
      <c r="CI31" s="188">
        <v>0</v>
      </c>
      <c r="CJ31" s="188">
        <v>1</v>
      </c>
      <c r="CK31" s="188">
        <v>0</v>
      </c>
      <c r="CL31" s="188">
        <v>0</v>
      </c>
      <c r="CM31" s="188">
        <v>1</v>
      </c>
      <c r="CN31" s="188">
        <v>0</v>
      </c>
      <c r="CO31" s="188">
        <v>0</v>
      </c>
      <c r="CP31" s="188">
        <v>1</v>
      </c>
      <c r="CQ31" s="188">
        <v>0</v>
      </c>
      <c r="CR31" s="188">
        <v>0</v>
      </c>
      <c r="CS31" s="188">
        <v>1</v>
      </c>
      <c r="CT31" s="188">
        <v>0</v>
      </c>
      <c r="CU31" s="188">
        <v>0</v>
      </c>
      <c r="CV31" s="188">
        <v>1</v>
      </c>
      <c r="CW31" s="188">
        <v>0</v>
      </c>
      <c r="CX31" s="188">
        <v>0</v>
      </c>
      <c r="CY31" s="188">
        <v>1</v>
      </c>
      <c r="CZ31" s="188">
        <v>0</v>
      </c>
      <c r="DA31" s="188">
        <v>0</v>
      </c>
      <c r="DB31" s="188">
        <v>1</v>
      </c>
      <c r="DC31" s="188">
        <v>0</v>
      </c>
      <c r="DD31" s="188">
        <v>0</v>
      </c>
      <c r="DE31" s="188">
        <v>1</v>
      </c>
      <c r="DF31" s="188">
        <v>0</v>
      </c>
      <c r="DG31" s="188">
        <v>0</v>
      </c>
      <c r="DH31" s="188">
        <v>1</v>
      </c>
      <c r="DI31" s="188">
        <v>0</v>
      </c>
      <c r="DJ31" s="188">
        <v>0</v>
      </c>
      <c r="DK31" s="188">
        <v>1</v>
      </c>
      <c r="DL31" s="188">
        <v>0</v>
      </c>
      <c r="DM31" s="188">
        <v>0</v>
      </c>
      <c r="DN31" s="188">
        <v>1</v>
      </c>
      <c r="DO31" s="188">
        <v>0</v>
      </c>
      <c r="DP31" s="188">
        <v>0</v>
      </c>
      <c r="DQ31" s="188">
        <v>1</v>
      </c>
      <c r="DR31" s="188">
        <v>0</v>
      </c>
      <c r="DS31" s="188">
        <v>0</v>
      </c>
      <c r="DT31" s="188">
        <v>1</v>
      </c>
      <c r="DU31" s="188">
        <v>0</v>
      </c>
      <c r="DV31" s="188">
        <v>0</v>
      </c>
      <c r="DW31" s="188">
        <v>1</v>
      </c>
      <c r="DX31" s="188">
        <v>0</v>
      </c>
      <c r="DY31" s="188">
        <v>0</v>
      </c>
      <c r="DZ31" s="188">
        <v>1</v>
      </c>
      <c r="EA31" s="188">
        <v>0</v>
      </c>
      <c r="EB31" s="188">
        <v>0</v>
      </c>
      <c r="EC31" s="188">
        <v>1</v>
      </c>
      <c r="ED31" s="188">
        <v>0</v>
      </c>
      <c r="EE31" s="188">
        <v>0</v>
      </c>
      <c r="EF31" s="188">
        <v>1</v>
      </c>
      <c r="EG31" s="188">
        <v>0</v>
      </c>
      <c r="EH31" s="188">
        <v>0</v>
      </c>
      <c r="EI31" s="188">
        <v>1</v>
      </c>
      <c r="EJ31" s="188">
        <v>0</v>
      </c>
      <c r="EK31" s="188">
        <v>0</v>
      </c>
      <c r="EL31" s="188">
        <v>1</v>
      </c>
      <c r="EM31" s="188">
        <v>0</v>
      </c>
      <c r="EN31" s="188">
        <v>0</v>
      </c>
      <c r="EO31" s="188">
        <v>1</v>
      </c>
      <c r="EP31" s="188">
        <v>0</v>
      </c>
      <c r="EQ31" s="188">
        <v>0</v>
      </c>
      <c r="ER31" s="188">
        <v>1</v>
      </c>
      <c r="ES31" s="188">
        <v>0</v>
      </c>
      <c r="ET31" s="188">
        <v>0</v>
      </c>
    </row>
    <row r="32" spans="1:150" x14ac:dyDescent="0.3">
      <c r="A32" s="1"/>
      <c r="B32" s="184" t="s">
        <v>3121</v>
      </c>
      <c r="C32" s="184" t="s">
        <v>95</v>
      </c>
      <c r="D32" s="184" t="s">
        <v>3122</v>
      </c>
      <c r="E32" s="184" t="s">
        <v>3123</v>
      </c>
      <c r="F32" s="184" t="s">
        <v>3124</v>
      </c>
      <c r="G32" s="185">
        <v>1</v>
      </c>
      <c r="H32" s="185">
        <v>0</v>
      </c>
      <c r="I32" s="185">
        <v>0</v>
      </c>
      <c r="J32" s="185">
        <v>1</v>
      </c>
      <c r="K32" s="185">
        <v>0</v>
      </c>
      <c r="L32" s="185">
        <v>0</v>
      </c>
      <c r="M32" s="185">
        <v>1</v>
      </c>
      <c r="N32" s="185">
        <v>0</v>
      </c>
      <c r="O32" s="185">
        <v>0</v>
      </c>
      <c r="P32" s="185">
        <v>1</v>
      </c>
      <c r="Q32" s="185">
        <v>0</v>
      </c>
      <c r="R32" s="185">
        <v>0</v>
      </c>
      <c r="S32" s="185">
        <v>1</v>
      </c>
      <c r="T32" s="185">
        <v>0</v>
      </c>
      <c r="U32" s="185">
        <v>0</v>
      </c>
      <c r="V32" s="185">
        <v>1</v>
      </c>
      <c r="W32" s="185">
        <v>0</v>
      </c>
      <c r="X32" s="185">
        <v>0</v>
      </c>
      <c r="Y32" s="185">
        <v>1</v>
      </c>
      <c r="Z32" s="185">
        <v>0</v>
      </c>
      <c r="AA32" s="185">
        <v>0</v>
      </c>
      <c r="AB32" s="185">
        <v>1</v>
      </c>
      <c r="AC32" s="185">
        <v>0</v>
      </c>
      <c r="AD32" s="185">
        <v>0</v>
      </c>
      <c r="AE32" s="185">
        <v>1</v>
      </c>
      <c r="AF32" s="185">
        <v>0</v>
      </c>
      <c r="AG32" s="185">
        <v>0</v>
      </c>
      <c r="AH32" s="185">
        <v>1</v>
      </c>
      <c r="AI32" s="185">
        <v>0</v>
      </c>
      <c r="AJ32" s="185">
        <v>0</v>
      </c>
      <c r="AK32" s="185">
        <v>1</v>
      </c>
      <c r="AL32" s="185">
        <v>0</v>
      </c>
      <c r="AM32" s="185">
        <v>0</v>
      </c>
      <c r="AN32" s="185">
        <v>1</v>
      </c>
      <c r="AO32" s="185">
        <v>0</v>
      </c>
      <c r="AP32" s="185">
        <v>0</v>
      </c>
      <c r="AQ32" s="185">
        <v>1</v>
      </c>
      <c r="AR32" s="185">
        <v>0</v>
      </c>
      <c r="AS32" s="185">
        <v>0</v>
      </c>
      <c r="AT32" s="185">
        <v>1</v>
      </c>
      <c r="AU32" s="185">
        <v>0</v>
      </c>
      <c r="AV32" s="185">
        <v>0</v>
      </c>
      <c r="AW32" s="185">
        <v>1</v>
      </c>
      <c r="AX32" s="185">
        <v>0</v>
      </c>
      <c r="AY32" s="185">
        <v>0</v>
      </c>
      <c r="AZ32" s="185">
        <v>1</v>
      </c>
      <c r="BA32" s="185">
        <v>0</v>
      </c>
      <c r="BB32" s="185">
        <v>0</v>
      </c>
      <c r="BC32" s="185">
        <v>1</v>
      </c>
      <c r="BD32" s="185">
        <v>0</v>
      </c>
      <c r="BE32" s="185">
        <v>0</v>
      </c>
      <c r="BF32" s="185">
        <v>1</v>
      </c>
      <c r="BG32" s="185">
        <v>0</v>
      </c>
      <c r="BH32" s="185">
        <v>0</v>
      </c>
      <c r="BI32" s="185">
        <v>1</v>
      </c>
      <c r="BJ32" s="185">
        <v>0</v>
      </c>
      <c r="BK32" s="185">
        <v>0</v>
      </c>
      <c r="BL32" s="185">
        <v>1</v>
      </c>
      <c r="BM32" s="185">
        <v>0</v>
      </c>
      <c r="BN32" s="185">
        <v>0</v>
      </c>
      <c r="BO32" s="185">
        <v>1</v>
      </c>
      <c r="BP32" s="185">
        <v>0</v>
      </c>
      <c r="BQ32" s="185">
        <v>0</v>
      </c>
      <c r="BR32" s="185">
        <v>1</v>
      </c>
      <c r="BS32" s="185">
        <v>0</v>
      </c>
      <c r="BT32" s="185">
        <v>0</v>
      </c>
      <c r="BU32" s="185">
        <v>1</v>
      </c>
      <c r="BV32" s="185">
        <v>0</v>
      </c>
      <c r="BW32" s="185">
        <v>0</v>
      </c>
      <c r="BX32" s="185">
        <v>1</v>
      </c>
      <c r="BY32" s="185">
        <v>0</v>
      </c>
      <c r="BZ32" s="185">
        <v>0</v>
      </c>
      <c r="CA32" s="185">
        <v>1</v>
      </c>
      <c r="CB32" s="185">
        <v>0</v>
      </c>
      <c r="CC32" s="185">
        <v>0</v>
      </c>
      <c r="CD32" s="185">
        <v>1</v>
      </c>
      <c r="CE32" s="185">
        <v>0</v>
      </c>
      <c r="CF32" s="185">
        <v>0</v>
      </c>
      <c r="CG32" s="185">
        <v>1</v>
      </c>
      <c r="CH32" s="185">
        <v>0</v>
      </c>
      <c r="CI32" s="185">
        <v>0</v>
      </c>
      <c r="CJ32" s="185">
        <v>1</v>
      </c>
      <c r="CK32" s="185">
        <v>0</v>
      </c>
      <c r="CL32" s="185">
        <v>0</v>
      </c>
      <c r="CM32" s="185">
        <v>1</v>
      </c>
      <c r="CN32" s="185">
        <v>0</v>
      </c>
      <c r="CO32" s="185">
        <v>0</v>
      </c>
      <c r="CP32" s="185">
        <v>1</v>
      </c>
      <c r="CQ32" s="185">
        <v>0</v>
      </c>
      <c r="CR32" s="185">
        <v>0</v>
      </c>
      <c r="CS32" s="185">
        <v>1</v>
      </c>
      <c r="CT32" s="185">
        <v>0</v>
      </c>
      <c r="CU32" s="185">
        <v>0</v>
      </c>
      <c r="CV32" s="185">
        <v>1</v>
      </c>
      <c r="CW32" s="185">
        <v>0</v>
      </c>
      <c r="CX32" s="185">
        <v>0</v>
      </c>
      <c r="CY32" s="185">
        <v>1</v>
      </c>
      <c r="CZ32" s="185">
        <v>0</v>
      </c>
      <c r="DA32" s="185">
        <v>0</v>
      </c>
      <c r="DB32" s="185">
        <v>1</v>
      </c>
      <c r="DC32" s="185">
        <v>0</v>
      </c>
      <c r="DD32" s="185">
        <v>0</v>
      </c>
      <c r="DE32" s="185">
        <v>1</v>
      </c>
      <c r="DF32" s="185">
        <v>0</v>
      </c>
      <c r="DG32" s="185">
        <v>0</v>
      </c>
      <c r="DH32" s="185">
        <v>1</v>
      </c>
      <c r="DI32" s="185">
        <v>0</v>
      </c>
      <c r="DJ32" s="185">
        <v>0</v>
      </c>
      <c r="DK32" s="185">
        <v>1</v>
      </c>
      <c r="DL32" s="185">
        <v>0</v>
      </c>
      <c r="DM32" s="185">
        <v>0</v>
      </c>
      <c r="DN32" s="185">
        <v>1</v>
      </c>
      <c r="DO32" s="185">
        <v>0</v>
      </c>
      <c r="DP32" s="185">
        <v>0</v>
      </c>
      <c r="DQ32" s="185">
        <v>1</v>
      </c>
      <c r="DR32" s="185">
        <v>0</v>
      </c>
      <c r="DS32" s="185">
        <v>0</v>
      </c>
      <c r="DT32" s="185">
        <v>1</v>
      </c>
      <c r="DU32" s="185">
        <v>0</v>
      </c>
      <c r="DV32" s="185">
        <v>0</v>
      </c>
      <c r="DW32" s="185">
        <v>1</v>
      </c>
      <c r="DX32" s="185">
        <v>0</v>
      </c>
      <c r="DY32" s="185">
        <v>0</v>
      </c>
      <c r="DZ32" s="185">
        <v>1</v>
      </c>
      <c r="EA32" s="185">
        <v>0</v>
      </c>
      <c r="EB32" s="185">
        <v>0</v>
      </c>
      <c r="EC32" s="185">
        <v>1</v>
      </c>
      <c r="ED32" s="185">
        <v>0</v>
      </c>
      <c r="EE32" s="185">
        <v>0</v>
      </c>
      <c r="EF32" s="185">
        <v>1</v>
      </c>
      <c r="EG32" s="185">
        <v>0</v>
      </c>
      <c r="EH32" s="185">
        <v>0</v>
      </c>
      <c r="EI32" s="185">
        <v>1</v>
      </c>
      <c r="EJ32" s="185">
        <v>0</v>
      </c>
      <c r="EK32" s="185">
        <v>0</v>
      </c>
      <c r="EL32" s="185">
        <v>1</v>
      </c>
      <c r="EM32" s="185">
        <v>0</v>
      </c>
      <c r="EN32" s="185">
        <v>0</v>
      </c>
      <c r="EO32" s="185">
        <v>1</v>
      </c>
      <c r="EP32" s="185">
        <v>0</v>
      </c>
      <c r="EQ32" s="185">
        <v>0</v>
      </c>
      <c r="ER32" s="185">
        <v>1</v>
      </c>
      <c r="ES32" s="185">
        <v>0</v>
      </c>
      <c r="ET32" s="185">
        <v>0</v>
      </c>
    </row>
    <row r="33" spans="1:150" x14ac:dyDescent="0.3">
      <c r="A33" s="1"/>
      <c r="B33" s="187" t="s">
        <v>3125</v>
      </c>
      <c r="C33" s="187" t="s">
        <v>95</v>
      </c>
      <c r="D33" s="187" t="s">
        <v>3122</v>
      </c>
      <c r="E33" s="187" t="s">
        <v>3126</v>
      </c>
      <c r="F33" s="187" t="s">
        <v>3127</v>
      </c>
      <c r="G33" s="188">
        <v>1</v>
      </c>
      <c r="H33" s="189" t="s">
        <v>1046</v>
      </c>
      <c r="I33" s="189" t="s">
        <v>1046</v>
      </c>
      <c r="J33" s="188">
        <v>1</v>
      </c>
      <c r="K33" s="189" t="s">
        <v>1046</v>
      </c>
      <c r="L33" s="189" t="s">
        <v>1046</v>
      </c>
      <c r="M33" s="188">
        <v>1</v>
      </c>
      <c r="N33" s="189" t="s">
        <v>1046</v>
      </c>
      <c r="O33" s="189" t="s">
        <v>1046</v>
      </c>
      <c r="P33" s="188">
        <v>1</v>
      </c>
      <c r="Q33" s="189" t="s">
        <v>1046</v>
      </c>
      <c r="R33" s="189" t="s">
        <v>1046</v>
      </c>
      <c r="S33" s="188">
        <v>1</v>
      </c>
      <c r="T33" s="189" t="s">
        <v>1046</v>
      </c>
      <c r="U33" s="189" t="s">
        <v>1046</v>
      </c>
      <c r="V33" s="188">
        <v>1</v>
      </c>
      <c r="W33" s="189" t="s">
        <v>1046</v>
      </c>
      <c r="X33" s="189" t="s">
        <v>1046</v>
      </c>
      <c r="Y33" s="188">
        <v>1</v>
      </c>
      <c r="Z33" s="189" t="s">
        <v>1046</v>
      </c>
      <c r="AA33" s="189" t="s">
        <v>1046</v>
      </c>
      <c r="AB33" s="188">
        <v>1</v>
      </c>
      <c r="AC33" s="189" t="s">
        <v>1046</v>
      </c>
      <c r="AD33" s="189" t="s">
        <v>1046</v>
      </c>
      <c r="AE33" s="188">
        <v>1</v>
      </c>
      <c r="AF33" s="189" t="s">
        <v>1046</v>
      </c>
      <c r="AG33" s="189" t="s">
        <v>1046</v>
      </c>
      <c r="AH33" s="188">
        <v>1</v>
      </c>
      <c r="AI33" s="189" t="s">
        <v>1046</v>
      </c>
      <c r="AJ33" s="189" t="s">
        <v>1046</v>
      </c>
      <c r="AK33" s="188">
        <v>1</v>
      </c>
      <c r="AL33" s="189" t="s">
        <v>1046</v>
      </c>
      <c r="AM33" s="189" t="s">
        <v>1046</v>
      </c>
      <c r="AN33" s="188">
        <v>1</v>
      </c>
      <c r="AO33" s="189" t="s">
        <v>1046</v>
      </c>
      <c r="AP33" s="189" t="s">
        <v>1046</v>
      </c>
      <c r="AQ33" s="188">
        <v>1</v>
      </c>
      <c r="AR33" s="189" t="s">
        <v>1046</v>
      </c>
      <c r="AS33" s="189" t="s">
        <v>1046</v>
      </c>
      <c r="AT33" s="188">
        <v>1</v>
      </c>
      <c r="AU33" s="189" t="s">
        <v>1046</v>
      </c>
      <c r="AV33" s="189" t="s">
        <v>1046</v>
      </c>
      <c r="AW33" s="188">
        <v>1</v>
      </c>
      <c r="AX33" s="189" t="s">
        <v>1046</v>
      </c>
      <c r="AY33" s="189" t="s">
        <v>1046</v>
      </c>
      <c r="AZ33" s="188">
        <v>1</v>
      </c>
      <c r="BA33" s="189" t="s">
        <v>1046</v>
      </c>
      <c r="BB33" s="189" t="s">
        <v>1046</v>
      </c>
      <c r="BC33" s="188">
        <v>1</v>
      </c>
      <c r="BD33" s="189" t="s">
        <v>1046</v>
      </c>
      <c r="BE33" s="189" t="s">
        <v>1046</v>
      </c>
      <c r="BF33" s="188">
        <v>1</v>
      </c>
      <c r="BG33" s="189" t="s">
        <v>1046</v>
      </c>
      <c r="BH33" s="189" t="s">
        <v>1046</v>
      </c>
      <c r="BI33" s="188">
        <v>1</v>
      </c>
      <c r="BJ33" s="189" t="s">
        <v>1046</v>
      </c>
      <c r="BK33" s="189" t="s">
        <v>1046</v>
      </c>
      <c r="BL33" s="188">
        <v>1</v>
      </c>
      <c r="BM33" s="189" t="s">
        <v>1046</v>
      </c>
      <c r="BN33" s="189" t="s">
        <v>1046</v>
      </c>
      <c r="BO33" s="188">
        <v>1</v>
      </c>
      <c r="BP33" s="189" t="s">
        <v>1046</v>
      </c>
      <c r="BQ33" s="189" t="s">
        <v>1046</v>
      </c>
      <c r="BR33" s="188">
        <v>1</v>
      </c>
      <c r="BS33" s="189" t="s">
        <v>1046</v>
      </c>
      <c r="BT33" s="189" t="s">
        <v>1046</v>
      </c>
      <c r="BU33" s="188">
        <v>1</v>
      </c>
      <c r="BV33" s="189" t="s">
        <v>1046</v>
      </c>
      <c r="BW33" s="189" t="s">
        <v>1046</v>
      </c>
      <c r="BX33" s="188">
        <v>1</v>
      </c>
      <c r="BY33" s="189" t="s">
        <v>1046</v>
      </c>
      <c r="BZ33" s="189" t="s">
        <v>1046</v>
      </c>
      <c r="CA33" s="188">
        <v>1</v>
      </c>
      <c r="CB33" s="189" t="s">
        <v>1046</v>
      </c>
      <c r="CC33" s="189" t="s">
        <v>1046</v>
      </c>
      <c r="CD33" s="188">
        <v>1</v>
      </c>
      <c r="CE33" s="189" t="s">
        <v>1046</v>
      </c>
      <c r="CF33" s="189" t="s">
        <v>1046</v>
      </c>
      <c r="CG33" s="188">
        <v>1</v>
      </c>
      <c r="CH33" s="189" t="s">
        <v>1046</v>
      </c>
      <c r="CI33" s="189" t="s">
        <v>1046</v>
      </c>
      <c r="CJ33" s="188">
        <v>1</v>
      </c>
      <c r="CK33" s="189" t="s">
        <v>1046</v>
      </c>
      <c r="CL33" s="189" t="s">
        <v>1046</v>
      </c>
      <c r="CM33" s="188">
        <v>1</v>
      </c>
      <c r="CN33" s="189" t="s">
        <v>1046</v>
      </c>
      <c r="CO33" s="189" t="s">
        <v>1046</v>
      </c>
      <c r="CP33" s="188">
        <v>1</v>
      </c>
      <c r="CQ33" s="189" t="s">
        <v>1046</v>
      </c>
      <c r="CR33" s="189" t="s">
        <v>1046</v>
      </c>
      <c r="CS33" s="188">
        <v>1</v>
      </c>
      <c r="CT33" s="189" t="s">
        <v>1046</v>
      </c>
      <c r="CU33" s="189" t="s">
        <v>1046</v>
      </c>
      <c r="CV33" s="188">
        <v>1</v>
      </c>
      <c r="CW33" s="189" t="s">
        <v>1046</v>
      </c>
      <c r="CX33" s="189" t="s">
        <v>1046</v>
      </c>
      <c r="CY33" s="188">
        <v>1</v>
      </c>
      <c r="CZ33" s="189" t="s">
        <v>1046</v>
      </c>
      <c r="DA33" s="189" t="s">
        <v>1046</v>
      </c>
      <c r="DB33" s="188">
        <v>1</v>
      </c>
      <c r="DC33" s="189" t="s">
        <v>1046</v>
      </c>
      <c r="DD33" s="189" t="s">
        <v>1046</v>
      </c>
      <c r="DE33" s="188">
        <v>1</v>
      </c>
      <c r="DF33" s="189" t="s">
        <v>1046</v>
      </c>
      <c r="DG33" s="189" t="s">
        <v>1046</v>
      </c>
      <c r="DH33" s="188">
        <v>1</v>
      </c>
      <c r="DI33" s="189" t="s">
        <v>1046</v>
      </c>
      <c r="DJ33" s="189" t="s">
        <v>1046</v>
      </c>
      <c r="DK33" s="188">
        <v>1</v>
      </c>
      <c r="DL33" s="189" t="s">
        <v>1046</v>
      </c>
      <c r="DM33" s="189" t="s">
        <v>1046</v>
      </c>
      <c r="DN33" s="188">
        <v>1</v>
      </c>
      <c r="DO33" s="189" t="s">
        <v>1046</v>
      </c>
      <c r="DP33" s="189" t="s">
        <v>1046</v>
      </c>
      <c r="DQ33" s="188">
        <v>1</v>
      </c>
      <c r="DR33" s="189" t="s">
        <v>1046</v>
      </c>
      <c r="DS33" s="189" t="s">
        <v>1046</v>
      </c>
      <c r="DT33" s="188">
        <v>1</v>
      </c>
      <c r="DU33" s="189" t="s">
        <v>1046</v>
      </c>
      <c r="DV33" s="189" t="s">
        <v>1046</v>
      </c>
      <c r="DW33" s="188">
        <v>1</v>
      </c>
      <c r="DX33" s="189" t="s">
        <v>1046</v>
      </c>
      <c r="DY33" s="189" t="s">
        <v>1046</v>
      </c>
      <c r="DZ33" s="188">
        <v>1</v>
      </c>
      <c r="EA33" s="189" t="s">
        <v>1046</v>
      </c>
      <c r="EB33" s="189" t="s">
        <v>1046</v>
      </c>
      <c r="EC33" s="188">
        <v>1</v>
      </c>
      <c r="ED33" s="189" t="s">
        <v>1046</v>
      </c>
      <c r="EE33" s="189" t="s">
        <v>1046</v>
      </c>
      <c r="EF33" s="188">
        <v>1</v>
      </c>
      <c r="EG33" s="189" t="s">
        <v>1046</v>
      </c>
      <c r="EH33" s="189" t="s">
        <v>1046</v>
      </c>
      <c r="EI33" s="188">
        <v>1</v>
      </c>
      <c r="EJ33" s="189" t="s">
        <v>1046</v>
      </c>
      <c r="EK33" s="189" t="s">
        <v>1046</v>
      </c>
      <c r="EL33" s="188">
        <v>1</v>
      </c>
      <c r="EM33" s="189" t="s">
        <v>1046</v>
      </c>
      <c r="EN33" s="189" t="s">
        <v>1046</v>
      </c>
      <c r="EO33" s="188">
        <v>1</v>
      </c>
      <c r="EP33" s="189" t="s">
        <v>1046</v>
      </c>
      <c r="EQ33" s="189" t="s">
        <v>1046</v>
      </c>
      <c r="ER33" s="188">
        <v>1</v>
      </c>
      <c r="ES33" s="189" t="s">
        <v>1046</v>
      </c>
      <c r="ET33" s="189" t="s">
        <v>1046</v>
      </c>
    </row>
    <row r="34" spans="1:150" x14ac:dyDescent="0.3">
      <c r="A34" s="1"/>
      <c r="B34" s="187" t="s">
        <v>3128</v>
      </c>
      <c r="C34" s="187" t="s">
        <v>95</v>
      </c>
      <c r="D34" s="187" t="s">
        <v>3122</v>
      </c>
      <c r="E34" s="187" t="s">
        <v>3129</v>
      </c>
      <c r="F34" s="187" t="s">
        <v>3130</v>
      </c>
      <c r="G34" s="188">
        <v>1</v>
      </c>
      <c r="H34" s="189" t="s">
        <v>1046</v>
      </c>
      <c r="I34" s="189" t="s">
        <v>1046</v>
      </c>
      <c r="J34" s="188">
        <v>1</v>
      </c>
      <c r="K34" s="189" t="s">
        <v>1046</v>
      </c>
      <c r="L34" s="189" t="s">
        <v>1046</v>
      </c>
      <c r="M34" s="188">
        <v>1</v>
      </c>
      <c r="N34" s="189" t="s">
        <v>1046</v>
      </c>
      <c r="O34" s="189" t="s">
        <v>1046</v>
      </c>
      <c r="P34" s="188">
        <v>1</v>
      </c>
      <c r="Q34" s="189" t="s">
        <v>1046</v>
      </c>
      <c r="R34" s="189" t="s">
        <v>1046</v>
      </c>
      <c r="S34" s="188">
        <v>1</v>
      </c>
      <c r="T34" s="189" t="s">
        <v>1046</v>
      </c>
      <c r="U34" s="189" t="s">
        <v>1046</v>
      </c>
      <c r="V34" s="188">
        <v>1</v>
      </c>
      <c r="W34" s="189" t="s">
        <v>1046</v>
      </c>
      <c r="X34" s="189" t="s">
        <v>1046</v>
      </c>
      <c r="Y34" s="188">
        <v>1</v>
      </c>
      <c r="Z34" s="189" t="s">
        <v>1046</v>
      </c>
      <c r="AA34" s="189" t="s">
        <v>1046</v>
      </c>
      <c r="AB34" s="188">
        <v>1</v>
      </c>
      <c r="AC34" s="189" t="s">
        <v>1046</v>
      </c>
      <c r="AD34" s="189" t="s">
        <v>1046</v>
      </c>
      <c r="AE34" s="188">
        <v>1</v>
      </c>
      <c r="AF34" s="189" t="s">
        <v>1046</v>
      </c>
      <c r="AG34" s="189" t="s">
        <v>1046</v>
      </c>
      <c r="AH34" s="188">
        <v>1</v>
      </c>
      <c r="AI34" s="189" t="s">
        <v>1046</v>
      </c>
      <c r="AJ34" s="189" t="s">
        <v>1046</v>
      </c>
      <c r="AK34" s="188">
        <v>1</v>
      </c>
      <c r="AL34" s="189" t="s">
        <v>1046</v>
      </c>
      <c r="AM34" s="189" t="s">
        <v>1046</v>
      </c>
      <c r="AN34" s="188">
        <v>1</v>
      </c>
      <c r="AO34" s="189" t="s">
        <v>1046</v>
      </c>
      <c r="AP34" s="189" t="s">
        <v>1046</v>
      </c>
      <c r="AQ34" s="188">
        <v>1</v>
      </c>
      <c r="AR34" s="189" t="s">
        <v>1046</v>
      </c>
      <c r="AS34" s="189" t="s">
        <v>1046</v>
      </c>
      <c r="AT34" s="188">
        <v>1</v>
      </c>
      <c r="AU34" s="189" t="s">
        <v>1046</v>
      </c>
      <c r="AV34" s="189" t="s">
        <v>1046</v>
      </c>
      <c r="AW34" s="188">
        <v>1</v>
      </c>
      <c r="AX34" s="189" t="s">
        <v>1046</v>
      </c>
      <c r="AY34" s="189" t="s">
        <v>1046</v>
      </c>
      <c r="AZ34" s="188">
        <v>1</v>
      </c>
      <c r="BA34" s="189" t="s">
        <v>1046</v>
      </c>
      <c r="BB34" s="189" t="s">
        <v>1046</v>
      </c>
      <c r="BC34" s="188">
        <v>1</v>
      </c>
      <c r="BD34" s="189" t="s">
        <v>1046</v>
      </c>
      <c r="BE34" s="189" t="s">
        <v>1046</v>
      </c>
      <c r="BF34" s="188">
        <v>1</v>
      </c>
      <c r="BG34" s="189" t="s">
        <v>1046</v>
      </c>
      <c r="BH34" s="189" t="s">
        <v>1046</v>
      </c>
      <c r="BI34" s="188">
        <v>1</v>
      </c>
      <c r="BJ34" s="189" t="s">
        <v>1046</v>
      </c>
      <c r="BK34" s="189" t="s">
        <v>1046</v>
      </c>
      <c r="BL34" s="188">
        <v>1</v>
      </c>
      <c r="BM34" s="189" t="s">
        <v>1046</v>
      </c>
      <c r="BN34" s="189" t="s">
        <v>1046</v>
      </c>
      <c r="BO34" s="188">
        <v>1</v>
      </c>
      <c r="BP34" s="189" t="s">
        <v>1046</v>
      </c>
      <c r="BQ34" s="189" t="s">
        <v>1046</v>
      </c>
      <c r="BR34" s="188">
        <v>1</v>
      </c>
      <c r="BS34" s="189" t="s">
        <v>1046</v>
      </c>
      <c r="BT34" s="189" t="s">
        <v>1046</v>
      </c>
      <c r="BU34" s="188">
        <v>1</v>
      </c>
      <c r="BV34" s="189" t="s">
        <v>1046</v>
      </c>
      <c r="BW34" s="189" t="s">
        <v>1046</v>
      </c>
      <c r="BX34" s="188">
        <v>1</v>
      </c>
      <c r="BY34" s="189" t="s">
        <v>1046</v>
      </c>
      <c r="BZ34" s="189" t="s">
        <v>1046</v>
      </c>
      <c r="CA34" s="188">
        <v>1</v>
      </c>
      <c r="CB34" s="189" t="s">
        <v>1046</v>
      </c>
      <c r="CC34" s="189" t="s">
        <v>1046</v>
      </c>
      <c r="CD34" s="188">
        <v>1</v>
      </c>
      <c r="CE34" s="189" t="s">
        <v>1046</v>
      </c>
      <c r="CF34" s="189" t="s">
        <v>1046</v>
      </c>
      <c r="CG34" s="188">
        <v>1</v>
      </c>
      <c r="CH34" s="189" t="s">
        <v>1046</v>
      </c>
      <c r="CI34" s="189" t="s">
        <v>1046</v>
      </c>
      <c r="CJ34" s="188">
        <v>1</v>
      </c>
      <c r="CK34" s="189" t="s">
        <v>1046</v>
      </c>
      <c r="CL34" s="189" t="s">
        <v>1046</v>
      </c>
      <c r="CM34" s="188">
        <v>1</v>
      </c>
      <c r="CN34" s="189" t="s">
        <v>1046</v>
      </c>
      <c r="CO34" s="189" t="s">
        <v>1046</v>
      </c>
      <c r="CP34" s="188">
        <v>1</v>
      </c>
      <c r="CQ34" s="189" t="s">
        <v>1046</v>
      </c>
      <c r="CR34" s="189" t="s">
        <v>1046</v>
      </c>
      <c r="CS34" s="188">
        <v>1</v>
      </c>
      <c r="CT34" s="189" t="s">
        <v>1046</v>
      </c>
      <c r="CU34" s="189" t="s">
        <v>1046</v>
      </c>
      <c r="CV34" s="188">
        <v>1</v>
      </c>
      <c r="CW34" s="189" t="s">
        <v>1046</v>
      </c>
      <c r="CX34" s="189" t="s">
        <v>1046</v>
      </c>
      <c r="CY34" s="188">
        <v>1</v>
      </c>
      <c r="CZ34" s="189" t="s">
        <v>1046</v>
      </c>
      <c r="DA34" s="189" t="s">
        <v>1046</v>
      </c>
      <c r="DB34" s="188">
        <v>1</v>
      </c>
      <c r="DC34" s="189" t="s">
        <v>1046</v>
      </c>
      <c r="DD34" s="189" t="s">
        <v>1046</v>
      </c>
      <c r="DE34" s="188">
        <v>1</v>
      </c>
      <c r="DF34" s="189" t="s">
        <v>1046</v>
      </c>
      <c r="DG34" s="189" t="s">
        <v>1046</v>
      </c>
      <c r="DH34" s="188">
        <v>1</v>
      </c>
      <c r="DI34" s="189" t="s">
        <v>1046</v>
      </c>
      <c r="DJ34" s="189" t="s">
        <v>1046</v>
      </c>
      <c r="DK34" s="188">
        <v>1</v>
      </c>
      <c r="DL34" s="189" t="s">
        <v>1046</v>
      </c>
      <c r="DM34" s="189" t="s">
        <v>1046</v>
      </c>
      <c r="DN34" s="188">
        <v>1</v>
      </c>
      <c r="DO34" s="189" t="s">
        <v>1046</v>
      </c>
      <c r="DP34" s="189" t="s">
        <v>1046</v>
      </c>
      <c r="DQ34" s="188">
        <v>1</v>
      </c>
      <c r="DR34" s="189" t="s">
        <v>1046</v>
      </c>
      <c r="DS34" s="189" t="s">
        <v>1046</v>
      </c>
      <c r="DT34" s="188">
        <v>1</v>
      </c>
      <c r="DU34" s="189" t="s">
        <v>1046</v>
      </c>
      <c r="DV34" s="189" t="s">
        <v>1046</v>
      </c>
      <c r="DW34" s="188">
        <v>1</v>
      </c>
      <c r="DX34" s="189" t="s">
        <v>1046</v>
      </c>
      <c r="DY34" s="189" t="s">
        <v>1046</v>
      </c>
      <c r="DZ34" s="188">
        <v>1</v>
      </c>
      <c r="EA34" s="189" t="s">
        <v>1046</v>
      </c>
      <c r="EB34" s="189" t="s">
        <v>1046</v>
      </c>
      <c r="EC34" s="188">
        <v>1</v>
      </c>
      <c r="ED34" s="189" t="s">
        <v>1046</v>
      </c>
      <c r="EE34" s="189" t="s">
        <v>1046</v>
      </c>
      <c r="EF34" s="188">
        <v>1</v>
      </c>
      <c r="EG34" s="189" t="s">
        <v>1046</v>
      </c>
      <c r="EH34" s="189" t="s">
        <v>1046</v>
      </c>
      <c r="EI34" s="188">
        <v>1</v>
      </c>
      <c r="EJ34" s="189" t="s">
        <v>1046</v>
      </c>
      <c r="EK34" s="189" t="s">
        <v>1046</v>
      </c>
      <c r="EL34" s="188">
        <v>1</v>
      </c>
      <c r="EM34" s="189" t="s">
        <v>1046</v>
      </c>
      <c r="EN34" s="189" t="s">
        <v>1046</v>
      </c>
      <c r="EO34" s="188">
        <v>1</v>
      </c>
      <c r="EP34" s="189" t="s">
        <v>1046</v>
      </c>
      <c r="EQ34" s="189" t="s">
        <v>1046</v>
      </c>
      <c r="ER34" s="188">
        <v>1</v>
      </c>
      <c r="ES34" s="189" t="s">
        <v>1046</v>
      </c>
      <c r="ET34" s="189" t="s">
        <v>1046</v>
      </c>
    </row>
    <row r="35" spans="1:150" x14ac:dyDescent="0.3">
      <c r="A35" s="1"/>
      <c r="B35" s="187" t="s">
        <v>3131</v>
      </c>
      <c r="C35" s="187" t="s">
        <v>95</v>
      </c>
      <c r="D35" s="187" t="s">
        <v>3122</v>
      </c>
      <c r="E35" s="187" t="s">
        <v>3132</v>
      </c>
      <c r="F35" s="187" t="s">
        <v>3133</v>
      </c>
      <c r="G35" s="188">
        <v>1</v>
      </c>
      <c r="H35" s="189" t="s">
        <v>1046</v>
      </c>
      <c r="I35" s="189" t="s">
        <v>1046</v>
      </c>
      <c r="J35" s="188">
        <v>1</v>
      </c>
      <c r="K35" s="189" t="s">
        <v>1046</v>
      </c>
      <c r="L35" s="189" t="s">
        <v>1046</v>
      </c>
      <c r="M35" s="188">
        <v>1</v>
      </c>
      <c r="N35" s="189" t="s">
        <v>1046</v>
      </c>
      <c r="O35" s="189" t="s">
        <v>1046</v>
      </c>
      <c r="P35" s="188">
        <v>1</v>
      </c>
      <c r="Q35" s="189" t="s">
        <v>1046</v>
      </c>
      <c r="R35" s="189" t="s">
        <v>1046</v>
      </c>
      <c r="S35" s="188">
        <v>1</v>
      </c>
      <c r="T35" s="189" t="s">
        <v>1046</v>
      </c>
      <c r="U35" s="189" t="s">
        <v>1046</v>
      </c>
      <c r="V35" s="188">
        <v>1</v>
      </c>
      <c r="W35" s="189" t="s">
        <v>1046</v>
      </c>
      <c r="X35" s="189" t="s">
        <v>1046</v>
      </c>
      <c r="Y35" s="188">
        <v>1</v>
      </c>
      <c r="Z35" s="189" t="s">
        <v>1046</v>
      </c>
      <c r="AA35" s="189" t="s">
        <v>1046</v>
      </c>
      <c r="AB35" s="188">
        <v>1</v>
      </c>
      <c r="AC35" s="189" t="s">
        <v>1046</v>
      </c>
      <c r="AD35" s="189" t="s">
        <v>1046</v>
      </c>
      <c r="AE35" s="188">
        <v>1</v>
      </c>
      <c r="AF35" s="189" t="s">
        <v>1046</v>
      </c>
      <c r="AG35" s="189" t="s">
        <v>1046</v>
      </c>
      <c r="AH35" s="188">
        <v>1</v>
      </c>
      <c r="AI35" s="189" t="s">
        <v>1046</v>
      </c>
      <c r="AJ35" s="189" t="s">
        <v>1046</v>
      </c>
      <c r="AK35" s="188">
        <v>1</v>
      </c>
      <c r="AL35" s="189" t="s">
        <v>1046</v>
      </c>
      <c r="AM35" s="189" t="s">
        <v>1046</v>
      </c>
      <c r="AN35" s="188">
        <v>1</v>
      </c>
      <c r="AO35" s="189" t="s">
        <v>1046</v>
      </c>
      <c r="AP35" s="189" t="s">
        <v>1046</v>
      </c>
      <c r="AQ35" s="188">
        <v>1</v>
      </c>
      <c r="AR35" s="189" t="s">
        <v>1046</v>
      </c>
      <c r="AS35" s="189" t="s">
        <v>1046</v>
      </c>
      <c r="AT35" s="188">
        <v>1</v>
      </c>
      <c r="AU35" s="189" t="s">
        <v>1046</v>
      </c>
      <c r="AV35" s="189" t="s">
        <v>1046</v>
      </c>
      <c r="AW35" s="188">
        <v>1</v>
      </c>
      <c r="AX35" s="189" t="s">
        <v>1046</v>
      </c>
      <c r="AY35" s="189" t="s">
        <v>1046</v>
      </c>
      <c r="AZ35" s="188">
        <v>1</v>
      </c>
      <c r="BA35" s="189" t="s">
        <v>1046</v>
      </c>
      <c r="BB35" s="189" t="s">
        <v>1046</v>
      </c>
      <c r="BC35" s="188">
        <v>1</v>
      </c>
      <c r="BD35" s="189" t="s">
        <v>1046</v>
      </c>
      <c r="BE35" s="189" t="s">
        <v>1046</v>
      </c>
      <c r="BF35" s="188">
        <v>1</v>
      </c>
      <c r="BG35" s="189" t="s">
        <v>1046</v>
      </c>
      <c r="BH35" s="189" t="s">
        <v>1046</v>
      </c>
      <c r="BI35" s="188">
        <v>1</v>
      </c>
      <c r="BJ35" s="189" t="s">
        <v>1046</v>
      </c>
      <c r="BK35" s="189" t="s">
        <v>1046</v>
      </c>
      <c r="BL35" s="188">
        <v>1</v>
      </c>
      <c r="BM35" s="189" t="s">
        <v>1046</v>
      </c>
      <c r="BN35" s="189" t="s">
        <v>1046</v>
      </c>
      <c r="BO35" s="188">
        <v>1</v>
      </c>
      <c r="BP35" s="189" t="s">
        <v>1046</v>
      </c>
      <c r="BQ35" s="189" t="s">
        <v>1046</v>
      </c>
      <c r="BR35" s="188">
        <v>1</v>
      </c>
      <c r="BS35" s="189" t="s">
        <v>1046</v>
      </c>
      <c r="BT35" s="189" t="s">
        <v>1046</v>
      </c>
      <c r="BU35" s="188">
        <v>1</v>
      </c>
      <c r="BV35" s="189" t="s">
        <v>1046</v>
      </c>
      <c r="BW35" s="189" t="s">
        <v>1046</v>
      </c>
      <c r="BX35" s="188">
        <v>1</v>
      </c>
      <c r="BY35" s="189" t="s">
        <v>1046</v>
      </c>
      <c r="BZ35" s="189" t="s">
        <v>1046</v>
      </c>
      <c r="CA35" s="188">
        <v>1</v>
      </c>
      <c r="CB35" s="189" t="s">
        <v>1046</v>
      </c>
      <c r="CC35" s="189" t="s">
        <v>1046</v>
      </c>
      <c r="CD35" s="188">
        <v>1</v>
      </c>
      <c r="CE35" s="189" t="s">
        <v>1046</v>
      </c>
      <c r="CF35" s="189" t="s">
        <v>1046</v>
      </c>
      <c r="CG35" s="188">
        <v>1</v>
      </c>
      <c r="CH35" s="189" t="s">
        <v>1046</v>
      </c>
      <c r="CI35" s="189" t="s">
        <v>1046</v>
      </c>
      <c r="CJ35" s="188">
        <v>1</v>
      </c>
      <c r="CK35" s="189" t="s">
        <v>1046</v>
      </c>
      <c r="CL35" s="189" t="s">
        <v>1046</v>
      </c>
      <c r="CM35" s="188">
        <v>1</v>
      </c>
      <c r="CN35" s="189" t="s">
        <v>1046</v>
      </c>
      <c r="CO35" s="189" t="s">
        <v>1046</v>
      </c>
      <c r="CP35" s="188">
        <v>1</v>
      </c>
      <c r="CQ35" s="189" t="s">
        <v>1046</v>
      </c>
      <c r="CR35" s="189" t="s">
        <v>1046</v>
      </c>
      <c r="CS35" s="188">
        <v>1</v>
      </c>
      <c r="CT35" s="189" t="s">
        <v>1046</v>
      </c>
      <c r="CU35" s="189" t="s">
        <v>1046</v>
      </c>
      <c r="CV35" s="188">
        <v>1</v>
      </c>
      <c r="CW35" s="189" t="s">
        <v>1046</v>
      </c>
      <c r="CX35" s="189" t="s">
        <v>1046</v>
      </c>
      <c r="CY35" s="188">
        <v>1</v>
      </c>
      <c r="CZ35" s="189" t="s">
        <v>1046</v>
      </c>
      <c r="DA35" s="189" t="s">
        <v>1046</v>
      </c>
      <c r="DB35" s="188">
        <v>1</v>
      </c>
      <c r="DC35" s="189" t="s">
        <v>1046</v>
      </c>
      <c r="DD35" s="189" t="s">
        <v>1046</v>
      </c>
      <c r="DE35" s="188">
        <v>1</v>
      </c>
      <c r="DF35" s="189" t="s">
        <v>1046</v>
      </c>
      <c r="DG35" s="189" t="s">
        <v>1046</v>
      </c>
      <c r="DH35" s="188">
        <v>1</v>
      </c>
      <c r="DI35" s="189" t="s">
        <v>1046</v>
      </c>
      <c r="DJ35" s="189" t="s">
        <v>1046</v>
      </c>
      <c r="DK35" s="188">
        <v>1</v>
      </c>
      <c r="DL35" s="189" t="s">
        <v>1046</v>
      </c>
      <c r="DM35" s="189" t="s">
        <v>1046</v>
      </c>
      <c r="DN35" s="188">
        <v>1</v>
      </c>
      <c r="DO35" s="189" t="s">
        <v>1046</v>
      </c>
      <c r="DP35" s="189" t="s">
        <v>1046</v>
      </c>
      <c r="DQ35" s="188">
        <v>1</v>
      </c>
      <c r="DR35" s="189" t="s">
        <v>1046</v>
      </c>
      <c r="DS35" s="189" t="s">
        <v>1046</v>
      </c>
      <c r="DT35" s="188">
        <v>1</v>
      </c>
      <c r="DU35" s="189" t="s">
        <v>1046</v>
      </c>
      <c r="DV35" s="189" t="s">
        <v>1046</v>
      </c>
      <c r="DW35" s="188">
        <v>1</v>
      </c>
      <c r="DX35" s="189" t="s">
        <v>1046</v>
      </c>
      <c r="DY35" s="189" t="s">
        <v>1046</v>
      </c>
      <c r="DZ35" s="188">
        <v>1</v>
      </c>
      <c r="EA35" s="189" t="s">
        <v>1046</v>
      </c>
      <c r="EB35" s="189" t="s">
        <v>1046</v>
      </c>
      <c r="EC35" s="188">
        <v>1</v>
      </c>
      <c r="ED35" s="189" t="s">
        <v>1046</v>
      </c>
      <c r="EE35" s="189" t="s">
        <v>1046</v>
      </c>
      <c r="EF35" s="188">
        <v>1</v>
      </c>
      <c r="EG35" s="189" t="s">
        <v>1046</v>
      </c>
      <c r="EH35" s="189" t="s">
        <v>1046</v>
      </c>
      <c r="EI35" s="188">
        <v>1</v>
      </c>
      <c r="EJ35" s="189" t="s">
        <v>1046</v>
      </c>
      <c r="EK35" s="189" t="s">
        <v>1046</v>
      </c>
      <c r="EL35" s="188">
        <v>1</v>
      </c>
      <c r="EM35" s="189" t="s">
        <v>1046</v>
      </c>
      <c r="EN35" s="189" t="s">
        <v>1046</v>
      </c>
      <c r="EO35" s="188">
        <v>1</v>
      </c>
      <c r="EP35" s="189" t="s">
        <v>1046</v>
      </c>
      <c r="EQ35" s="189" t="s">
        <v>1046</v>
      </c>
      <c r="ER35" s="188">
        <v>1</v>
      </c>
      <c r="ES35" s="189" t="s">
        <v>1046</v>
      </c>
      <c r="ET35" s="189" t="s">
        <v>1046</v>
      </c>
    </row>
    <row r="36" spans="1:150" x14ac:dyDescent="0.3">
      <c r="A36" s="1"/>
      <c r="B36" s="187" t="s">
        <v>3134</v>
      </c>
      <c r="C36" s="187" t="s">
        <v>95</v>
      </c>
      <c r="D36" s="187" t="s">
        <v>3122</v>
      </c>
      <c r="E36" s="187" t="s">
        <v>3135</v>
      </c>
      <c r="F36" s="187" t="s">
        <v>3136</v>
      </c>
      <c r="G36" s="188">
        <v>1</v>
      </c>
      <c r="H36" s="189" t="s">
        <v>1046</v>
      </c>
      <c r="I36" s="189" t="s">
        <v>1046</v>
      </c>
      <c r="J36" s="188">
        <v>1</v>
      </c>
      <c r="K36" s="189" t="s">
        <v>1046</v>
      </c>
      <c r="L36" s="189" t="s">
        <v>1046</v>
      </c>
      <c r="M36" s="188">
        <v>1</v>
      </c>
      <c r="N36" s="189" t="s">
        <v>1046</v>
      </c>
      <c r="O36" s="189" t="s">
        <v>1046</v>
      </c>
      <c r="P36" s="188">
        <v>1</v>
      </c>
      <c r="Q36" s="189" t="s">
        <v>1046</v>
      </c>
      <c r="R36" s="189" t="s">
        <v>1046</v>
      </c>
      <c r="S36" s="188">
        <v>1</v>
      </c>
      <c r="T36" s="189" t="s">
        <v>1046</v>
      </c>
      <c r="U36" s="189" t="s">
        <v>1046</v>
      </c>
      <c r="V36" s="188">
        <v>1</v>
      </c>
      <c r="W36" s="189" t="s">
        <v>1046</v>
      </c>
      <c r="X36" s="189" t="s">
        <v>1046</v>
      </c>
      <c r="Y36" s="188">
        <v>1</v>
      </c>
      <c r="Z36" s="189" t="s">
        <v>1046</v>
      </c>
      <c r="AA36" s="189" t="s">
        <v>1046</v>
      </c>
      <c r="AB36" s="188">
        <v>1</v>
      </c>
      <c r="AC36" s="189" t="s">
        <v>1046</v>
      </c>
      <c r="AD36" s="189" t="s">
        <v>1046</v>
      </c>
      <c r="AE36" s="188">
        <v>1</v>
      </c>
      <c r="AF36" s="189" t="s">
        <v>1046</v>
      </c>
      <c r="AG36" s="189" t="s">
        <v>1046</v>
      </c>
      <c r="AH36" s="188">
        <v>1</v>
      </c>
      <c r="AI36" s="189" t="s">
        <v>1046</v>
      </c>
      <c r="AJ36" s="189" t="s">
        <v>1046</v>
      </c>
      <c r="AK36" s="188">
        <v>1</v>
      </c>
      <c r="AL36" s="189" t="s">
        <v>1046</v>
      </c>
      <c r="AM36" s="189" t="s">
        <v>1046</v>
      </c>
      <c r="AN36" s="188">
        <v>1</v>
      </c>
      <c r="AO36" s="189" t="s">
        <v>1046</v>
      </c>
      <c r="AP36" s="189" t="s">
        <v>1046</v>
      </c>
      <c r="AQ36" s="188">
        <v>1</v>
      </c>
      <c r="AR36" s="189" t="s">
        <v>1046</v>
      </c>
      <c r="AS36" s="189" t="s">
        <v>1046</v>
      </c>
      <c r="AT36" s="188">
        <v>1</v>
      </c>
      <c r="AU36" s="189" t="s">
        <v>1046</v>
      </c>
      <c r="AV36" s="189" t="s">
        <v>1046</v>
      </c>
      <c r="AW36" s="188">
        <v>1</v>
      </c>
      <c r="AX36" s="189" t="s">
        <v>1046</v>
      </c>
      <c r="AY36" s="189" t="s">
        <v>1046</v>
      </c>
      <c r="AZ36" s="188">
        <v>1</v>
      </c>
      <c r="BA36" s="189" t="s">
        <v>1046</v>
      </c>
      <c r="BB36" s="189" t="s">
        <v>1046</v>
      </c>
      <c r="BC36" s="188">
        <v>1</v>
      </c>
      <c r="BD36" s="189" t="s">
        <v>1046</v>
      </c>
      <c r="BE36" s="189" t="s">
        <v>1046</v>
      </c>
      <c r="BF36" s="188">
        <v>1</v>
      </c>
      <c r="BG36" s="189" t="s">
        <v>1046</v>
      </c>
      <c r="BH36" s="189" t="s">
        <v>1046</v>
      </c>
      <c r="BI36" s="188">
        <v>1</v>
      </c>
      <c r="BJ36" s="189" t="s">
        <v>1046</v>
      </c>
      <c r="BK36" s="189" t="s">
        <v>1046</v>
      </c>
      <c r="BL36" s="188">
        <v>1</v>
      </c>
      <c r="BM36" s="189" t="s">
        <v>1046</v>
      </c>
      <c r="BN36" s="189" t="s">
        <v>1046</v>
      </c>
      <c r="BO36" s="188">
        <v>1</v>
      </c>
      <c r="BP36" s="189" t="s">
        <v>1046</v>
      </c>
      <c r="BQ36" s="189" t="s">
        <v>1046</v>
      </c>
      <c r="BR36" s="188">
        <v>1</v>
      </c>
      <c r="BS36" s="189" t="s">
        <v>1046</v>
      </c>
      <c r="BT36" s="189" t="s">
        <v>1046</v>
      </c>
      <c r="BU36" s="188">
        <v>1</v>
      </c>
      <c r="BV36" s="189" t="s">
        <v>1046</v>
      </c>
      <c r="BW36" s="189" t="s">
        <v>1046</v>
      </c>
      <c r="BX36" s="188">
        <v>1</v>
      </c>
      <c r="BY36" s="189" t="s">
        <v>1046</v>
      </c>
      <c r="BZ36" s="189" t="s">
        <v>1046</v>
      </c>
      <c r="CA36" s="188">
        <v>1</v>
      </c>
      <c r="CB36" s="189" t="s">
        <v>1046</v>
      </c>
      <c r="CC36" s="189" t="s">
        <v>1046</v>
      </c>
      <c r="CD36" s="188">
        <v>1</v>
      </c>
      <c r="CE36" s="189" t="s">
        <v>1046</v>
      </c>
      <c r="CF36" s="189" t="s">
        <v>1046</v>
      </c>
      <c r="CG36" s="188">
        <v>1</v>
      </c>
      <c r="CH36" s="189" t="s">
        <v>1046</v>
      </c>
      <c r="CI36" s="189" t="s">
        <v>1046</v>
      </c>
      <c r="CJ36" s="188">
        <v>1</v>
      </c>
      <c r="CK36" s="189" t="s">
        <v>1046</v>
      </c>
      <c r="CL36" s="189" t="s">
        <v>1046</v>
      </c>
      <c r="CM36" s="188">
        <v>1</v>
      </c>
      <c r="CN36" s="189" t="s">
        <v>1046</v>
      </c>
      <c r="CO36" s="189" t="s">
        <v>1046</v>
      </c>
      <c r="CP36" s="188">
        <v>1</v>
      </c>
      <c r="CQ36" s="189" t="s">
        <v>1046</v>
      </c>
      <c r="CR36" s="189" t="s">
        <v>1046</v>
      </c>
      <c r="CS36" s="188">
        <v>1</v>
      </c>
      <c r="CT36" s="189" t="s">
        <v>1046</v>
      </c>
      <c r="CU36" s="189" t="s">
        <v>1046</v>
      </c>
      <c r="CV36" s="188">
        <v>1</v>
      </c>
      <c r="CW36" s="189" t="s">
        <v>1046</v>
      </c>
      <c r="CX36" s="189" t="s">
        <v>1046</v>
      </c>
      <c r="CY36" s="188">
        <v>1</v>
      </c>
      <c r="CZ36" s="189" t="s">
        <v>1046</v>
      </c>
      <c r="DA36" s="189" t="s">
        <v>1046</v>
      </c>
      <c r="DB36" s="188">
        <v>1</v>
      </c>
      <c r="DC36" s="189" t="s">
        <v>1046</v>
      </c>
      <c r="DD36" s="189" t="s">
        <v>1046</v>
      </c>
      <c r="DE36" s="188">
        <v>1</v>
      </c>
      <c r="DF36" s="189" t="s">
        <v>1046</v>
      </c>
      <c r="DG36" s="189" t="s">
        <v>1046</v>
      </c>
      <c r="DH36" s="188">
        <v>1</v>
      </c>
      <c r="DI36" s="189" t="s">
        <v>1046</v>
      </c>
      <c r="DJ36" s="189" t="s">
        <v>1046</v>
      </c>
      <c r="DK36" s="188">
        <v>1</v>
      </c>
      <c r="DL36" s="189" t="s">
        <v>1046</v>
      </c>
      <c r="DM36" s="189" t="s">
        <v>1046</v>
      </c>
      <c r="DN36" s="188">
        <v>1</v>
      </c>
      <c r="DO36" s="189" t="s">
        <v>1046</v>
      </c>
      <c r="DP36" s="189" t="s">
        <v>1046</v>
      </c>
      <c r="DQ36" s="188">
        <v>1</v>
      </c>
      <c r="DR36" s="189" t="s">
        <v>1046</v>
      </c>
      <c r="DS36" s="189" t="s">
        <v>1046</v>
      </c>
      <c r="DT36" s="188">
        <v>1</v>
      </c>
      <c r="DU36" s="189" t="s">
        <v>1046</v>
      </c>
      <c r="DV36" s="189" t="s">
        <v>1046</v>
      </c>
      <c r="DW36" s="188">
        <v>1</v>
      </c>
      <c r="DX36" s="189" t="s">
        <v>1046</v>
      </c>
      <c r="DY36" s="189" t="s">
        <v>1046</v>
      </c>
      <c r="DZ36" s="188">
        <v>1</v>
      </c>
      <c r="EA36" s="189" t="s">
        <v>1046</v>
      </c>
      <c r="EB36" s="189" t="s">
        <v>1046</v>
      </c>
      <c r="EC36" s="188">
        <v>1</v>
      </c>
      <c r="ED36" s="189" t="s">
        <v>1046</v>
      </c>
      <c r="EE36" s="189" t="s">
        <v>1046</v>
      </c>
      <c r="EF36" s="188">
        <v>1</v>
      </c>
      <c r="EG36" s="189" t="s">
        <v>1046</v>
      </c>
      <c r="EH36" s="189" t="s">
        <v>1046</v>
      </c>
      <c r="EI36" s="188">
        <v>1</v>
      </c>
      <c r="EJ36" s="189" t="s">
        <v>1046</v>
      </c>
      <c r="EK36" s="189" t="s">
        <v>1046</v>
      </c>
      <c r="EL36" s="188">
        <v>1</v>
      </c>
      <c r="EM36" s="189" t="s">
        <v>1046</v>
      </c>
      <c r="EN36" s="189" t="s">
        <v>1046</v>
      </c>
      <c r="EO36" s="188">
        <v>1</v>
      </c>
      <c r="EP36" s="189" t="s">
        <v>1046</v>
      </c>
      <c r="EQ36" s="189" t="s">
        <v>1046</v>
      </c>
      <c r="ER36" s="188">
        <v>1</v>
      </c>
      <c r="ES36" s="189" t="s">
        <v>1046</v>
      </c>
      <c r="ET36" s="189" t="s">
        <v>1046</v>
      </c>
    </row>
    <row r="37" spans="1:150" x14ac:dyDescent="0.3">
      <c r="A37" s="1"/>
      <c r="B37" s="187" t="s">
        <v>3137</v>
      </c>
      <c r="C37" s="187" t="s">
        <v>95</v>
      </c>
      <c r="D37" s="187" t="s">
        <v>3122</v>
      </c>
      <c r="E37" s="187" t="s">
        <v>3138</v>
      </c>
      <c r="F37" s="187" t="s">
        <v>3139</v>
      </c>
      <c r="G37" s="188">
        <v>1</v>
      </c>
      <c r="H37" s="189" t="s">
        <v>1046</v>
      </c>
      <c r="I37" s="189" t="s">
        <v>1046</v>
      </c>
      <c r="J37" s="188">
        <v>1</v>
      </c>
      <c r="K37" s="189" t="s">
        <v>1046</v>
      </c>
      <c r="L37" s="189" t="s">
        <v>1046</v>
      </c>
      <c r="M37" s="188">
        <v>1</v>
      </c>
      <c r="N37" s="189" t="s">
        <v>1046</v>
      </c>
      <c r="O37" s="189" t="s">
        <v>1046</v>
      </c>
      <c r="P37" s="188">
        <v>1</v>
      </c>
      <c r="Q37" s="189" t="s">
        <v>1046</v>
      </c>
      <c r="R37" s="189" t="s">
        <v>1046</v>
      </c>
      <c r="S37" s="188">
        <v>1</v>
      </c>
      <c r="T37" s="189" t="s">
        <v>1046</v>
      </c>
      <c r="U37" s="189" t="s">
        <v>1046</v>
      </c>
      <c r="V37" s="188">
        <v>1</v>
      </c>
      <c r="W37" s="189" t="s">
        <v>1046</v>
      </c>
      <c r="X37" s="189" t="s">
        <v>1046</v>
      </c>
      <c r="Y37" s="188">
        <v>1</v>
      </c>
      <c r="Z37" s="189" t="s">
        <v>1046</v>
      </c>
      <c r="AA37" s="189" t="s">
        <v>1046</v>
      </c>
      <c r="AB37" s="188">
        <v>1</v>
      </c>
      <c r="AC37" s="189" t="s">
        <v>1046</v>
      </c>
      <c r="AD37" s="189" t="s">
        <v>1046</v>
      </c>
      <c r="AE37" s="188">
        <v>1</v>
      </c>
      <c r="AF37" s="189" t="s">
        <v>1046</v>
      </c>
      <c r="AG37" s="189" t="s">
        <v>1046</v>
      </c>
      <c r="AH37" s="188">
        <v>1</v>
      </c>
      <c r="AI37" s="189" t="s">
        <v>1046</v>
      </c>
      <c r="AJ37" s="189" t="s">
        <v>1046</v>
      </c>
      <c r="AK37" s="188">
        <v>1</v>
      </c>
      <c r="AL37" s="189" t="s">
        <v>1046</v>
      </c>
      <c r="AM37" s="189" t="s">
        <v>1046</v>
      </c>
      <c r="AN37" s="188">
        <v>1</v>
      </c>
      <c r="AO37" s="189" t="s">
        <v>1046</v>
      </c>
      <c r="AP37" s="189" t="s">
        <v>1046</v>
      </c>
      <c r="AQ37" s="188">
        <v>1</v>
      </c>
      <c r="AR37" s="189" t="s">
        <v>1046</v>
      </c>
      <c r="AS37" s="189" t="s">
        <v>1046</v>
      </c>
      <c r="AT37" s="188">
        <v>1</v>
      </c>
      <c r="AU37" s="189" t="s">
        <v>1046</v>
      </c>
      <c r="AV37" s="189" t="s">
        <v>1046</v>
      </c>
      <c r="AW37" s="188">
        <v>1</v>
      </c>
      <c r="AX37" s="189" t="s">
        <v>1046</v>
      </c>
      <c r="AY37" s="189" t="s">
        <v>1046</v>
      </c>
      <c r="AZ37" s="188">
        <v>1</v>
      </c>
      <c r="BA37" s="189" t="s">
        <v>1046</v>
      </c>
      <c r="BB37" s="189" t="s">
        <v>1046</v>
      </c>
      <c r="BC37" s="188">
        <v>1</v>
      </c>
      <c r="BD37" s="189" t="s">
        <v>1046</v>
      </c>
      <c r="BE37" s="189" t="s">
        <v>1046</v>
      </c>
      <c r="BF37" s="188">
        <v>1</v>
      </c>
      <c r="BG37" s="189" t="s">
        <v>1046</v>
      </c>
      <c r="BH37" s="189" t="s">
        <v>1046</v>
      </c>
      <c r="BI37" s="188">
        <v>1</v>
      </c>
      <c r="BJ37" s="189" t="s">
        <v>1046</v>
      </c>
      <c r="BK37" s="189" t="s">
        <v>1046</v>
      </c>
      <c r="BL37" s="188">
        <v>1</v>
      </c>
      <c r="BM37" s="189" t="s">
        <v>1046</v>
      </c>
      <c r="BN37" s="189" t="s">
        <v>1046</v>
      </c>
      <c r="BO37" s="188">
        <v>1</v>
      </c>
      <c r="BP37" s="189" t="s">
        <v>1046</v>
      </c>
      <c r="BQ37" s="189" t="s">
        <v>1046</v>
      </c>
      <c r="BR37" s="188">
        <v>1</v>
      </c>
      <c r="BS37" s="189" t="s">
        <v>1046</v>
      </c>
      <c r="BT37" s="189" t="s">
        <v>1046</v>
      </c>
      <c r="BU37" s="188">
        <v>1</v>
      </c>
      <c r="BV37" s="189" t="s">
        <v>1046</v>
      </c>
      <c r="BW37" s="189" t="s">
        <v>1046</v>
      </c>
      <c r="BX37" s="188">
        <v>1</v>
      </c>
      <c r="BY37" s="189" t="s">
        <v>1046</v>
      </c>
      <c r="BZ37" s="189" t="s">
        <v>1046</v>
      </c>
      <c r="CA37" s="188">
        <v>1</v>
      </c>
      <c r="CB37" s="189" t="s">
        <v>1046</v>
      </c>
      <c r="CC37" s="189" t="s">
        <v>1046</v>
      </c>
      <c r="CD37" s="188">
        <v>1</v>
      </c>
      <c r="CE37" s="189" t="s">
        <v>1046</v>
      </c>
      <c r="CF37" s="189" t="s">
        <v>1046</v>
      </c>
      <c r="CG37" s="188">
        <v>1</v>
      </c>
      <c r="CH37" s="189" t="s">
        <v>1046</v>
      </c>
      <c r="CI37" s="189" t="s">
        <v>1046</v>
      </c>
      <c r="CJ37" s="188">
        <v>1</v>
      </c>
      <c r="CK37" s="189" t="s">
        <v>1046</v>
      </c>
      <c r="CL37" s="189" t="s">
        <v>1046</v>
      </c>
      <c r="CM37" s="188">
        <v>1</v>
      </c>
      <c r="CN37" s="189" t="s">
        <v>1046</v>
      </c>
      <c r="CO37" s="189" t="s">
        <v>1046</v>
      </c>
      <c r="CP37" s="188">
        <v>1</v>
      </c>
      <c r="CQ37" s="189" t="s">
        <v>1046</v>
      </c>
      <c r="CR37" s="189" t="s">
        <v>1046</v>
      </c>
      <c r="CS37" s="188">
        <v>1</v>
      </c>
      <c r="CT37" s="189" t="s">
        <v>1046</v>
      </c>
      <c r="CU37" s="189" t="s">
        <v>1046</v>
      </c>
      <c r="CV37" s="188">
        <v>1</v>
      </c>
      <c r="CW37" s="189" t="s">
        <v>1046</v>
      </c>
      <c r="CX37" s="189" t="s">
        <v>1046</v>
      </c>
      <c r="CY37" s="188">
        <v>1</v>
      </c>
      <c r="CZ37" s="189" t="s">
        <v>1046</v>
      </c>
      <c r="DA37" s="189" t="s">
        <v>1046</v>
      </c>
      <c r="DB37" s="188">
        <v>1</v>
      </c>
      <c r="DC37" s="189" t="s">
        <v>1046</v>
      </c>
      <c r="DD37" s="189" t="s">
        <v>1046</v>
      </c>
      <c r="DE37" s="188">
        <v>1</v>
      </c>
      <c r="DF37" s="189" t="s">
        <v>1046</v>
      </c>
      <c r="DG37" s="189" t="s">
        <v>1046</v>
      </c>
      <c r="DH37" s="188">
        <v>1</v>
      </c>
      <c r="DI37" s="189" t="s">
        <v>1046</v>
      </c>
      <c r="DJ37" s="189" t="s">
        <v>1046</v>
      </c>
      <c r="DK37" s="188">
        <v>1</v>
      </c>
      <c r="DL37" s="189" t="s">
        <v>1046</v>
      </c>
      <c r="DM37" s="189" t="s">
        <v>1046</v>
      </c>
      <c r="DN37" s="188">
        <v>1</v>
      </c>
      <c r="DO37" s="189" t="s">
        <v>1046</v>
      </c>
      <c r="DP37" s="189" t="s">
        <v>1046</v>
      </c>
      <c r="DQ37" s="188">
        <v>1</v>
      </c>
      <c r="DR37" s="189" t="s">
        <v>1046</v>
      </c>
      <c r="DS37" s="189" t="s">
        <v>1046</v>
      </c>
      <c r="DT37" s="188">
        <v>1</v>
      </c>
      <c r="DU37" s="189" t="s">
        <v>1046</v>
      </c>
      <c r="DV37" s="189" t="s">
        <v>1046</v>
      </c>
      <c r="DW37" s="188">
        <v>1</v>
      </c>
      <c r="DX37" s="189" t="s">
        <v>1046</v>
      </c>
      <c r="DY37" s="189" t="s">
        <v>1046</v>
      </c>
      <c r="DZ37" s="188">
        <v>1</v>
      </c>
      <c r="EA37" s="189" t="s">
        <v>1046</v>
      </c>
      <c r="EB37" s="189" t="s">
        <v>1046</v>
      </c>
      <c r="EC37" s="188">
        <v>1</v>
      </c>
      <c r="ED37" s="189" t="s">
        <v>1046</v>
      </c>
      <c r="EE37" s="189" t="s">
        <v>1046</v>
      </c>
      <c r="EF37" s="188">
        <v>1</v>
      </c>
      <c r="EG37" s="189" t="s">
        <v>1046</v>
      </c>
      <c r="EH37" s="189" t="s">
        <v>1046</v>
      </c>
      <c r="EI37" s="188">
        <v>1</v>
      </c>
      <c r="EJ37" s="189" t="s">
        <v>1046</v>
      </c>
      <c r="EK37" s="189" t="s">
        <v>1046</v>
      </c>
      <c r="EL37" s="188">
        <v>1</v>
      </c>
      <c r="EM37" s="189" t="s">
        <v>1046</v>
      </c>
      <c r="EN37" s="189" t="s">
        <v>1046</v>
      </c>
      <c r="EO37" s="188">
        <v>1</v>
      </c>
      <c r="EP37" s="189" t="s">
        <v>1046</v>
      </c>
      <c r="EQ37" s="189" t="s">
        <v>1046</v>
      </c>
      <c r="ER37" s="188">
        <v>1</v>
      </c>
      <c r="ES37" s="189" t="s">
        <v>1046</v>
      </c>
      <c r="ET37" s="189" t="s">
        <v>1046</v>
      </c>
    </row>
    <row r="38" spans="1:150" x14ac:dyDescent="0.3">
      <c r="A38" s="1"/>
      <c r="B38" s="187" t="s">
        <v>3140</v>
      </c>
      <c r="C38" s="187" t="s">
        <v>95</v>
      </c>
      <c r="D38" s="187" t="s">
        <v>3122</v>
      </c>
      <c r="E38" s="187" t="s">
        <v>3141</v>
      </c>
      <c r="F38" s="187" t="s">
        <v>3142</v>
      </c>
      <c r="G38" s="188">
        <v>1</v>
      </c>
      <c r="H38" s="189" t="s">
        <v>1046</v>
      </c>
      <c r="I38" s="189" t="s">
        <v>1046</v>
      </c>
      <c r="J38" s="188">
        <v>1</v>
      </c>
      <c r="K38" s="189" t="s">
        <v>1046</v>
      </c>
      <c r="L38" s="189" t="s">
        <v>1046</v>
      </c>
      <c r="M38" s="188">
        <v>1</v>
      </c>
      <c r="N38" s="189" t="s">
        <v>1046</v>
      </c>
      <c r="O38" s="189" t="s">
        <v>1046</v>
      </c>
      <c r="P38" s="188">
        <v>1</v>
      </c>
      <c r="Q38" s="189" t="s">
        <v>1046</v>
      </c>
      <c r="R38" s="189" t="s">
        <v>1046</v>
      </c>
      <c r="S38" s="188">
        <v>1</v>
      </c>
      <c r="T38" s="189" t="s">
        <v>1046</v>
      </c>
      <c r="U38" s="189" t="s">
        <v>1046</v>
      </c>
      <c r="V38" s="188">
        <v>1</v>
      </c>
      <c r="W38" s="189" t="s">
        <v>1046</v>
      </c>
      <c r="X38" s="189" t="s">
        <v>1046</v>
      </c>
      <c r="Y38" s="188">
        <v>1</v>
      </c>
      <c r="Z38" s="189" t="s">
        <v>1046</v>
      </c>
      <c r="AA38" s="189" t="s">
        <v>1046</v>
      </c>
      <c r="AB38" s="188">
        <v>1</v>
      </c>
      <c r="AC38" s="189" t="s">
        <v>1046</v>
      </c>
      <c r="AD38" s="189" t="s">
        <v>1046</v>
      </c>
      <c r="AE38" s="188">
        <v>1</v>
      </c>
      <c r="AF38" s="189" t="s">
        <v>1046</v>
      </c>
      <c r="AG38" s="189" t="s">
        <v>1046</v>
      </c>
      <c r="AH38" s="188">
        <v>1</v>
      </c>
      <c r="AI38" s="189" t="s">
        <v>1046</v>
      </c>
      <c r="AJ38" s="189" t="s">
        <v>1046</v>
      </c>
      <c r="AK38" s="188">
        <v>1</v>
      </c>
      <c r="AL38" s="189" t="s">
        <v>1046</v>
      </c>
      <c r="AM38" s="189" t="s">
        <v>1046</v>
      </c>
      <c r="AN38" s="188">
        <v>1</v>
      </c>
      <c r="AO38" s="189" t="s">
        <v>1046</v>
      </c>
      <c r="AP38" s="189" t="s">
        <v>1046</v>
      </c>
      <c r="AQ38" s="188">
        <v>1</v>
      </c>
      <c r="AR38" s="189" t="s">
        <v>1046</v>
      </c>
      <c r="AS38" s="189" t="s">
        <v>1046</v>
      </c>
      <c r="AT38" s="188">
        <v>1</v>
      </c>
      <c r="AU38" s="189" t="s">
        <v>1046</v>
      </c>
      <c r="AV38" s="189" t="s">
        <v>1046</v>
      </c>
      <c r="AW38" s="188">
        <v>1</v>
      </c>
      <c r="AX38" s="189" t="s">
        <v>1046</v>
      </c>
      <c r="AY38" s="189" t="s">
        <v>1046</v>
      </c>
      <c r="AZ38" s="188">
        <v>1</v>
      </c>
      <c r="BA38" s="189" t="s">
        <v>1046</v>
      </c>
      <c r="BB38" s="189" t="s">
        <v>1046</v>
      </c>
      <c r="BC38" s="188">
        <v>1</v>
      </c>
      <c r="BD38" s="189" t="s">
        <v>1046</v>
      </c>
      <c r="BE38" s="189" t="s">
        <v>1046</v>
      </c>
      <c r="BF38" s="188">
        <v>1</v>
      </c>
      <c r="BG38" s="189" t="s">
        <v>1046</v>
      </c>
      <c r="BH38" s="189" t="s">
        <v>1046</v>
      </c>
      <c r="BI38" s="188">
        <v>1</v>
      </c>
      <c r="BJ38" s="189" t="s">
        <v>1046</v>
      </c>
      <c r="BK38" s="189" t="s">
        <v>1046</v>
      </c>
      <c r="BL38" s="188">
        <v>1</v>
      </c>
      <c r="BM38" s="189" t="s">
        <v>1046</v>
      </c>
      <c r="BN38" s="189" t="s">
        <v>1046</v>
      </c>
      <c r="BO38" s="188">
        <v>1</v>
      </c>
      <c r="BP38" s="189" t="s">
        <v>1046</v>
      </c>
      <c r="BQ38" s="189" t="s">
        <v>1046</v>
      </c>
      <c r="BR38" s="188">
        <v>1</v>
      </c>
      <c r="BS38" s="189" t="s">
        <v>1046</v>
      </c>
      <c r="BT38" s="189" t="s">
        <v>1046</v>
      </c>
      <c r="BU38" s="188">
        <v>1</v>
      </c>
      <c r="BV38" s="189" t="s">
        <v>1046</v>
      </c>
      <c r="BW38" s="189" t="s">
        <v>1046</v>
      </c>
      <c r="BX38" s="188">
        <v>1</v>
      </c>
      <c r="BY38" s="189" t="s">
        <v>1046</v>
      </c>
      <c r="BZ38" s="189" t="s">
        <v>1046</v>
      </c>
      <c r="CA38" s="188">
        <v>1</v>
      </c>
      <c r="CB38" s="189" t="s">
        <v>1046</v>
      </c>
      <c r="CC38" s="189" t="s">
        <v>1046</v>
      </c>
      <c r="CD38" s="188">
        <v>1</v>
      </c>
      <c r="CE38" s="189" t="s">
        <v>1046</v>
      </c>
      <c r="CF38" s="189" t="s">
        <v>1046</v>
      </c>
      <c r="CG38" s="188">
        <v>1</v>
      </c>
      <c r="CH38" s="189" t="s">
        <v>1046</v>
      </c>
      <c r="CI38" s="189" t="s">
        <v>1046</v>
      </c>
      <c r="CJ38" s="188">
        <v>1</v>
      </c>
      <c r="CK38" s="189" t="s">
        <v>1046</v>
      </c>
      <c r="CL38" s="189" t="s">
        <v>1046</v>
      </c>
      <c r="CM38" s="188">
        <v>1</v>
      </c>
      <c r="CN38" s="189" t="s">
        <v>1046</v>
      </c>
      <c r="CO38" s="189" t="s">
        <v>1046</v>
      </c>
      <c r="CP38" s="188">
        <v>1</v>
      </c>
      <c r="CQ38" s="189" t="s">
        <v>1046</v>
      </c>
      <c r="CR38" s="189" t="s">
        <v>1046</v>
      </c>
      <c r="CS38" s="188">
        <v>1</v>
      </c>
      <c r="CT38" s="189" t="s">
        <v>1046</v>
      </c>
      <c r="CU38" s="189" t="s">
        <v>1046</v>
      </c>
      <c r="CV38" s="188">
        <v>1</v>
      </c>
      <c r="CW38" s="189" t="s">
        <v>1046</v>
      </c>
      <c r="CX38" s="189" t="s">
        <v>1046</v>
      </c>
      <c r="CY38" s="188">
        <v>1</v>
      </c>
      <c r="CZ38" s="189" t="s">
        <v>1046</v>
      </c>
      <c r="DA38" s="189" t="s">
        <v>1046</v>
      </c>
      <c r="DB38" s="188">
        <v>1</v>
      </c>
      <c r="DC38" s="189" t="s">
        <v>1046</v>
      </c>
      <c r="DD38" s="189" t="s">
        <v>1046</v>
      </c>
      <c r="DE38" s="188">
        <v>1</v>
      </c>
      <c r="DF38" s="189" t="s">
        <v>1046</v>
      </c>
      <c r="DG38" s="189" t="s">
        <v>1046</v>
      </c>
      <c r="DH38" s="188">
        <v>1</v>
      </c>
      <c r="DI38" s="189" t="s">
        <v>1046</v>
      </c>
      <c r="DJ38" s="189" t="s">
        <v>1046</v>
      </c>
      <c r="DK38" s="188">
        <v>1</v>
      </c>
      <c r="DL38" s="189" t="s">
        <v>1046</v>
      </c>
      <c r="DM38" s="189" t="s">
        <v>1046</v>
      </c>
      <c r="DN38" s="188">
        <v>1</v>
      </c>
      <c r="DO38" s="189" t="s">
        <v>1046</v>
      </c>
      <c r="DP38" s="189" t="s">
        <v>1046</v>
      </c>
      <c r="DQ38" s="188">
        <v>1</v>
      </c>
      <c r="DR38" s="189" t="s">
        <v>1046</v>
      </c>
      <c r="DS38" s="189" t="s">
        <v>1046</v>
      </c>
      <c r="DT38" s="188">
        <v>1</v>
      </c>
      <c r="DU38" s="189" t="s">
        <v>1046</v>
      </c>
      <c r="DV38" s="189" t="s">
        <v>1046</v>
      </c>
      <c r="DW38" s="188">
        <v>1</v>
      </c>
      <c r="DX38" s="189" t="s">
        <v>1046</v>
      </c>
      <c r="DY38" s="189" t="s">
        <v>1046</v>
      </c>
      <c r="DZ38" s="188">
        <v>1</v>
      </c>
      <c r="EA38" s="189" t="s">
        <v>1046</v>
      </c>
      <c r="EB38" s="189" t="s">
        <v>1046</v>
      </c>
      <c r="EC38" s="188">
        <v>1</v>
      </c>
      <c r="ED38" s="189" t="s">
        <v>1046</v>
      </c>
      <c r="EE38" s="189" t="s">
        <v>1046</v>
      </c>
      <c r="EF38" s="188">
        <v>1</v>
      </c>
      <c r="EG38" s="189" t="s">
        <v>1046</v>
      </c>
      <c r="EH38" s="189" t="s">
        <v>1046</v>
      </c>
      <c r="EI38" s="188">
        <v>1</v>
      </c>
      <c r="EJ38" s="189" t="s">
        <v>1046</v>
      </c>
      <c r="EK38" s="189" t="s">
        <v>1046</v>
      </c>
      <c r="EL38" s="188">
        <v>1</v>
      </c>
      <c r="EM38" s="189" t="s">
        <v>1046</v>
      </c>
      <c r="EN38" s="189" t="s">
        <v>1046</v>
      </c>
      <c r="EO38" s="188">
        <v>1</v>
      </c>
      <c r="EP38" s="189" t="s">
        <v>1046</v>
      </c>
      <c r="EQ38" s="189" t="s">
        <v>1046</v>
      </c>
      <c r="ER38" s="188">
        <v>1</v>
      </c>
      <c r="ES38" s="189" t="s">
        <v>1046</v>
      </c>
      <c r="ET38" s="189" t="s">
        <v>1046</v>
      </c>
    </row>
    <row r="39" spans="1:150" x14ac:dyDescent="0.3">
      <c r="A39" s="1"/>
      <c r="B39" s="184" t="s">
        <v>3143</v>
      </c>
      <c r="C39" s="184" t="s">
        <v>95</v>
      </c>
      <c r="D39" s="184" t="s">
        <v>101</v>
      </c>
      <c r="E39" s="184" t="s">
        <v>3144</v>
      </c>
      <c r="F39" s="184" t="s">
        <v>3145</v>
      </c>
      <c r="G39" s="185">
        <v>1</v>
      </c>
      <c r="H39" s="185">
        <v>0</v>
      </c>
      <c r="I39" s="185">
        <v>0</v>
      </c>
      <c r="J39" s="185">
        <v>1</v>
      </c>
      <c r="K39" s="185">
        <v>0</v>
      </c>
      <c r="L39" s="185">
        <v>0</v>
      </c>
      <c r="M39" s="185">
        <v>1</v>
      </c>
      <c r="N39" s="185">
        <v>0</v>
      </c>
      <c r="O39" s="185">
        <v>0</v>
      </c>
      <c r="P39" s="185">
        <v>1</v>
      </c>
      <c r="Q39" s="185">
        <v>0</v>
      </c>
      <c r="R39" s="185">
        <v>0</v>
      </c>
      <c r="S39" s="185">
        <v>1</v>
      </c>
      <c r="T39" s="185">
        <v>0</v>
      </c>
      <c r="U39" s="185">
        <v>0</v>
      </c>
      <c r="V39" s="185">
        <v>1</v>
      </c>
      <c r="W39" s="185">
        <v>0</v>
      </c>
      <c r="X39" s="185">
        <v>0</v>
      </c>
      <c r="Y39" s="185">
        <v>1</v>
      </c>
      <c r="Z39" s="185">
        <v>0</v>
      </c>
      <c r="AA39" s="185">
        <v>0</v>
      </c>
      <c r="AB39" s="185">
        <v>1</v>
      </c>
      <c r="AC39" s="185">
        <v>0</v>
      </c>
      <c r="AD39" s="185">
        <v>0</v>
      </c>
      <c r="AE39" s="185">
        <v>1</v>
      </c>
      <c r="AF39" s="185">
        <v>0</v>
      </c>
      <c r="AG39" s="185">
        <v>0</v>
      </c>
      <c r="AH39" s="185">
        <v>1</v>
      </c>
      <c r="AI39" s="185">
        <v>0</v>
      </c>
      <c r="AJ39" s="185">
        <v>0</v>
      </c>
      <c r="AK39" s="185">
        <v>1</v>
      </c>
      <c r="AL39" s="185">
        <v>0</v>
      </c>
      <c r="AM39" s="185">
        <v>0</v>
      </c>
      <c r="AN39" s="185">
        <v>1</v>
      </c>
      <c r="AO39" s="185">
        <v>0</v>
      </c>
      <c r="AP39" s="185">
        <v>0</v>
      </c>
      <c r="AQ39" s="185">
        <v>1</v>
      </c>
      <c r="AR39" s="185">
        <v>0</v>
      </c>
      <c r="AS39" s="185">
        <v>0</v>
      </c>
      <c r="AT39" s="185">
        <v>1</v>
      </c>
      <c r="AU39" s="185">
        <v>0</v>
      </c>
      <c r="AV39" s="185">
        <v>0</v>
      </c>
      <c r="AW39" s="185">
        <v>1</v>
      </c>
      <c r="AX39" s="185">
        <v>0</v>
      </c>
      <c r="AY39" s="185">
        <v>0</v>
      </c>
      <c r="AZ39" s="185">
        <v>1</v>
      </c>
      <c r="BA39" s="185">
        <v>0</v>
      </c>
      <c r="BB39" s="185">
        <v>0</v>
      </c>
      <c r="BC39" s="185">
        <v>1</v>
      </c>
      <c r="BD39" s="185">
        <v>0</v>
      </c>
      <c r="BE39" s="185">
        <v>0</v>
      </c>
      <c r="BF39" s="185">
        <v>1</v>
      </c>
      <c r="BG39" s="185">
        <v>0</v>
      </c>
      <c r="BH39" s="185">
        <v>0</v>
      </c>
      <c r="BI39" s="185">
        <v>1</v>
      </c>
      <c r="BJ39" s="185">
        <v>0</v>
      </c>
      <c r="BK39" s="185">
        <v>0</v>
      </c>
      <c r="BL39" s="185">
        <v>1</v>
      </c>
      <c r="BM39" s="185">
        <v>0</v>
      </c>
      <c r="BN39" s="185">
        <v>0</v>
      </c>
      <c r="BO39" s="185">
        <v>1</v>
      </c>
      <c r="BP39" s="185">
        <v>0</v>
      </c>
      <c r="BQ39" s="185">
        <v>0</v>
      </c>
      <c r="BR39" s="185">
        <v>1</v>
      </c>
      <c r="BS39" s="185">
        <v>0</v>
      </c>
      <c r="BT39" s="185">
        <v>0</v>
      </c>
      <c r="BU39" s="185">
        <v>1</v>
      </c>
      <c r="BV39" s="185">
        <v>0</v>
      </c>
      <c r="BW39" s="185">
        <v>0</v>
      </c>
      <c r="BX39" s="185">
        <v>1</v>
      </c>
      <c r="BY39" s="185">
        <v>0</v>
      </c>
      <c r="BZ39" s="185">
        <v>0</v>
      </c>
      <c r="CA39" s="185">
        <v>1</v>
      </c>
      <c r="CB39" s="185">
        <v>0</v>
      </c>
      <c r="CC39" s="185">
        <v>0</v>
      </c>
      <c r="CD39" s="185">
        <v>1</v>
      </c>
      <c r="CE39" s="185">
        <v>0</v>
      </c>
      <c r="CF39" s="185">
        <v>0</v>
      </c>
      <c r="CG39" s="185">
        <v>1</v>
      </c>
      <c r="CH39" s="185">
        <v>0</v>
      </c>
      <c r="CI39" s="185">
        <v>0</v>
      </c>
      <c r="CJ39" s="185">
        <v>1</v>
      </c>
      <c r="CK39" s="185">
        <v>0</v>
      </c>
      <c r="CL39" s="185">
        <v>0</v>
      </c>
      <c r="CM39" s="185">
        <v>1</v>
      </c>
      <c r="CN39" s="185">
        <v>0</v>
      </c>
      <c r="CO39" s="185">
        <v>0</v>
      </c>
      <c r="CP39" s="185">
        <v>1</v>
      </c>
      <c r="CQ39" s="185">
        <v>0</v>
      </c>
      <c r="CR39" s="185">
        <v>0</v>
      </c>
      <c r="CS39" s="185">
        <v>1</v>
      </c>
      <c r="CT39" s="185">
        <v>0</v>
      </c>
      <c r="CU39" s="185">
        <v>0</v>
      </c>
      <c r="CV39" s="185">
        <v>1</v>
      </c>
      <c r="CW39" s="185">
        <v>0</v>
      </c>
      <c r="CX39" s="185">
        <v>0</v>
      </c>
      <c r="CY39" s="185">
        <v>1</v>
      </c>
      <c r="CZ39" s="185">
        <v>0</v>
      </c>
      <c r="DA39" s="185">
        <v>0</v>
      </c>
      <c r="DB39" s="185">
        <v>1</v>
      </c>
      <c r="DC39" s="185">
        <v>0</v>
      </c>
      <c r="DD39" s="185">
        <v>0</v>
      </c>
      <c r="DE39" s="185">
        <v>1</v>
      </c>
      <c r="DF39" s="185">
        <v>0</v>
      </c>
      <c r="DG39" s="185">
        <v>0</v>
      </c>
      <c r="DH39" s="185">
        <v>1</v>
      </c>
      <c r="DI39" s="185">
        <v>0</v>
      </c>
      <c r="DJ39" s="185">
        <v>0</v>
      </c>
      <c r="DK39" s="185">
        <v>1</v>
      </c>
      <c r="DL39" s="185">
        <v>0</v>
      </c>
      <c r="DM39" s="185">
        <v>0</v>
      </c>
      <c r="DN39" s="185">
        <v>1</v>
      </c>
      <c r="DO39" s="185">
        <v>0</v>
      </c>
      <c r="DP39" s="185">
        <v>0</v>
      </c>
      <c r="DQ39" s="185">
        <v>1</v>
      </c>
      <c r="DR39" s="185">
        <v>0</v>
      </c>
      <c r="DS39" s="185">
        <v>0</v>
      </c>
      <c r="DT39" s="185">
        <v>1</v>
      </c>
      <c r="DU39" s="185">
        <v>0</v>
      </c>
      <c r="DV39" s="185">
        <v>0</v>
      </c>
      <c r="DW39" s="185">
        <v>1</v>
      </c>
      <c r="DX39" s="185">
        <v>0</v>
      </c>
      <c r="DY39" s="185">
        <v>0</v>
      </c>
      <c r="DZ39" s="185">
        <v>1</v>
      </c>
      <c r="EA39" s="185">
        <v>0</v>
      </c>
      <c r="EB39" s="185">
        <v>0</v>
      </c>
      <c r="EC39" s="185">
        <v>1</v>
      </c>
      <c r="ED39" s="185">
        <v>0</v>
      </c>
      <c r="EE39" s="185">
        <v>0</v>
      </c>
      <c r="EF39" s="185">
        <v>1</v>
      </c>
      <c r="EG39" s="185">
        <v>0</v>
      </c>
      <c r="EH39" s="185">
        <v>0</v>
      </c>
      <c r="EI39" s="185">
        <v>1</v>
      </c>
      <c r="EJ39" s="185">
        <v>0</v>
      </c>
      <c r="EK39" s="185">
        <v>0</v>
      </c>
      <c r="EL39" s="185">
        <v>1</v>
      </c>
      <c r="EM39" s="185">
        <v>0</v>
      </c>
      <c r="EN39" s="185">
        <v>0</v>
      </c>
      <c r="EO39" s="185">
        <v>1</v>
      </c>
      <c r="EP39" s="185">
        <v>0</v>
      </c>
      <c r="EQ39" s="185">
        <v>0</v>
      </c>
      <c r="ER39" s="185">
        <v>1</v>
      </c>
      <c r="ES39" s="185">
        <v>0</v>
      </c>
      <c r="ET39" s="185">
        <v>0</v>
      </c>
    </row>
    <row r="40" spans="1:150" x14ac:dyDescent="0.3">
      <c r="A40" s="1"/>
      <c r="B40" s="187" t="s">
        <v>3146</v>
      </c>
      <c r="C40" s="187" t="s">
        <v>95</v>
      </c>
      <c r="D40" s="187" t="s">
        <v>101</v>
      </c>
      <c r="E40" s="187" t="s">
        <v>3147</v>
      </c>
      <c r="F40" s="187" t="s">
        <v>3148</v>
      </c>
      <c r="G40" s="188">
        <v>1</v>
      </c>
      <c r="H40" s="188">
        <v>0</v>
      </c>
      <c r="I40" s="188">
        <v>0</v>
      </c>
      <c r="J40" s="188">
        <v>1</v>
      </c>
      <c r="K40" s="188">
        <v>0</v>
      </c>
      <c r="L40" s="188">
        <v>0</v>
      </c>
      <c r="M40" s="188">
        <v>1</v>
      </c>
      <c r="N40" s="188">
        <v>0</v>
      </c>
      <c r="O40" s="188">
        <v>0</v>
      </c>
      <c r="P40" s="188">
        <v>1</v>
      </c>
      <c r="Q40" s="188">
        <v>0</v>
      </c>
      <c r="R40" s="188">
        <v>0</v>
      </c>
      <c r="S40" s="188">
        <v>1</v>
      </c>
      <c r="T40" s="188">
        <v>0</v>
      </c>
      <c r="U40" s="188">
        <v>0</v>
      </c>
      <c r="V40" s="188">
        <v>1</v>
      </c>
      <c r="W40" s="188">
        <v>0</v>
      </c>
      <c r="X40" s="188">
        <v>0</v>
      </c>
      <c r="Y40" s="188">
        <v>1</v>
      </c>
      <c r="Z40" s="188">
        <v>0</v>
      </c>
      <c r="AA40" s="188">
        <v>0</v>
      </c>
      <c r="AB40" s="188">
        <v>1</v>
      </c>
      <c r="AC40" s="188">
        <v>0</v>
      </c>
      <c r="AD40" s="188">
        <v>0</v>
      </c>
      <c r="AE40" s="188">
        <v>1</v>
      </c>
      <c r="AF40" s="188">
        <v>0</v>
      </c>
      <c r="AG40" s="188">
        <v>0</v>
      </c>
      <c r="AH40" s="188">
        <v>1</v>
      </c>
      <c r="AI40" s="188">
        <v>0</v>
      </c>
      <c r="AJ40" s="188">
        <v>0</v>
      </c>
      <c r="AK40" s="188">
        <v>1</v>
      </c>
      <c r="AL40" s="188">
        <v>0</v>
      </c>
      <c r="AM40" s="188">
        <v>0</v>
      </c>
      <c r="AN40" s="188">
        <v>1</v>
      </c>
      <c r="AO40" s="188">
        <v>0</v>
      </c>
      <c r="AP40" s="188">
        <v>0</v>
      </c>
      <c r="AQ40" s="188">
        <v>1</v>
      </c>
      <c r="AR40" s="188">
        <v>0</v>
      </c>
      <c r="AS40" s="188">
        <v>0</v>
      </c>
      <c r="AT40" s="188">
        <v>1</v>
      </c>
      <c r="AU40" s="188">
        <v>0</v>
      </c>
      <c r="AV40" s="188">
        <v>0</v>
      </c>
      <c r="AW40" s="188">
        <v>1</v>
      </c>
      <c r="AX40" s="188">
        <v>0</v>
      </c>
      <c r="AY40" s="188">
        <v>0</v>
      </c>
      <c r="AZ40" s="188">
        <v>1</v>
      </c>
      <c r="BA40" s="188">
        <v>0</v>
      </c>
      <c r="BB40" s="188">
        <v>0</v>
      </c>
      <c r="BC40" s="188">
        <v>1</v>
      </c>
      <c r="BD40" s="188">
        <v>0</v>
      </c>
      <c r="BE40" s="188">
        <v>0</v>
      </c>
      <c r="BF40" s="188">
        <v>1</v>
      </c>
      <c r="BG40" s="188">
        <v>0</v>
      </c>
      <c r="BH40" s="188">
        <v>0</v>
      </c>
      <c r="BI40" s="188">
        <v>1</v>
      </c>
      <c r="BJ40" s="188">
        <v>0</v>
      </c>
      <c r="BK40" s="188">
        <v>0</v>
      </c>
      <c r="BL40" s="188">
        <v>1</v>
      </c>
      <c r="BM40" s="188">
        <v>0</v>
      </c>
      <c r="BN40" s="188">
        <v>0</v>
      </c>
      <c r="BO40" s="188">
        <v>1</v>
      </c>
      <c r="BP40" s="188">
        <v>0</v>
      </c>
      <c r="BQ40" s="188">
        <v>0</v>
      </c>
      <c r="BR40" s="188">
        <v>1</v>
      </c>
      <c r="BS40" s="188">
        <v>0</v>
      </c>
      <c r="BT40" s="188">
        <v>0</v>
      </c>
      <c r="BU40" s="188">
        <v>1</v>
      </c>
      <c r="BV40" s="188">
        <v>0</v>
      </c>
      <c r="BW40" s="188">
        <v>0</v>
      </c>
      <c r="BX40" s="188">
        <v>1</v>
      </c>
      <c r="BY40" s="188">
        <v>0</v>
      </c>
      <c r="BZ40" s="188">
        <v>0</v>
      </c>
      <c r="CA40" s="188">
        <v>1</v>
      </c>
      <c r="CB40" s="188">
        <v>0</v>
      </c>
      <c r="CC40" s="188">
        <v>0</v>
      </c>
      <c r="CD40" s="188">
        <v>1</v>
      </c>
      <c r="CE40" s="188">
        <v>0</v>
      </c>
      <c r="CF40" s="188">
        <v>0</v>
      </c>
      <c r="CG40" s="188">
        <v>1</v>
      </c>
      <c r="CH40" s="188">
        <v>0</v>
      </c>
      <c r="CI40" s="188">
        <v>0</v>
      </c>
      <c r="CJ40" s="188">
        <v>1</v>
      </c>
      <c r="CK40" s="188">
        <v>0</v>
      </c>
      <c r="CL40" s="188">
        <v>0</v>
      </c>
      <c r="CM40" s="188">
        <v>1</v>
      </c>
      <c r="CN40" s="188">
        <v>0</v>
      </c>
      <c r="CO40" s="188">
        <v>0</v>
      </c>
      <c r="CP40" s="188">
        <v>1</v>
      </c>
      <c r="CQ40" s="188">
        <v>0</v>
      </c>
      <c r="CR40" s="188">
        <v>0</v>
      </c>
      <c r="CS40" s="188">
        <v>1</v>
      </c>
      <c r="CT40" s="188">
        <v>0</v>
      </c>
      <c r="CU40" s="188">
        <v>0</v>
      </c>
      <c r="CV40" s="188">
        <v>1</v>
      </c>
      <c r="CW40" s="188">
        <v>0</v>
      </c>
      <c r="CX40" s="188">
        <v>0</v>
      </c>
      <c r="CY40" s="188">
        <v>1</v>
      </c>
      <c r="CZ40" s="188">
        <v>0</v>
      </c>
      <c r="DA40" s="188">
        <v>0</v>
      </c>
      <c r="DB40" s="188">
        <v>1</v>
      </c>
      <c r="DC40" s="188">
        <v>0</v>
      </c>
      <c r="DD40" s="188">
        <v>0</v>
      </c>
      <c r="DE40" s="188">
        <v>1</v>
      </c>
      <c r="DF40" s="188">
        <v>0</v>
      </c>
      <c r="DG40" s="188">
        <v>0</v>
      </c>
      <c r="DH40" s="188">
        <v>1</v>
      </c>
      <c r="DI40" s="188">
        <v>0</v>
      </c>
      <c r="DJ40" s="188">
        <v>0</v>
      </c>
      <c r="DK40" s="188">
        <v>1</v>
      </c>
      <c r="DL40" s="188">
        <v>0</v>
      </c>
      <c r="DM40" s="188">
        <v>0</v>
      </c>
      <c r="DN40" s="188">
        <v>1</v>
      </c>
      <c r="DO40" s="188">
        <v>0</v>
      </c>
      <c r="DP40" s="188">
        <v>0</v>
      </c>
      <c r="DQ40" s="188">
        <v>1</v>
      </c>
      <c r="DR40" s="188">
        <v>0</v>
      </c>
      <c r="DS40" s="188">
        <v>0</v>
      </c>
      <c r="DT40" s="188">
        <v>1</v>
      </c>
      <c r="DU40" s="188">
        <v>0</v>
      </c>
      <c r="DV40" s="188">
        <v>0</v>
      </c>
      <c r="DW40" s="188">
        <v>1</v>
      </c>
      <c r="DX40" s="188">
        <v>0</v>
      </c>
      <c r="DY40" s="188">
        <v>0</v>
      </c>
      <c r="DZ40" s="188">
        <v>1</v>
      </c>
      <c r="EA40" s="188">
        <v>0</v>
      </c>
      <c r="EB40" s="188">
        <v>0</v>
      </c>
      <c r="EC40" s="188">
        <v>1</v>
      </c>
      <c r="ED40" s="188">
        <v>0</v>
      </c>
      <c r="EE40" s="188">
        <v>0</v>
      </c>
      <c r="EF40" s="188">
        <v>1</v>
      </c>
      <c r="EG40" s="188">
        <v>0</v>
      </c>
      <c r="EH40" s="188">
        <v>0</v>
      </c>
      <c r="EI40" s="188">
        <v>1</v>
      </c>
      <c r="EJ40" s="188">
        <v>0</v>
      </c>
      <c r="EK40" s="188">
        <v>0</v>
      </c>
      <c r="EL40" s="188">
        <v>1</v>
      </c>
      <c r="EM40" s="188">
        <v>0</v>
      </c>
      <c r="EN40" s="188">
        <v>0</v>
      </c>
      <c r="EO40" s="188">
        <v>1</v>
      </c>
      <c r="EP40" s="188">
        <v>0</v>
      </c>
      <c r="EQ40" s="188">
        <v>0</v>
      </c>
      <c r="ER40" s="188">
        <v>1</v>
      </c>
      <c r="ES40" s="188">
        <v>0</v>
      </c>
      <c r="ET40" s="188">
        <v>0</v>
      </c>
    </row>
    <row r="41" spans="1:150" x14ac:dyDescent="0.3">
      <c r="A41" s="1"/>
      <c r="B41" s="187" t="s">
        <v>3149</v>
      </c>
      <c r="C41" s="187" t="s">
        <v>95</v>
      </c>
      <c r="D41" s="187" t="s">
        <v>101</v>
      </c>
      <c r="E41" s="187" t="s">
        <v>3150</v>
      </c>
      <c r="F41" s="187" t="s">
        <v>3151</v>
      </c>
      <c r="G41" s="188">
        <v>1</v>
      </c>
      <c r="H41" s="188">
        <v>0</v>
      </c>
      <c r="I41" s="188">
        <v>0</v>
      </c>
      <c r="J41" s="188">
        <v>1</v>
      </c>
      <c r="K41" s="188">
        <v>0</v>
      </c>
      <c r="L41" s="188">
        <v>0</v>
      </c>
      <c r="M41" s="188">
        <v>1</v>
      </c>
      <c r="N41" s="188">
        <v>0</v>
      </c>
      <c r="O41" s="188">
        <v>0</v>
      </c>
      <c r="P41" s="188">
        <v>1</v>
      </c>
      <c r="Q41" s="188">
        <v>0</v>
      </c>
      <c r="R41" s="188">
        <v>0</v>
      </c>
      <c r="S41" s="188">
        <v>1</v>
      </c>
      <c r="T41" s="188">
        <v>0</v>
      </c>
      <c r="U41" s="188">
        <v>0</v>
      </c>
      <c r="V41" s="188">
        <v>1</v>
      </c>
      <c r="W41" s="188">
        <v>0</v>
      </c>
      <c r="X41" s="188">
        <v>0</v>
      </c>
      <c r="Y41" s="188">
        <v>1</v>
      </c>
      <c r="Z41" s="188">
        <v>0</v>
      </c>
      <c r="AA41" s="188">
        <v>0</v>
      </c>
      <c r="AB41" s="188">
        <v>1</v>
      </c>
      <c r="AC41" s="188">
        <v>0</v>
      </c>
      <c r="AD41" s="188">
        <v>0</v>
      </c>
      <c r="AE41" s="188">
        <v>1</v>
      </c>
      <c r="AF41" s="188">
        <v>0</v>
      </c>
      <c r="AG41" s="188">
        <v>0</v>
      </c>
      <c r="AH41" s="188">
        <v>1</v>
      </c>
      <c r="AI41" s="188">
        <v>0</v>
      </c>
      <c r="AJ41" s="188">
        <v>0</v>
      </c>
      <c r="AK41" s="188">
        <v>1</v>
      </c>
      <c r="AL41" s="188">
        <v>0</v>
      </c>
      <c r="AM41" s="188">
        <v>0</v>
      </c>
      <c r="AN41" s="188">
        <v>1</v>
      </c>
      <c r="AO41" s="188">
        <v>0</v>
      </c>
      <c r="AP41" s="188">
        <v>0</v>
      </c>
      <c r="AQ41" s="188">
        <v>1</v>
      </c>
      <c r="AR41" s="188">
        <v>0</v>
      </c>
      <c r="AS41" s="188">
        <v>0</v>
      </c>
      <c r="AT41" s="188">
        <v>1</v>
      </c>
      <c r="AU41" s="188">
        <v>0</v>
      </c>
      <c r="AV41" s="188">
        <v>0</v>
      </c>
      <c r="AW41" s="188">
        <v>1</v>
      </c>
      <c r="AX41" s="188">
        <v>0</v>
      </c>
      <c r="AY41" s="188">
        <v>0</v>
      </c>
      <c r="AZ41" s="188">
        <v>1</v>
      </c>
      <c r="BA41" s="188">
        <v>0</v>
      </c>
      <c r="BB41" s="188">
        <v>0</v>
      </c>
      <c r="BC41" s="188">
        <v>1</v>
      </c>
      <c r="BD41" s="188">
        <v>0</v>
      </c>
      <c r="BE41" s="188">
        <v>0</v>
      </c>
      <c r="BF41" s="188">
        <v>1</v>
      </c>
      <c r="BG41" s="188">
        <v>0</v>
      </c>
      <c r="BH41" s="188">
        <v>0</v>
      </c>
      <c r="BI41" s="188">
        <v>1</v>
      </c>
      <c r="BJ41" s="188">
        <v>0</v>
      </c>
      <c r="BK41" s="188">
        <v>0</v>
      </c>
      <c r="BL41" s="188">
        <v>1</v>
      </c>
      <c r="BM41" s="188">
        <v>0</v>
      </c>
      <c r="BN41" s="188">
        <v>0</v>
      </c>
      <c r="BO41" s="188">
        <v>1</v>
      </c>
      <c r="BP41" s="188">
        <v>0</v>
      </c>
      <c r="BQ41" s="188">
        <v>0</v>
      </c>
      <c r="BR41" s="188">
        <v>1</v>
      </c>
      <c r="BS41" s="188">
        <v>0</v>
      </c>
      <c r="BT41" s="188">
        <v>0</v>
      </c>
      <c r="BU41" s="188">
        <v>1</v>
      </c>
      <c r="BV41" s="188">
        <v>0</v>
      </c>
      <c r="BW41" s="188">
        <v>0</v>
      </c>
      <c r="BX41" s="188">
        <v>1</v>
      </c>
      <c r="BY41" s="188">
        <v>0</v>
      </c>
      <c r="BZ41" s="188">
        <v>0</v>
      </c>
      <c r="CA41" s="188">
        <v>1</v>
      </c>
      <c r="CB41" s="188">
        <v>0</v>
      </c>
      <c r="CC41" s="188">
        <v>0</v>
      </c>
      <c r="CD41" s="188">
        <v>1</v>
      </c>
      <c r="CE41" s="188">
        <v>0</v>
      </c>
      <c r="CF41" s="188">
        <v>0</v>
      </c>
      <c r="CG41" s="188">
        <v>1</v>
      </c>
      <c r="CH41" s="188">
        <v>0</v>
      </c>
      <c r="CI41" s="188">
        <v>0</v>
      </c>
      <c r="CJ41" s="188">
        <v>1</v>
      </c>
      <c r="CK41" s="188">
        <v>0</v>
      </c>
      <c r="CL41" s="188">
        <v>0</v>
      </c>
      <c r="CM41" s="188">
        <v>1</v>
      </c>
      <c r="CN41" s="188">
        <v>0</v>
      </c>
      <c r="CO41" s="188">
        <v>0</v>
      </c>
      <c r="CP41" s="188">
        <v>1</v>
      </c>
      <c r="CQ41" s="188">
        <v>0</v>
      </c>
      <c r="CR41" s="188">
        <v>0</v>
      </c>
      <c r="CS41" s="188">
        <v>1</v>
      </c>
      <c r="CT41" s="188">
        <v>0</v>
      </c>
      <c r="CU41" s="188">
        <v>0</v>
      </c>
      <c r="CV41" s="188">
        <v>1</v>
      </c>
      <c r="CW41" s="188">
        <v>0</v>
      </c>
      <c r="CX41" s="188">
        <v>0</v>
      </c>
      <c r="CY41" s="188">
        <v>1</v>
      </c>
      <c r="CZ41" s="188">
        <v>0</v>
      </c>
      <c r="DA41" s="188">
        <v>0</v>
      </c>
      <c r="DB41" s="188">
        <v>1</v>
      </c>
      <c r="DC41" s="188">
        <v>0</v>
      </c>
      <c r="DD41" s="188">
        <v>0</v>
      </c>
      <c r="DE41" s="188">
        <v>1</v>
      </c>
      <c r="DF41" s="188">
        <v>0</v>
      </c>
      <c r="DG41" s="188">
        <v>0</v>
      </c>
      <c r="DH41" s="188">
        <v>1</v>
      </c>
      <c r="DI41" s="188">
        <v>0</v>
      </c>
      <c r="DJ41" s="188">
        <v>0</v>
      </c>
      <c r="DK41" s="188">
        <v>1</v>
      </c>
      <c r="DL41" s="188">
        <v>0</v>
      </c>
      <c r="DM41" s="188">
        <v>0</v>
      </c>
      <c r="DN41" s="188">
        <v>1</v>
      </c>
      <c r="DO41" s="188">
        <v>0</v>
      </c>
      <c r="DP41" s="188">
        <v>0</v>
      </c>
      <c r="DQ41" s="188">
        <v>1</v>
      </c>
      <c r="DR41" s="188">
        <v>0</v>
      </c>
      <c r="DS41" s="188">
        <v>0</v>
      </c>
      <c r="DT41" s="188">
        <v>1</v>
      </c>
      <c r="DU41" s="188">
        <v>0</v>
      </c>
      <c r="DV41" s="188">
        <v>0</v>
      </c>
      <c r="DW41" s="188">
        <v>1</v>
      </c>
      <c r="DX41" s="188">
        <v>0</v>
      </c>
      <c r="DY41" s="188">
        <v>0</v>
      </c>
      <c r="DZ41" s="188">
        <v>1</v>
      </c>
      <c r="EA41" s="188">
        <v>0</v>
      </c>
      <c r="EB41" s="188">
        <v>0</v>
      </c>
      <c r="EC41" s="188">
        <v>1</v>
      </c>
      <c r="ED41" s="188">
        <v>0</v>
      </c>
      <c r="EE41" s="188">
        <v>0</v>
      </c>
      <c r="EF41" s="188">
        <v>1</v>
      </c>
      <c r="EG41" s="188">
        <v>0</v>
      </c>
      <c r="EH41" s="188">
        <v>0</v>
      </c>
      <c r="EI41" s="188">
        <v>1</v>
      </c>
      <c r="EJ41" s="188">
        <v>0</v>
      </c>
      <c r="EK41" s="188">
        <v>0</v>
      </c>
      <c r="EL41" s="188">
        <v>1</v>
      </c>
      <c r="EM41" s="188">
        <v>0</v>
      </c>
      <c r="EN41" s="188">
        <v>0</v>
      </c>
      <c r="EO41" s="188">
        <v>1</v>
      </c>
      <c r="EP41" s="188">
        <v>0</v>
      </c>
      <c r="EQ41" s="188">
        <v>0</v>
      </c>
      <c r="ER41" s="188">
        <v>1</v>
      </c>
      <c r="ES41" s="188">
        <v>0</v>
      </c>
      <c r="ET41" s="188">
        <v>0</v>
      </c>
    </row>
    <row r="42" spans="1:150" x14ac:dyDescent="0.3">
      <c r="A42" s="1"/>
      <c r="B42" s="187" t="s">
        <v>3152</v>
      </c>
      <c r="C42" s="187" t="s">
        <v>95</v>
      </c>
      <c r="D42" s="187" t="s">
        <v>101</v>
      </c>
      <c r="E42" s="187" t="s">
        <v>3153</v>
      </c>
      <c r="F42" s="187" t="s">
        <v>3154</v>
      </c>
      <c r="G42" s="188">
        <v>1</v>
      </c>
      <c r="H42" s="188">
        <v>0</v>
      </c>
      <c r="I42" s="188">
        <v>0</v>
      </c>
      <c r="J42" s="188">
        <v>1</v>
      </c>
      <c r="K42" s="188">
        <v>0</v>
      </c>
      <c r="L42" s="188">
        <v>0</v>
      </c>
      <c r="M42" s="188">
        <v>1</v>
      </c>
      <c r="N42" s="188">
        <v>0</v>
      </c>
      <c r="O42" s="188">
        <v>0</v>
      </c>
      <c r="P42" s="188">
        <v>1</v>
      </c>
      <c r="Q42" s="188">
        <v>0</v>
      </c>
      <c r="R42" s="188">
        <v>0</v>
      </c>
      <c r="S42" s="188">
        <v>1</v>
      </c>
      <c r="T42" s="188">
        <v>0</v>
      </c>
      <c r="U42" s="188">
        <v>0</v>
      </c>
      <c r="V42" s="188">
        <v>1</v>
      </c>
      <c r="W42" s="188">
        <v>0</v>
      </c>
      <c r="X42" s="188">
        <v>0</v>
      </c>
      <c r="Y42" s="188">
        <v>1</v>
      </c>
      <c r="Z42" s="188">
        <v>0</v>
      </c>
      <c r="AA42" s="188">
        <v>0</v>
      </c>
      <c r="AB42" s="188">
        <v>1</v>
      </c>
      <c r="AC42" s="188">
        <v>0</v>
      </c>
      <c r="AD42" s="188">
        <v>0</v>
      </c>
      <c r="AE42" s="188">
        <v>1</v>
      </c>
      <c r="AF42" s="188">
        <v>0</v>
      </c>
      <c r="AG42" s="188">
        <v>0</v>
      </c>
      <c r="AH42" s="188">
        <v>1</v>
      </c>
      <c r="AI42" s="188">
        <v>0</v>
      </c>
      <c r="AJ42" s="188">
        <v>0</v>
      </c>
      <c r="AK42" s="188">
        <v>1</v>
      </c>
      <c r="AL42" s="188">
        <v>0</v>
      </c>
      <c r="AM42" s="188">
        <v>0</v>
      </c>
      <c r="AN42" s="188">
        <v>1</v>
      </c>
      <c r="AO42" s="188">
        <v>0</v>
      </c>
      <c r="AP42" s="188">
        <v>0</v>
      </c>
      <c r="AQ42" s="188">
        <v>1</v>
      </c>
      <c r="AR42" s="188">
        <v>0</v>
      </c>
      <c r="AS42" s="188">
        <v>0</v>
      </c>
      <c r="AT42" s="188">
        <v>1</v>
      </c>
      <c r="AU42" s="188">
        <v>0</v>
      </c>
      <c r="AV42" s="188">
        <v>0</v>
      </c>
      <c r="AW42" s="188">
        <v>1</v>
      </c>
      <c r="AX42" s="188">
        <v>0</v>
      </c>
      <c r="AY42" s="188">
        <v>0</v>
      </c>
      <c r="AZ42" s="188">
        <v>1</v>
      </c>
      <c r="BA42" s="188">
        <v>0</v>
      </c>
      <c r="BB42" s="188">
        <v>0</v>
      </c>
      <c r="BC42" s="188">
        <v>1</v>
      </c>
      <c r="BD42" s="188">
        <v>0</v>
      </c>
      <c r="BE42" s="188">
        <v>0</v>
      </c>
      <c r="BF42" s="188">
        <v>1</v>
      </c>
      <c r="BG42" s="188">
        <v>0</v>
      </c>
      <c r="BH42" s="188">
        <v>0</v>
      </c>
      <c r="BI42" s="188">
        <v>1</v>
      </c>
      <c r="BJ42" s="188">
        <v>0</v>
      </c>
      <c r="BK42" s="188">
        <v>0</v>
      </c>
      <c r="BL42" s="188">
        <v>1</v>
      </c>
      <c r="BM42" s="188">
        <v>0</v>
      </c>
      <c r="BN42" s="188">
        <v>0</v>
      </c>
      <c r="BO42" s="188">
        <v>1</v>
      </c>
      <c r="BP42" s="188">
        <v>0</v>
      </c>
      <c r="BQ42" s="188">
        <v>0</v>
      </c>
      <c r="BR42" s="188">
        <v>1</v>
      </c>
      <c r="BS42" s="188">
        <v>0</v>
      </c>
      <c r="BT42" s="188">
        <v>0</v>
      </c>
      <c r="BU42" s="188">
        <v>1</v>
      </c>
      <c r="BV42" s="188">
        <v>0</v>
      </c>
      <c r="BW42" s="188">
        <v>0</v>
      </c>
      <c r="BX42" s="188">
        <v>1</v>
      </c>
      <c r="BY42" s="188">
        <v>0</v>
      </c>
      <c r="BZ42" s="188">
        <v>0</v>
      </c>
      <c r="CA42" s="188">
        <v>1</v>
      </c>
      <c r="CB42" s="188">
        <v>0</v>
      </c>
      <c r="CC42" s="188">
        <v>0</v>
      </c>
      <c r="CD42" s="188">
        <v>1</v>
      </c>
      <c r="CE42" s="188">
        <v>0</v>
      </c>
      <c r="CF42" s="188">
        <v>0</v>
      </c>
      <c r="CG42" s="188">
        <v>1</v>
      </c>
      <c r="CH42" s="188">
        <v>0</v>
      </c>
      <c r="CI42" s="188">
        <v>0</v>
      </c>
      <c r="CJ42" s="188">
        <v>1</v>
      </c>
      <c r="CK42" s="188">
        <v>0</v>
      </c>
      <c r="CL42" s="188">
        <v>0</v>
      </c>
      <c r="CM42" s="188">
        <v>1</v>
      </c>
      <c r="CN42" s="188">
        <v>0</v>
      </c>
      <c r="CO42" s="188">
        <v>0</v>
      </c>
      <c r="CP42" s="188">
        <v>1</v>
      </c>
      <c r="CQ42" s="188">
        <v>0</v>
      </c>
      <c r="CR42" s="188">
        <v>0</v>
      </c>
      <c r="CS42" s="188">
        <v>1</v>
      </c>
      <c r="CT42" s="188">
        <v>0</v>
      </c>
      <c r="CU42" s="188">
        <v>0</v>
      </c>
      <c r="CV42" s="188">
        <v>1</v>
      </c>
      <c r="CW42" s="188">
        <v>0</v>
      </c>
      <c r="CX42" s="188">
        <v>0</v>
      </c>
      <c r="CY42" s="188">
        <v>1</v>
      </c>
      <c r="CZ42" s="188">
        <v>0</v>
      </c>
      <c r="DA42" s="188">
        <v>0</v>
      </c>
      <c r="DB42" s="188">
        <v>1</v>
      </c>
      <c r="DC42" s="188">
        <v>0</v>
      </c>
      <c r="DD42" s="188">
        <v>0</v>
      </c>
      <c r="DE42" s="188">
        <v>1</v>
      </c>
      <c r="DF42" s="188">
        <v>0</v>
      </c>
      <c r="DG42" s="188">
        <v>0</v>
      </c>
      <c r="DH42" s="188">
        <v>1</v>
      </c>
      <c r="DI42" s="188">
        <v>0</v>
      </c>
      <c r="DJ42" s="188">
        <v>0</v>
      </c>
      <c r="DK42" s="188">
        <v>1</v>
      </c>
      <c r="DL42" s="188">
        <v>0</v>
      </c>
      <c r="DM42" s="188">
        <v>0</v>
      </c>
      <c r="DN42" s="188">
        <v>1</v>
      </c>
      <c r="DO42" s="188">
        <v>0</v>
      </c>
      <c r="DP42" s="188">
        <v>0</v>
      </c>
      <c r="DQ42" s="188">
        <v>1</v>
      </c>
      <c r="DR42" s="188">
        <v>0</v>
      </c>
      <c r="DS42" s="188">
        <v>0</v>
      </c>
      <c r="DT42" s="188">
        <v>1</v>
      </c>
      <c r="DU42" s="188">
        <v>0</v>
      </c>
      <c r="DV42" s="188">
        <v>0</v>
      </c>
      <c r="DW42" s="188">
        <v>1</v>
      </c>
      <c r="DX42" s="188">
        <v>0</v>
      </c>
      <c r="DY42" s="188">
        <v>0</v>
      </c>
      <c r="DZ42" s="188">
        <v>1</v>
      </c>
      <c r="EA42" s="188">
        <v>0</v>
      </c>
      <c r="EB42" s="188">
        <v>0</v>
      </c>
      <c r="EC42" s="188">
        <v>1</v>
      </c>
      <c r="ED42" s="188">
        <v>0</v>
      </c>
      <c r="EE42" s="188">
        <v>0</v>
      </c>
      <c r="EF42" s="188">
        <v>1</v>
      </c>
      <c r="EG42" s="188">
        <v>0</v>
      </c>
      <c r="EH42" s="188">
        <v>0</v>
      </c>
      <c r="EI42" s="188">
        <v>1</v>
      </c>
      <c r="EJ42" s="188">
        <v>0</v>
      </c>
      <c r="EK42" s="188">
        <v>0</v>
      </c>
      <c r="EL42" s="188">
        <v>1</v>
      </c>
      <c r="EM42" s="188">
        <v>0</v>
      </c>
      <c r="EN42" s="188">
        <v>0</v>
      </c>
      <c r="EO42" s="188">
        <v>1</v>
      </c>
      <c r="EP42" s="188">
        <v>0</v>
      </c>
      <c r="EQ42" s="188">
        <v>0</v>
      </c>
      <c r="ER42" s="188">
        <v>1</v>
      </c>
      <c r="ES42" s="188">
        <v>0</v>
      </c>
      <c r="ET42" s="188">
        <v>0</v>
      </c>
    </row>
    <row r="43" spans="1:150" x14ac:dyDescent="0.3">
      <c r="A43" s="1"/>
      <c r="B43" s="184" t="s">
        <v>3155</v>
      </c>
      <c r="C43" s="184" t="s">
        <v>124</v>
      </c>
      <c r="D43" s="184" t="s">
        <v>129</v>
      </c>
      <c r="E43" s="184" t="s">
        <v>3156</v>
      </c>
      <c r="F43" s="184" t="s">
        <v>3157</v>
      </c>
      <c r="G43" s="185">
        <v>1</v>
      </c>
      <c r="H43" s="185">
        <v>0</v>
      </c>
      <c r="I43" s="185">
        <v>0</v>
      </c>
      <c r="J43" s="185">
        <v>1</v>
      </c>
      <c r="K43" s="185">
        <v>0</v>
      </c>
      <c r="L43" s="185">
        <v>0</v>
      </c>
      <c r="M43" s="185">
        <v>1</v>
      </c>
      <c r="N43" s="185">
        <v>0</v>
      </c>
      <c r="O43" s="186">
        <v>47.441200000000002</v>
      </c>
      <c r="P43" s="185">
        <v>1</v>
      </c>
      <c r="Q43" s="185">
        <v>0</v>
      </c>
      <c r="R43" s="186">
        <v>52.347099999999998</v>
      </c>
      <c r="S43" s="185">
        <v>1</v>
      </c>
      <c r="T43" s="185">
        <v>0</v>
      </c>
      <c r="U43" s="186">
        <v>54.790300000000002</v>
      </c>
      <c r="V43" s="185">
        <v>1</v>
      </c>
      <c r="W43" s="185">
        <v>0</v>
      </c>
      <c r="X43" s="185">
        <v>0</v>
      </c>
      <c r="Y43" s="185">
        <v>1</v>
      </c>
      <c r="Z43" s="185">
        <v>0</v>
      </c>
      <c r="AA43" s="185">
        <v>0</v>
      </c>
      <c r="AB43" s="185">
        <v>1</v>
      </c>
      <c r="AC43" s="185">
        <v>0</v>
      </c>
      <c r="AD43" s="186">
        <v>30.023900000000001</v>
      </c>
      <c r="AE43" s="185">
        <v>1</v>
      </c>
      <c r="AF43" s="185">
        <v>0</v>
      </c>
      <c r="AG43" s="186">
        <v>33.209600000000002</v>
      </c>
      <c r="AH43" s="185">
        <v>1</v>
      </c>
      <c r="AI43" s="185">
        <v>0</v>
      </c>
      <c r="AJ43" s="186">
        <v>40.683399999999999</v>
      </c>
      <c r="AK43" s="185">
        <v>1</v>
      </c>
      <c r="AL43" s="185">
        <v>0</v>
      </c>
      <c r="AM43" s="186">
        <v>26.3157</v>
      </c>
      <c r="AN43" s="185">
        <v>1</v>
      </c>
      <c r="AO43" s="185">
        <v>0</v>
      </c>
      <c r="AP43" s="185">
        <v>0</v>
      </c>
      <c r="AQ43" s="185">
        <v>1</v>
      </c>
      <c r="AR43" s="185">
        <v>0</v>
      </c>
      <c r="AS43" s="186">
        <v>41.380099999999999</v>
      </c>
      <c r="AT43" s="185">
        <v>1</v>
      </c>
      <c r="AU43" s="185">
        <v>0</v>
      </c>
      <c r="AV43" s="186">
        <v>35.962499999999999</v>
      </c>
      <c r="AW43" s="185">
        <v>1</v>
      </c>
      <c r="AX43" s="185">
        <v>0</v>
      </c>
      <c r="AY43" s="185">
        <v>0</v>
      </c>
      <c r="AZ43" s="185">
        <v>1</v>
      </c>
      <c r="BA43" s="185">
        <v>0</v>
      </c>
      <c r="BB43" s="186">
        <v>48.715600000000002</v>
      </c>
      <c r="BC43" s="185">
        <v>1</v>
      </c>
      <c r="BD43" s="185">
        <v>0</v>
      </c>
      <c r="BE43" s="186">
        <v>61.549399999999999</v>
      </c>
      <c r="BF43" s="185">
        <v>1</v>
      </c>
      <c r="BG43" s="185">
        <v>0</v>
      </c>
      <c r="BH43" s="186">
        <v>60.5501</v>
      </c>
      <c r="BI43" s="185">
        <v>1</v>
      </c>
      <c r="BJ43" s="186">
        <v>6.0000999999999998</v>
      </c>
      <c r="BK43" s="186">
        <v>38.847299999999997</v>
      </c>
      <c r="BL43" s="185">
        <v>1</v>
      </c>
      <c r="BM43" s="185">
        <v>0</v>
      </c>
      <c r="BN43" s="185">
        <v>0</v>
      </c>
      <c r="BO43" s="185">
        <v>1</v>
      </c>
      <c r="BP43" s="185">
        <v>0</v>
      </c>
      <c r="BQ43" s="186">
        <v>43.058199999999999</v>
      </c>
      <c r="BR43" s="185">
        <v>1</v>
      </c>
      <c r="BS43" s="185">
        <v>0</v>
      </c>
      <c r="BT43" s="185">
        <v>0</v>
      </c>
      <c r="BU43" s="185">
        <v>1</v>
      </c>
      <c r="BV43" s="185">
        <v>0</v>
      </c>
      <c r="BW43" s="185">
        <v>0</v>
      </c>
      <c r="BX43" s="185">
        <v>1</v>
      </c>
      <c r="BY43" s="185">
        <v>0</v>
      </c>
      <c r="BZ43" s="185">
        <v>0</v>
      </c>
      <c r="CA43" s="185">
        <v>1</v>
      </c>
      <c r="CB43" s="185">
        <v>0</v>
      </c>
      <c r="CC43" s="185">
        <v>0</v>
      </c>
      <c r="CD43" s="185">
        <v>1</v>
      </c>
      <c r="CE43" s="185">
        <v>0</v>
      </c>
      <c r="CF43" s="185">
        <v>0</v>
      </c>
      <c r="CG43" s="185">
        <v>1</v>
      </c>
      <c r="CH43" s="185">
        <v>0</v>
      </c>
      <c r="CI43" s="185">
        <v>0</v>
      </c>
      <c r="CJ43" s="185">
        <v>1</v>
      </c>
      <c r="CK43" s="185">
        <v>0</v>
      </c>
      <c r="CL43" s="185">
        <v>0</v>
      </c>
      <c r="CM43" s="185">
        <v>1</v>
      </c>
      <c r="CN43" s="185">
        <v>0</v>
      </c>
      <c r="CO43" s="185">
        <v>0</v>
      </c>
      <c r="CP43" s="185">
        <v>1</v>
      </c>
      <c r="CQ43" s="185">
        <v>0</v>
      </c>
      <c r="CR43" s="185">
        <v>0</v>
      </c>
      <c r="CS43" s="185">
        <v>1</v>
      </c>
      <c r="CT43" s="185">
        <v>0</v>
      </c>
      <c r="CU43" s="185">
        <v>0</v>
      </c>
      <c r="CV43" s="185">
        <v>1</v>
      </c>
      <c r="CW43" s="185">
        <v>0</v>
      </c>
      <c r="CX43" s="185">
        <v>0</v>
      </c>
      <c r="CY43" s="185">
        <v>1</v>
      </c>
      <c r="CZ43" s="185">
        <v>0</v>
      </c>
      <c r="DA43" s="185">
        <v>0</v>
      </c>
      <c r="DB43" s="185">
        <v>1</v>
      </c>
      <c r="DC43" s="185">
        <v>0</v>
      </c>
      <c r="DD43" s="185">
        <v>0</v>
      </c>
      <c r="DE43" s="185">
        <v>1</v>
      </c>
      <c r="DF43" s="185">
        <v>0</v>
      </c>
      <c r="DG43" s="185">
        <v>0</v>
      </c>
      <c r="DH43" s="185">
        <v>1</v>
      </c>
      <c r="DI43" s="185">
        <v>0</v>
      </c>
      <c r="DJ43" s="185">
        <v>0</v>
      </c>
      <c r="DK43" s="185">
        <v>1</v>
      </c>
      <c r="DL43" s="185">
        <v>0</v>
      </c>
      <c r="DM43" s="185">
        <v>0</v>
      </c>
      <c r="DN43" s="185">
        <v>1</v>
      </c>
      <c r="DO43" s="185">
        <v>0</v>
      </c>
      <c r="DP43" s="185">
        <v>0</v>
      </c>
      <c r="DQ43" s="185">
        <v>1</v>
      </c>
      <c r="DR43" s="185">
        <v>0</v>
      </c>
      <c r="DS43" s="185">
        <v>0</v>
      </c>
      <c r="DT43" s="185">
        <v>1</v>
      </c>
      <c r="DU43" s="185">
        <v>0</v>
      </c>
      <c r="DV43" s="185">
        <v>0</v>
      </c>
      <c r="DW43" s="185">
        <v>1</v>
      </c>
      <c r="DX43" s="185">
        <v>0</v>
      </c>
      <c r="DY43" s="185">
        <v>0</v>
      </c>
      <c r="DZ43" s="185">
        <v>1</v>
      </c>
      <c r="EA43" s="185">
        <v>0</v>
      </c>
      <c r="EB43" s="185">
        <v>0</v>
      </c>
      <c r="EC43" s="185">
        <v>1</v>
      </c>
      <c r="ED43" s="185">
        <v>0</v>
      </c>
      <c r="EE43" s="185">
        <v>0</v>
      </c>
      <c r="EF43" s="185">
        <v>1</v>
      </c>
      <c r="EG43" s="185">
        <v>0</v>
      </c>
      <c r="EH43" s="185">
        <v>0</v>
      </c>
      <c r="EI43" s="185">
        <v>1</v>
      </c>
      <c r="EJ43" s="185">
        <v>0</v>
      </c>
      <c r="EK43" s="185">
        <v>0</v>
      </c>
      <c r="EL43" s="185">
        <v>1</v>
      </c>
      <c r="EM43" s="185">
        <v>0</v>
      </c>
      <c r="EN43" s="185">
        <v>0</v>
      </c>
      <c r="EO43" s="185">
        <v>1</v>
      </c>
      <c r="EP43" s="185">
        <v>0</v>
      </c>
      <c r="EQ43" s="185">
        <v>0</v>
      </c>
      <c r="ER43" s="185">
        <v>1</v>
      </c>
      <c r="ES43" s="185">
        <v>0</v>
      </c>
      <c r="ET43" s="185">
        <v>0</v>
      </c>
    </row>
    <row r="44" spans="1:150" x14ac:dyDescent="0.3">
      <c r="A44" s="1"/>
      <c r="B44" s="187" t="s">
        <v>3158</v>
      </c>
      <c r="C44" s="187" t="s">
        <v>124</v>
      </c>
      <c r="D44" s="187" t="s">
        <v>129</v>
      </c>
      <c r="E44" s="187" t="s">
        <v>3159</v>
      </c>
      <c r="F44" s="187" t="s">
        <v>3160</v>
      </c>
      <c r="G44" s="188">
        <v>1</v>
      </c>
      <c r="H44" s="188">
        <v>0</v>
      </c>
      <c r="I44" s="188">
        <v>0</v>
      </c>
      <c r="J44" s="188">
        <v>1</v>
      </c>
      <c r="K44" s="188">
        <v>0</v>
      </c>
      <c r="L44" s="188">
        <v>0</v>
      </c>
      <c r="M44" s="188">
        <v>1</v>
      </c>
      <c r="N44" s="188">
        <v>0</v>
      </c>
      <c r="O44" s="188">
        <v>0</v>
      </c>
      <c r="P44" s="188">
        <v>1</v>
      </c>
      <c r="Q44" s="188">
        <v>0</v>
      </c>
      <c r="R44" s="188">
        <v>0</v>
      </c>
      <c r="S44" s="188">
        <v>1</v>
      </c>
      <c r="T44" s="188">
        <v>0</v>
      </c>
      <c r="U44" s="188">
        <v>0</v>
      </c>
      <c r="V44" s="188">
        <v>1</v>
      </c>
      <c r="W44" s="188">
        <v>0</v>
      </c>
      <c r="X44" s="188">
        <v>0</v>
      </c>
      <c r="Y44" s="188">
        <v>1</v>
      </c>
      <c r="Z44" s="188">
        <v>0</v>
      </c>
      <c r="AA44" s="188">
        <v>0</v>
      </c>
      <c r="AB44" s="188">
        <v>1</v>
      </c>
      <c r="AC44" s="188">
        <v>0</v>
      </c>
      <c r="AD44" s="188">
        <v>0</v>
      </c>
      <c r="AE44" s="188">
        <v>1</v>
      </c>
      <c r="AF44" s="188">
        <v>0</v>
      </c>
      <c r="AG44" s="188">
        <v>0</v>
      </c>
      <c r="AH44" s="188">
        <v>1</v>
      </c>
      <c r="AI44" s="188">
        <v>0</v>
      </c>
      <c r="AJ44" s="188">
        <v>0</v>
      </c>
      <c r="AK44" s="188">
        <v>1</v>
      </c>
      <c r="AL44" s="188">
        <v>0</v>
      </c>
      <c r="AM44" s="188">
        <v>0</v>
      </c>
      <c r="AN44" s="188">
        <v>1</v>
      </c>
      <c r="AO44" s="188">
        <v>0</v>
      </c>
      <c r="AP44" s="188">
        <v>0</v>
      </c>
      <c r="AQ44" s="188">
        <v>1</v>
      </c>
      <c r="AR44" s="188">
        <v>0</v>
      </c>
      <c r="AS44" s="188">
        <v>0</v>
      </c>
      <c r="AT44" s="188">
        <v>1</v>
      </c>
      <c r="AU44" s="188">
        <v>0</v>
      </c>
      <c r="AV44" s="188">
        <v>0</v>
      </c>
      <c r="AW44" s="188">
        <v>1</v>
      </c>
      <c r="AX44" s="188">
        <v>0</v>
      </c>
      <c r="AY44" s="188">
        <v>0</v>
      </c>
      <c r="AZ44" s="188">
        <v>1</v>
      </c>
      <c r="BA44" s="188">
        <v>0</v>
      </c>
      <c r="BB44" s="188">
        <v>0</v>
      </c>
      <c r="BC44" s="188">
        <v>1</v>
      </c>
      <c r="BD44" s="188">
        <v>0</v>
      </c>
      <c r="BE44" s="188">
        <v>0</v>
      </c>
      <c r="BF44" s="188">
        <v>1</v>
      </c>
      <c r="BG44" s="188">
        <v>0</v>
      </c>
      <c r="BH44" s="188">
        <v>0</v>
      </c>
      <c r="BI44" s="188">
        <v>1</v>
      </c>
      <c r="BJ44" s="188">
        <v>0</v>
      </c>
      <c r="BK44" s="188">
        <v>0</v>
      </c>
      <c r="BL44" s="188">
        <v>1</v>
      </c>
      <c r="BM44" s="188">
        <v>0</v>
      </c>
      <c r="BN44" s="188">
        <v>0</v>
      </c>
      <c r="BO44" s="188">
        <v>1</v>
      </c>
      <c r="BP44" s="188">
        <v>0</v>
      </c>
      <c r="BQ44" s="188">
        <v>0</v>
      </c>
      <c r="BR44" s="188">
        <v>1</v>
      </c>
      <c r="BS44" s="188">
        <v>0</v>
      </c>
      <c r="BT44" s="188">
        <v>0</v>
      </c>
      <c r="BU44" s="188">
        <v>1</v>
      </c>
      <c r="BV44" s="188">
        <v>0</v>
      </c>
      <c r="BW44" s="188">
        <v>0</v>
      </c>
      <c r="BX44" s="188">
        <v>1</v>
      </c>
      <c r="BY44" s="188">
        <v>0</v>
      </c>
      <c r="BZ44" s="188">
        <v>0</v>
      </c>
      <c r="CA44" s="188">
        <v>1</v>
      </c>
      <c r="CB44" s="188">
        <v>0</v>
      </c>
      <c r="CC44" s="188">
        <v>0</v>
      </c>
      <c r="CD44" s="188">
        <v>1</v>
      </c>
      <c r="CE44" s="188">
        <v>0</v>
      </c>
      <c r="CF44" s="188">
        <v>0</v>
      </c>
      <c r="CG44" s="188">
        <v>1</v>
      </c>
      <c r="CH44" s="188">
        <v>0</v>
      </c>
      <c r="CI44" s="188">
        <v>0</v>
      </c>
      <c r="CJ44" s="188">
        <v>1</v>
      </c>
      <c r="CK44" s="188">
        <v>0</v>
      </c>
      <c r="CL44" s="188">
        <v>0</v>
      </c>
      <c r="CM44" s="188">
        <v>1</v>
      </c>
      <c r="CN44" s="188">
        <v>0</v>
      </c>
      <c r="CO44" s="188">
        <v>0</v>
      </c>
      <c r="CP44" s="188">
        <v>1</v>
      </c>
      <c r="CQ44" s="188">
        <v>0</v>
      </c>
      <c r="CR44" s="188">
        <v>0</v>
      </c>
      <c r="CS44" s="188">
        <v>1</v>
      </c>
      <c r="CT44" s="188">
        <v>0</v>
      </c>
      <c r="CU44" s="188">
        <v>0</v>
      </c>
      <c r="CV44" s="188">
        <v>1</v>
      </c>
      <c r="CW44" s="188">
        <v>0</v>
      </c>
      <c r="CX44" s="188">
        <v>0</v>
      </c>
      <c r="CY44" s="188">
        <v>1</v>
      </c>
      <c r="CZ44" s="188">
        <v>0</v>
      </c>
      <c r="DA44" s="188">
        <v>0</v>
      </c>
      <c r="DB44" s="188">
        <v>1</v>
      </c>
      <c r="DC44" s="188">
        <v>0</v>
      </c>
      <c r="DD44" s="188">
        <v>0</v>
      </c>
      <c r="DE44" s="188">
        <v>1</v>
      </c>
      <c r="DF44" s="188">
        <v>0</v>
      </c>
      <c r="DG44" s="188">
        <v>0</v>
      </c>
      <c r="DH44" s="188">
        <v>1</v>
      </c>
      <c r="DI44" s="188">
        <v>0</v>
      </c>
      <c r="DJ44" s="188">
        <v>0</v>
      </c>
      <c r="DK44" s="188">
        <v>1</v>
      </c>
      <c r="DL44" s="188">
        <v>0</v>
      </c>
      <c r="DM44" s="188">
        <v>0</v>
      </c>
      <c r="DN44" s="188">
        <v>1</v>
      </c>
      <c r="DO44" s="188">
        <v>0</v>
      </c>
      <c r="DP44" s="188">
        <v>0</v>
      </c>
      <c r="DQ44" s="188">
        <v>1</v>
      </c>
      <c r="DR44" s="188">
        <v>0</v>
      </c>
      <c r="DS44" s="188">
        <v>0</v>
      </c>
      <c r="DT44" s="188">
        <v>1</v>
      </c>
      <c r="DU44" s="188">
        <v>0</v>
      </c>
      <c r="DV44" s="188">
        <v>0</v>
      </c>
      <c r="DW44" s="188">
        <v>1</v>
      </c>
      <c r="DX44" s="188">
        <v>0</v>
      </c>
      <c r="DY44" s="188">
        <v>0</v>
      </c>
      <c r="DZ44" s="188">
        <v>1</v>
      </c>
      <c r="EA44" s="188">
        <v>0</v>
      </c>
      <c r="EB44" s="188">
        <v>0</v>
      </c>
      <c r="EC44" s="188">
        <v>1</v>
      </c>
      <c r="ED44" s="188">
        <v>0</v>
      </c>
      <c r="EE44" s="188">
        <v>0</v>
      </c>
      <c r="EF44" s="188">
        <v>1</v>
      </c>
      <c r="EG44" s="188">
        <v>0</v>
      </c>
      <c r="EH44" s="188">
        <v>0</v>
      </c>
      <c r="EI44" s="188">
        <v>1</v>
      </c>
      <c r="EJ44" s="188">
        <v>0</v>
      </c>
      <c r="EK44" s="188">
        <v>0</v>
      </c>
      <c r="EL44" s="188">
        <v>1</v>
      </c>
      <c r="EM44" s="188">
        <v>0</v>
      </c>
      <c r="EN44" s="188">
        <v>0</v>
      </c>
      <c r="EO44" s="188">
        <v>1</v>
      </c>
      <c r="EP44" s="188">
        <v>0</v>
      </c>
      <c r="EQ44" s="188">
        <v>0</v>
      </c>
      <c r="ER44" s="188">
        <v>1</v>
      </c>
      <c r="ES44" s="188">
        <v>0</v>
      </c>
      <c r="ET44" s="188">
        <v>0</v>
      </c>
    </row>
    <row r="45" spans="1:150" x14ac:dyDescent="0.3">
      <c r="A45" s="1"/>
      <c r="B45" s="187" t="s">
        <v>3161</v>
      </c>
      <c r="C45" s="187" t="s">
        <v>124</v>
      </c>
      <c r="D45" s="187" t="s">
        <v>129</v>
      </c>
      <c r="E45" s="187" t="s">
        <v>3162</v>
      </c>
      <c r="F45" s="187" t="s">
        <v>3163</v>
      </c>
      <c r="G45" s="188">
        <v>1</v>
      </c>
      <c r="H45" s="188">
        <v>0</v>
      </c>
      <c r="I45" s="188">
        <v>0</v>
      </c>
      <c r="J45" s="188">
        <v>1</v>
      </c>
      <c r="K45" s="188">
        <v>0</v>
      </c>
      <c r="L45" s="188">
        <v>0</v>
      </c>
      <c r="M45" s="188">
        <v>1</v>
      </c>
      <c r="N45" s="188">
        <v>0</v>
      </c>
      <c r="O45" s="190">
        <v>47.441200000000002</v>
      </c>
      <c r="P45" s="188">
        <v>1</v>
      </c>
      <c r="Q45" s="188">
        <v>0</v>
      </c>
      <c r="R45" s="190">
        <v>52.347099999999998</v>
      </c>
      <c r="S45" s="188">
        <v>1</v>
      </c>
      <c r="T45" s="188">
        <v>0</v>
      </c>
      <c r="U45" s="190">
        <v>54.790300000000002</v>
      </c>
      <c r="V45" s="188">
        <v>1</v>
      </c>
      <c r="W45" s="188">
        <v>0</v>
      </c>
      <c r="X45" s="188">
        <v>0</v>
      </c>
      <c r="Y45" s="188">
        <v>1</v>
      </c>
      <c r="Z45" s="188">
        <v>0</v>
      </c>
      <c r="AA45" s="188">
        <v>0</v>
      </c>
      <c r="AB45" s="188">
        <v>1</v>
      </c>
      <c r="AC45" s="188">
        <v>0</v>
      </c>
      <c r="AD45" s="190">
        <v>30.023900000000001</v>
      </c>
      <c r="AE45" s="188">
        <v>1</v>
      </c>
      <c r="AF45" s="188">
        <v>0</v>
      </c>
      <c r="AG45" s="190">
        <v>33.209600000000002</v>
      </c>
      <c r="AH45" s="188">
        <v>1</v>
      </c>
      <c r="AI45" s="188">
        <v>0</v>
      </c>
      <c r="AJ45" s="190">
        <v>40.683399999999999</v>
      </c>
      <c r="AK45" s="188">
        <v>1</v>
      </c>
      <c r="AL45" s="188">
        <v>0</v>
      </c>
      <c r="AM45" s="190">
        <v>26.3157</v>
      </c>
      <c r="AN45" s="188">
        <v>1</v>
      </c>
      <c r="AO45" s="188">
        <v>0</v>
      </c>
      <c r="AP45" s="188">
        <v>0</v>
      </c>
      <c r="AQ45" s="188">
        <v>1</v>
      </c>
      <c r="AR45" s="188">
        <v>0</v>
      </c>
      <c r="AS45" s="190">
        <v>41.380099999999999</v>
      </c>
      <c r="AT45" s="188">
        <v>1</v>
      </c>
      <c r="AU45" s="188">
        <v>0</v>
      </c>
      <c r="AV45" s="190">
        <v>35.962499999999999</v>
      </c>
      <c r="AW45" s="188">
        <v>1</v>
      </c>
      <c r="AX45" s="188">
        <v>0</v>
      </c>
      <c r="AY45" s="188">
        <v>0</v>
      </c>
      <c r="AZ45" s="188">
        <v>1</v>
      </c>
      <c r="BA45" s="188">
        <v>0</v>
      </c>
      <c r="BB45" s="190">
        <v>48.715600000000002</v>
      </c>
      <c r="BC45" s="188">
        <v>1</v>
      </c>
      <c r="BD45" s="188">
        <v>0</v>
      </c>
      <c r="BE45" s="190">
        <v>61.549399999999999</v>
      </c>
      <c r="BF45" s="188">
        <v>1</v>
      </c>
      <c r="BG45" s="188">
        <v>0</v>
      </c>
      <c r="BH45" s="190">
        <v>60.5501</v>
      </c>
      <c r="BI45" s="188">
        <v>1</v>
      </c>
      <c r="BJ45" s="190">
        <v>6.0000999999999998</v>
      </c>
      <c r="BK45" s="190">
        <v>38.847299999999997</v>
      </c>
      <c r="BL45" s="188">
        <v>1</v>
      </c>
      <c r="BM45" s="188">
        <v>0</v>
      </c>
      <c r="BN45" s="188">
        <v>0</v>
      </c>
      <c r="BO45" s="188">
        <v>1</v>
      </c>
      <c r="BP45" s="188">
        <v>0</v>
      </c>
      <c r="BQ45" s="190">
        <v>43.058199999999999</v>
      </c>
      <c r="BR45" s="188">
        <v>1</v>
      </c>
      <c r="BS45" s="188">
        <v>0</v>
      </c>
      <c r="BT45" s="188">
        <v>0</v>
      </c>
      <c r="BU45" s="188">
        <v>1</v>
      </c>
      <c r="BV45" s="188">
        <v>0</v>
      </c>
      <c r="BW45" s="188">
        <v>0</v>
      </c>
      <c r="BX45" s="188">
        <v>1</v>
      </c>
      <c r="BY45" s="188">
        <v>0</v>
      </c>
      <c r="BZ45" s="188">
        <v>0</v>
      </c>
      <c r="CA45" s="188">
        <v>1</v>
      </c>
      <c r="CB45" s="188">
        <v>0</v>
      </c>
      <c r="CC45" s="188">
        <v>0</v>
      </c>
      <c r="CD45" s="188">
        <v>1</v>
      </c>
      <c r="CE45" s="188">
        <v>0</v>
      </c>
      <c r="CF45" s="188">
        <v>0</v>
      </c>
      <c r="CG45" s="188">
        <v>1</v>
      </c>
      <c r="CH45" s="188">
        <v>0</v>
      </c>
      <c r="CI45" s="188">
        <v>0</v>
      </c>
      <c r="CJ45" s="188">
        <v>1</v>
      </c>
      <c r="CK45" s="188">
        <v>0</v>
      </c>
      <c r="CL45" s="188">
        <v>0</v>
      </c>
      <c r="CM45" s="188">
        <v>1</v>
      </c>
      <c r="CN45" s="188">
        <v>0</v>
      </c>
      <c r="CO45" s="188">
        <v>0</v>
      </c>
      <c r="CP45" s="188">
        <v>1</v>
      </c>
      <c r="CQ45" s="188">
        <v>0</v>
      </c>
      <c r="CR45" s="188">
        <v>0</v>
      </c>
      <c r="CS45" s="188">
        <v>1</v>
      </c>
      <c r="CT45" s="188">
        <v>0</v>
      </c>
      <c r="CU45" s="188">
        <v>0</v>
      </c>
      <c r="CV45" s="188">
        <v>1</v>
      </c>
      <c r="CW45" s="188">
        <v>0</v>
      </c>
      <c r="CX45" s="188">
        <v>0</v>
      </c>
      <c r="CY45" s="188">
        <v>1</v>
      </c>
      <c r="CZ45" s="188">
        <v>0</v>
      </c>
      <c r="DA45" s="188">
        <v>0</v>
      </c>
      <c r="DB45" s="188">
        <v>1</v>
      </c>
      <c r="DC45" s="188">
        <v>0</v>
      </c>
      <c r="DD45" s="188">
        <v>0</v>
      </c>
      <c r="DE45" s="188">
        <v>1</v>
      </c>
      <c r="DF45" s="188">
        <v>0</v>
      </c>
      <c r="DG45" s="188">
        <v>0</v>
      </c>
      <c r="DH45" s="188">
        <v>1</v>
      </c>
      <c r="DI45" s="188">
        <v>0</v>
      </c>
      <c r="DJ45" s="188">
        <v>0</v>
      </c>
      <c r="DK45" s="188">
        <v>1</v>
      </c>
      <c r="DL45" s="188">
        <v>0</v>
      </c>
      <c r="DM45" s="188">
        <v>0</v>
      </c>
      <c r="DN45" s="188">
        <v>1</v>
      </c>
      <c r="DO45" s="188">
        <v>0</v>
      </c>
      <c r="DP45" s="188">
        <v>0</v>
      </c>
      <c r="DQ45" s="188">
        <v>1</v>
      </c>
      <c r="DR45" s="188">
        <v>0</v>
      </c>
      <c r="DS45" s="188">
        <v>0</v>
      </c>
      <c r="DT45" s="188">
        <v>1</v>
      </c>
      <c r="DU45" s="188">
        <v>0</v>
      </c>
      <c r="DV45" s="188">
        <v>0</v>
      </c>
      <c r="DW45" s="188">
        <v>1</v>
      </c>
      <c r="DX45" s="188">
        <v>0</v>
      </c>
      <c r="DY45" s="188">
        <v>0</v>
      </c>
      <c r="DZ45" s="188">
        <v>1</v>
      </c>
      <c r="EA45" s="188">
        <v>0</v>
      </c>
      <c r="EB45" s="188">
        <v>0</v>
      </c>
      <c r="EC45" s="188">
        <v>1</v>
      </c>
      <c r="ED45" s="188">
        <v>0</v>
      </c>
      <c r="EE45" s="188">
        <v>0</v>
      </c>
      <c r="EF45" s="188">
        <v>1</v>
      </c>
      <c r="EG45" s="188">
        <v>0</v>
      </c>
      <c r="EH45" s="188">
        <v>0</v>
      </c>
      <c r="EI45" s="188">
        <v>1</v>
      </c>
      <c r="EJ45" s="188">
        <v>0</v>
      </c>
      <c r="EK45" s="188">
        <v>0</v>
      </c>
      <c r="EL45" s="188">
        <v>1</v>
      </c>
      <c r="EM45" s="188">
        <v>0</v>
      </c>
      <c r="EN45" s="188">
        <v>0</v>
      </c>
      <c r="EO45" s="188">
        <v>1</v>
      </c>
      <c r="EP45" s="188">
        <v>0</v>
      </c>
      <c r="EQ45" s="188">
        <v>0</v>
      </c>
      <c r="ER45" s="188">
        <v>1</v>
      </c>
      <c r="ES45" s="188">
        <v>0</v>
      </c>
      <c r="ET45" s="188">
        <v>0</v>
      </c>
    </row>
    <row r="46" spans="1:150" x14ac:dyDescent="0.3">
      <c r="A46" s="1"/>
      <c r="B46" s="184" t="s">
        <v>3164</v>
      </c>
      <c r="C46" s="184" t="s">
        <v>134</v>
      </c>
      <c r="D46" s="184" t="s">
        <v>1309</v>
      </c>
      <c r="E46" s="184" t="s">
        <v>3165</v>
      </c>
      <c r="F46" s="184" t="s">
        <v>3166</v>
      </c>
      <c r="G46" s="185">
        <v>1</v>
      </c>
      <c r="H46" s="185">
        <v>0</v>
      </c>
      <c r="I46" s="185">
        <v>0</v>
      </c>
      <c r="J46" s="185">
        <v>1</v>
      </c>
      <c r="K46" s="185">
        <v>0</v>
      </c>
      <c r="L46" s="185">
        <v>0</v>
      </c>
      <c r="M46" s="185">
        <v>1</v>
      </c>
      <c r="N46" s="185">
        <v>0</v>
      </c>
      <c r="O46" s="185">
        <v>0</v>
      </c>
      <c r="P46" s="185">
        <v>1</v>
      </c>
      <c r="Q46" s="185">
        <v>0</v>
      </c>
      <c r="R46" s="185">
        <v>0</v>
      </c>
      <c r="S46" s="185">
        <v>1</v>
      </c>
      <c r="T46" s="185">
        <v>0</v>
      </c>
      <c r="U46" s="185">
        <v>0</v>
      </c>
      <c r="V46" s="185">
        <v>1</v>
      </c>
      <c r="W46" s="185">
        <v>0</v>
      </c>
      <c r="X46" s="185">
        <v>0</v>
      </c>
      <c r="Y46" s="185">
        <v>1</v>
      </c>
      <c r="Z46" s="185">
        <v>0</v>
      </c>
      <c r="AA46" s="185">
        <v>0</v>
      </c>
      <c r="AB46" s="185">
        <v>1</v>
      </c>
      <c r="AC46" s="185">
        <v>0</v>
      </c>
      <c r="AD46" s="185">
        <v>0</v>
      </c>
      <c r="AE46" s="185">
        <v>1</v>
      </c>
      <c r="AF46" s="185">
        <v>0</v>
      </c>
      <c r="AG46" s="185">
        <v>0</v>
      </c>
      <c r="AH46" s="185">
        <v>1</v>
      </c>
      <c r="AI46" s="185">
        <v>0</v>
      </c>
      <c r="AJ46" s="185">
        <v>0</v>
      </c>
      <c r="AK46" s="185">
        <v>1</v>
      </c>
      <c r="AL46" s="185">
        <v>0</v>
      </c>
      <c r="AM46" s="185">
        <v>0</v>
      </c>
      <c r="AN46" s="185">
        <v>1</v>
      </c>
      <c r="AO46" s="185">
        <v>0</v>
      </c>
      <c r="AP46" s="185">
        <v>0</v>
      </c>
      <c r="AQ46" s="185">
        <v>1</v>
      </c>
      <c r="AR46" s="185">
        <v>0</v>
      </c>
      <c r="AS46" s="185">
        <v>0</v>
      </c>
      <c r="AT46" s="185">
        <v>1</v>
      </c>
      <c r="AU46" s="185">
        <v>0</v>
      </c>
      <c r="AV46" s="185">
        <v>0</v>
      </c>
      <c r="AW46" s="185">
        <v>1</v>
      </c>
      <c r="AX46" s="185">
        <v>0</v>
      </c>
      <c r="AY46" s="185">
        <v>0</v>
      </c>
      <c r="AZ46" s="185">
        <v>1</v>
      </c>
      <c r="BA46" s="185">
        <v>0</v>
      </c>
      <c r="BB46" s="185">
        <v>0</v>
      </c>
      <c r="BC46" s="185">
        <v>1</v>
      </c>
      <c r="BD46" s="185">
        <v>0</v>
      </c>
      <c r="BE46" s="185">
        <v>0</v>
      </c>
      <c r="BF46" s="185">
        <v>1</v>
      </c>
      <c r="BG46" s="185">
        <v>0</v>
      </c>
      <c r="BH46" s="185">
        <v>0</v>
      </c>
      <c r="BI46" s="185">
        <v>1</v>
      </c>
      <c r="BJ46" s="185">
        <v>0</v>
      </c>
      <c r="BK46" s="185">
        <v>0</v>
      </c>
      <c r="BL46" s="185">
        <v>1</v>
      </c>
      <c r="BM46" s="185">
        <v>0</v>
      </c>
      <c r="BN46" s="185">
        <v>0</v>
      </c>
      <c r="BO46" s="185">
        <v>1</v>
      </c>
      <c r="BP46" s="185">
        <v>0</v>
      </c>
      <c r="BQ46" s="185">
        <v>0</v>
      </c>
      <c r="BR46" s="185">
        <v>1</v>
      </c>
      <c r="BS46" s="185">
        <v>0</v>
      </c>
      <c r="BT46" s="185">
        <v>0</v>
      </c>
      <c r="BU46" s="185">
        <v>1</v>
      </c>
      <c r="BV46" s="185">
        <v>0</v>
      </c>
      <c r="BW46" s="185">
        <v>0</v>
      </c>
      <c r="BX46" s="185">
        <v>1</v>
      </c>
      <c r="BY46" s="185">
        <v>0</v>
      </c>
      <c r="BZ46" s="185">
        <v>0</v>
      </c>
      <c r="CA46" s="185">
        <v>1</v>
      </c>
      <c r="CB46" s="185">
        <v>0</v>
      </c>
      <c r="CC46" s="185">
        <v>0</v>
      </c>
      <c r="CD46" s="185">
        <v>1</v>
      </c>
      <c r="CE46" s="185">
        <v>0</v>
      </c>
      <c r="CF46" s="185">
        <v>0</v>
      </c>
      <c r="CG46" s="185">
        <v>1</v>
      </c>
      <c r="CH46" s="185">
        <v>0</v>
      </c>
      <c r="CI46" s="185">
        <v>0</v>
      </c>
      <c r="CJ46" s="185">
        <v>1</v>
      </c>
      <c r="CK46" s="185">
        <v>0</v>
      </c>
      <c r="CL46" s="185">
        <v>0</v>
      </c>
      <c r="CM46" s="185">
        <v>1</v>
      </c>
      <c r="CN46" s="185">
        <v>0</v>
      </c>
      <c r="CO46" s="185">
        <v>0</v>
      </c>
      <c r="CP46" s="185">
        <v>1</v>
      </c>
      <c r="CQ46" s="185">
        <v>0</v>
      </c>
      <c r="CR46" s="185">
        <v>0</v>
      </c>
      <c r="CS46" s="185">
        <v>1</v>
      </c>
      <c r="CT46" s="185">
        <v>0</v>
      </c>
      <c r="CU46" s="185">
        <v>0</v>
      </c>
      <c r="CV46" s="185">
        <v>1</v>
      </c>
      <c r="CW46" s="185">
        <v>0</v>
      </c>
      <c r="CX46" s="185">
        <v>0</v>
      </c>
      <c r="CY46" s="185">
        <v>1</v>
      </c>
      <c r="CZ46" s="185">
        <v>0</v>
      </c>
      <c r="DA46" s="185">
        <v>0</v>
      </c>
      <c r="DB46" s="185">
        <v>1</v>
      </c>
      <c r="DC46" s="185">
        <v>0</v>
      </c>
      <c r="DD46" s="185">
        <v>0</v>
      </c>
      <c r="DE46" s="185">
        <v>1</v>
      </c>
      <c r="DF46" s="185">
        <v>0</v>
      </c>
      <c r="DG46" s="185">
        <v>0</v>
      </c>
      <c r="DH46" s="185">
        <v>1</v>
      </c>
      <c r="DI46" s="185">
        <v>0</v>
      </c>
      <c r="DJ46" s="185">
        <v>0</v>
      </c>
      <c r="DK46" s="185">
        <v>1</v>
      </c>
      <c r="DL46" s="185">
        <v>0</v>
      </c>
      <c r="DM46" s="185">
        <v>0</v>
      </c>
      <c r="DN46" s="185">
        <v>1</v>
      </c>
      <c r="DO46" s="185">
        <v>0</v>
      </c>
      <c r="DP46" s="185">
        <v>0</v>
      </c>
      <c r="DQ46" s="185">
        <v>1</v>
      </c>
      <c r="DR46" s="185">
        <v>0</v>
      </c>
      <c r="DS46" s="185">
        <v>0</v>
      </c>
      <c r="DT46" s="185">
        <v>1</v>
      </c>
      <c r="DU46" s="185">
        <v>0</v>
      </c>
      <c r="DV46" s="185">
        <v>0</v>
      </c>
      <c r="DW46" s="185">
        <v>1</v>
      </c>
      <c r="DX46" s="185">
        <v>0</v>
      </c>
      <c r="DY46" s="185">
        <v>0</v>
      </c>
      <c r="DZ46" s="185">
        <v>1</v>
      </c>
      <c r="EA46" s="185">
        <v>0</v>
      </c>
      <c r="EB46" s="185">
        <v>0</v>
      </c>
      <c r="EC46" s="185">
        <v>1</v>
      </c>
      <c r="ED46" s="185">
        <v>0</v>
      </c>
      <c r="EE46" s="185">
        <v>0</v>
      </c>
      <c r="EF46" s="185">
        <v>1</v>
      </c>
      <c r="EG46" s="185">
        <v>0</v>
      </c>
      <c r="EH46" s="185">
        <v>0</v>
      </c>
      <c r="EI46" s="185">
        <v>1</v>
      </c>
      <c r="EJ46" s="185">
        <v>0</v>
      </c>
      <c r="EK46" s="185">
        <v>0</v>
      </c>
      <c r="EL46" s="185">
        <v>1</v>
      </c>
      <c r="EM46" s="185">
        <v>0</v>
      </c>
      <c r="EN46" s="185">
        <v>0</v>
      </c>
      <c r="EO46" s="185">
        <v>1</v>
      </c>
      <c r="EP46" s="185">
        <v>0</v>
      </c>
      <c r="EQ46" s="185">
        <v>0</v>
      </c>
      <c r="ER46" s="185">
        <v>1</v>
      </c>
      <c r="ES46" s="185">
        <v>0</v>
      </c>
      <c r="ET46" s="185">
        <v>0</v>
      </c>
    </row>
    <row r="47" spans="1:150" x14ac:dyDescent="0.3">
      <c r="A47" s="1"/>
      <c r="B47" s="187" t="s">
        <v>3167</v>
      </c>
      <c r="C47" s="187" t="s">
        <v>134</v>
      </c>
      <c r="D47" s="187" t="s">
        <v>1309</v>
      </c>
      <c r="E47" s="187" t="s">
        <v>3168</v>
      </c>
      <c r="F47" s="187" t="s">
        <v>3169</v>
      </c>
      <c r="G47" s="188">
        <v>1</v>
      </c>
      <c r="H47" s="188">
        <v>0</v>
      </c>
      <c r="I47" s="188">
        <v>0</v>
      </c>
      <c r="J47" s="188">
        <v>1</v>
      </c>
      <c r="K47" s="188">
        <v>0</v>
      </c>
      <c r="L47" s="188">
        <v>0</v>
      </c>
      <c r="M47" s="188">
        <v>1</v>
      </c>
      <c r="N47" s="188">
        <v>0</v>
      </c>
      <c r="O47" s="188">
        <v>0</v>
      </c>
      <c r="P47" s="188">
        <v>1</v>
      </c>
      <c r="Q47" s="188">
        <v>0</v>
      </c>
      <c r="R47" s="188">
        <v>0</v>
      </c>
      <c r="S47" s="188">
        <v>1</v>
      </c>
      <c r="T47" s="188">
        <v>0</v>
      </c>
      <c r="U47" s="188">
        <v>0</v>
      </c>
      <c r="V47" s="188">
        <v>1</v>
      </c>
      <c r="W47" s="188">
        <v>0</v>
      </c>
      <c r="X47" s="188">
        <v>0</v>
      </c>
      <c r="Y47" s="188">
        <v>1</v>
      </c>
      <c r="Z47" s="188">
        <v>0</v>
      </c>
      <c r="AA47" s="188">
        <v>0</v>
      </c>
      <c r="AB47" s="188">
        <v>1</v>
      </c>
      <c r="AC47" s="188">
        <v>0</v>
      </c>
      <c r="AD47" s="188">
        <v>0</v>
      </c>
      <c r="AE47" s="188">
        <v>1</v>
      </c>
      <c r="AF47" s="188">
        <v>0</v>
      </c>
      <c r="AG47" s="188">
        <v>0</v>
      </c>
      <c r="AH47" s="188">
        <v>1</v>
      </c>
      <c r="AI47" s="188">
        <v>0</v>
      </c>
      <c r="AJ47" s="188">
        <v>0</v>
      </c>
      <c r="AK47" s="188">
        <v>1</v>
      </c>
      <c r="AL47" s="188">
        <v>0</v>
      </c>
      <c r="AM47" s="188">
        <v>0</v>
      </c>
      <c r="AN47" s="188">
        <v>1</v>
      </c>
      <c r="AO47" s="188">
        <v>0</v>
      </c>
      <c r="AP47" s="188">
        <v>0</v>
      </c>
      <c r="AQ47" s="188">
        <v>1</v>
      </c>
      <c r="AR47" s="188">
        <v>0</v>
      </c>
      <c r="AS47" s="188">
        <v>0</v>
      </c>
      <c r="AT47" s="188">
        <v>1</v>
      </c>
      <c r="AU47" s="188">
        <v>0</v>
      </c>
      <c r="AV47" s="188">
        <v>0</v>
      </c>
      <c r="AW47" s="188">
        <v>1</v>
      </c>
      <c r="AX47" s="188">
        <v>0</v>
      </c>
      <c r="AY47" s="188">
        <v>0</v>
      </c>
      <c r="AZ47" s="188">
        <v>1</v>
      </c>
      <c r="BA47" s="188">
        <v>0</v>
      </c>
      <c r="BB47" s="188">
        <v>0</v>
      </c>
      <c r="BC47" s="188">
        <v>1</v>
      </c>
      <c r="BD47" s="188">
        <v>0</v>
      </c>
      <c r="BE47" s="188">
        <v>0</v>
      </c>
      <c r="BF47" s="188">
        <v>1</v>
      </c>
      <c r="BG47" s="188">
        <v>0</v>
      </c>
      <c r="BH47" s="188">
        <v>0</v>
      </c>
      <c r="BI47" s="188">
        <v>1</v>
      </c>
      <c r="BJ47" s="188">
        <v>0</v>
      </c>
      <c r="BK47" s="188">
        <v>0</v>
      </c>
      <c r="BL47" s="188">
        <v>1</v>
      </c>
      <c r="BM47" s="188">
        <v>0</v>
      </c>
      <c r="BN47" s="188">
        <v>0</v>
      </c>
      <c r="BO47" s="188">
        <v>1</v>
      </c>
      <c r="BP47" s="188">
        <v>0</v>
      </c>
      <c r="BQ47" s="188">
        <v>0</v>
      </c>
      <c r="BR47" s="188">
        <v>1</v>
      </c>
      <c r="BS47" s="188">
        <v>0</v>
      </c>
      <c r="BT47" s="188">
        <v>0</v>
      </c>
      <c r="BU47" s="188">
        <v>1</v>
      </c>
      <c r="BV47" s="188">
        <v>0</v>
      </c>
      <c r="BW47" s="188">
        <v>0</v>
      </c>
      <c r="BX47" s="188">
        <v>1</v>
      </c>
      <c r="BY47" s="188">
        <v>0</v>
      </c>
      <c r="BZ47" s="188">
        <v>0</v>
      </c>
      <c r="CA47" s="188">
        <v>1</v>
      </c>
      <c r="CB47" s="188">
        <v>0</v>
      </c>
      <c r="CC47" s="188">
        <v>0</v>
      </c>
      <c r="CD47" s="188">
        <v>1</v>
      </c>
      <c r="CE47" s="188">
        <v>0</v>
      </c>
      <c r="CF47" s="188">
        <v>0</v>
      </c>
      <c r="CG47" s="188">
        <v>1</v>
      </c>
      <c r="CH47" s="188">
        <v>0</v>
      </c>
      <c r="CI47" s="188">
        <v>0</v>
      </c>
      <c r="CJ47" s="188">
        <v>1</v>
      </c>
      <c r="CK47" s="188">
        <v>0</v>
      </c>
      <c r="CL47" s="188">
        <v>0</v>
      </c>
      <c r="CM47" s="188">
        <v>1</v>
      </c>
      <c r="CN47" s="188">
        <v>0</v>
      </c>
      <c r="CO47" s="188">
        <v>0</v>
      </c>
      <c r="CP47" s="188">
        <v>1</v>
      </c>
      <c r="CQ47" s="188">
        <v>0</v>
      </c>
      <c r="CR47" s="188">
        <v>0</v>
      </c>
      <c r="CS47" s="188">
        <v>1</v>
      </c>
      <c r="CT47" s="188">
        <v>0</v>
      </c>
      <c r="CU47" s="188">
        <v>0</v>
      </c>
      <c r="CV47" s="188">
        <v>1</v>
      </c>
      <c r="CW47" s="188">
        <v>0</v>
      </c>
      <c r="CX47" s="188">
        <v>0</v>
      </c>
      <c r="CY47" s="188">
        <v>1</v>
      </c>
      <c r="CZ47" s="188">
        <v>0</v>
      </c>
      <c r="DA47" s="188">
        <v>0</v>
      </c>
      <c r="DB47" s="188">
        <v>1</v>
      </c>
      <c r="DC47" s="188">
        <v>0</v>
      </c>
      <c r="DD47" s="188">
        <v>0</v>
      </c>
      <c r="DE47" s="188">
        <v>1</v>
      </c>
      <c r="DF47" s="188">
        <v>0</v>
      </c>
      <c r="DG47" s="188">
        <v>0</v>
      </c>
      <c r="DH47" s="188">
        <v>1</v>
      </c>
      <c r="DI47" s="188">
        <v>0</v>
      </c>
      <c r="DJ47" s="188">
        <v>0</v>
      </c>
      <c r="DK47" s="188">
        <v>1</v>
      </c>
      <c r="DL47" s="188">
        <v>0</v>
      </c>
      <c r="DM47" s="188">
        <v>0</v>
      </c>
      <c r="DN47" s="188">
        <v>1</v>
      </c>
      <c r="DO47" s="188">
        <v>0</v>
      </c>
      <c r="DP47" s="188">
        <v>0</v>
      </c>
      <c r="DQ47" s="188">
        <v>1</v>
      </c>
      <c r="DR47" s="188">
        <v>0</v>
      </c>
      <c r="DS47" s="188">
        <v>0</v>
      </c>
      <c r="DT47" s="188">
        <v>1</v>
      </c>
      <c r="DU47" s="188">
        <v>0</v>
      </c>
      <c r="DV47" s="188">
        <v>0</v>
      </c>
      <c r="DW47" s="188">
        <v>1</v>
      </c>
      <c r="DX47" s="188">
        <v>0</v>
      </c>
      <c r="DY47" s="188">
        <v>0</v>
      </c>
      <c r="DZ47" s="188">
        <v>1</v>
      </c>
      <c r="EA47" s="188">
        <v>0</v>
      </c>
      <c r="EB47" s="188">
        <v>0</v>
      </c>
      <c r="EC47" s="188">
        <v>1</v>
      </c>
      <c r="ED47" s="188">
        <v>0</v>
      </c>
      <c r="EE47" s="188">
        <v>0</v>
      </c>
      <c r="EF47" s="188">
        <v>1</v>
      </c>
      <c r="EG47" s="188">
        <v>0</v>
      </c>
      <c r="EH47" s="188">
        <v>0</v>
      </c>
      <c r="EI47" s="188">
        <v>1</v>
      </c>
      <c r="EJ47" s="188">
        <v>0</v>
      </c>
      <c r="EK47" s="188">
        <v>0</v>
      </c>
      <c r="EL47" s="188">
        <v>1</v>
      </c>
      <c r="EM47" s="188">
        <v>0</v>
      </c>
      <c r="EN47" s="188">
        <v>0</v>
      </c>
      <c r="EO47" s="188">
        <v>1</v>
      </c>
      <c r="EP47" s="188">
        <v>0</v>
      </c>
      <c r="EQ47" s="188">
        <v>0</v>
      </c>
      <c r="ER47" s="188">
        <v>1</v>
      </c>
      <c r="ES47" s="188">
        <v>0</v>
      </c>
      <c r="ET47" s="188">
        <v>0</v>
      </c>
    </row>
    <row r="48" spans="1:150" x14ac:dyDescent="0.3">
      <c r="A48" s="1"/>
      <c r="B48" s="187" t="s">
        <v>3170</v>
      </c>
      <c r="C48" s="187" t="s">
        <v>134</v>
      </c>
      <c r="D48" s="187" t="s">
        <v>1309</v>
      </c>
      <c r="E48" s="187" t="s">
        <v>3171</v>
      </c>
      <c r="F48" s="187" t="s">
        <v>3172</v>
      </c>
      <c r="G48" s="188">
        <v>1</v>
      </c>
      <c r="H48" s="189" t="s">
        <v>1046</v>
      </c>
      <c r="I48" s="189" t="s">
        <v>1046</v>
      </c>
      <c r="J48" s="188">
        <v>1</v>
      </c>
      <c r="K48" s="189" t="s">
        <v>1046</v>
      </c>
      <c r="L48" s="189" t="s">
        <v>1046</v>
      </c>
      <c r="M48" s="188">
        <v>1</v>
      </c>
      <c r="N48" s="189" t="s">
        <v>1046</v>
      </c>
      <c r="O48" s="189" t="s">
        <v>1046</v>
      </c>
      <c r="P48" s="188">
        <v>1</v>
      </c>
      <c r="Q48" s="189" t="s">
        <v>1046</v>
      </c>
      <c r="R48" s="189" t="s">
        <v>1046</v>
      </c>
      <c r="S48" s="188">
        <v>1</v>
      </c>
      <c r="T48" s="189" t="s">
        <v>1046</v>
      </c>
      <c r="U48" s="189" t="s">
        <v>1046</v>
      </c>
      <c r="V48" s="188">
        <v>1</v>
      </c>
      <c r="W48" s="189" t="s">
        <v>1046</v>
      </c>
      <c r="X48" s="189" t="s">
        <v>1046</v>
      </c>
      <c r="Y48" s="188">
        <v>1</v>
      </c>
      <c r="Z48" s="189" t="s">
        <v>1046</v>
      </c>
      <c r="AA48" s="189" t="s">
        <v>1046</v>
      </c>
      <c r="AB48" s="188">
        <v>1</v>
      </c>
      <c r="AC48" s="189" t="s">
        <v>1046</v>
      </c>
      <c r="AD48" s="189" t="s">
        <v>1046</v>
      </c>
      <c r="AE48" s="188">
        <v>1</v>
      </c>
      <c r="AF48" s="189" t="s">
        <v>1046</v>
      </c>
      <c r="AG48" s="189" t="s">
        <v>1046</v>
      </c>
      <c r="AH48" s="188">
        <v>1</v>
      </c>
      <c r="AI48" s="189" t="s">
        <v>1046</v>
      </c>
      <c r="AJ48" s="189" t="s">
        <v>1046</v>
      </c>
      <c r="AK48" s="188">
        <v>1</v>
      </c>
      <c r="AL48" s="189" t="s">
        <v>1046</v>
      </c>
      <c r="AM48" s="189" t="s">
        <v>1046</v>
      </c>
      <c r="AN48" s="188">
        <v>1</v>
      </c>
      <c r="AO48" s="189" t="s">
        <v>1046</v>
      </c>
      <c r="AP48" s="189" t="s">
        <v>1046</v>
      </c>
      <c r="AQ48" s="188">
        <v>1</v>
      </c>
      <c r="AR48" s="189" t="s">
        <v>1046</v>
      </c>
      <c r="AS48" s="189" t="s">
        <v>1046</v>
      </c>
      <c r="AT48" s="188">
        <v>1</v>
      </c>
      <c r="AU48" s="189" t="s">
        <v>1046</v>
      </c>
      <c r="AV48" s="189" t="s">
        <v>1046</v>
      </c>
      <c r="AW48" s="188">
        <v>1</v>
      </c>
      <c r="AX48" s="189" t="s">
        <v>1046</v>
      </c>
      <c r="AY48" s="189" t="s">
        <v>1046</v>
      </c>
      <c r="AZ48" s="188">
        <v>1</v>
      </c>
      <c r="BA48" s="189" t="s">
        <v>1046</v>
      </c>
      <c r="BB48" s="189" t="s">
        <v>1046</v>
      </c>
      <c r="BC48" s="188">
        <v>1</v>
      </c>
      <c r="BD48" s="189" t="s">
        <v>1046</v>
      </c>
      <c r="BE48" s="189" t="s">
        <v>1046</v>
      </c>
      <c r="BF48" s="188">
        <v>1</v>
      </c>
      <c r="BG48" s="189" t="s">
        <v>1046</v>
      </c>
      <c r="BH48" s="189" t="s">
        <v>1046</v>
      </c>
      <c r="BI48" s="188">
        <v>1</v>
      </c>
      <c r="BJ48" s="189" t="s">
        <v>1046</v>
      </c>
      <c r="BK48" s="189" t="s">
        <v>1046</v>
      </c>
      <c r="BL48" s="188">
        <v>1</v>
      </c>
      <c r="BM48" s="189" t="s">
        <v>1046</v>
      </c>
      <c r="BN48" s="189" t="s">
        <v>1046</v>
      </c>
      <c r="BO48" s="188">
        <v>1</v>
      </c>
      <c r="BP48" s="189" t="s">
        <v>1046</v>
      </c>
      <c r="BQ48" s="189" t="s">
        <v>1046</v>
      </c>
      <c r="BR48" s="188">
        <v>1</v>
      </c>
      <c r="BS48" s="189" t="s">
        <v>1046</v>
      </c>
      <c r="BT48" s="189" t="s">
        <v>1046</v>
      </c>
      <c r="BU48" s="188">
        <v>1</v>
      </c>
      <c r="BV48" s="189" t="s">
        <v>1046</v>
      </c>
      <c r="BW48" s="189" t="s">
        <v>1046</v>
      </c>
      <c r="BX48" s="188">
        <v>1</v>
      </c>
      <c r="BY48" s="189" t="s">
        <v>1046</v>
      </c>
      <c r="BZ48" s="189" t="s">
        <v>1046</v>
      </c>
      <c r="CA48" s="188">
        <v>1</v>
      </c>
      <c r="CB48" s="189" t="s">
        <v>1046</v>
      </c>
      <c r="CC48" s="189" t="s">
        <v>1046</v>
      </c>
      <c r="CD48" s="188">
        <v>1</v>
      </c>
      <c r="CE48" s="189" t="s">
        <v>1046</v>
      </c>
      <c r="CF48" s="189" t="s">
        <v>1046</v>
      </c>
      <c r="CG48" s="188">
        <v>1</v>
      </c>
      <c r="CH48" s="189" t="s">
        <v>1046</v>
      </c>
      <c r="CI48" s="189" t="s">
        <v>1046</v>
      </c>
      <c r="CJ48" s="188">
        <v>1</v>
      </c>
      <c r="CK48" s="189" t="s">
        <v>1046</v>
      </c>
      <c r="CL48" s="189" t="s">
        <v>1046</v>
      </c>
      <c r="CM48" s="188">
        <v>1</v>
      </c>
      <c r="CN48" s="189" t="s">
        <v>1046</v>
      </c>
      <c r="CO48" s="189" t="s">
        <v>1046</v>
      </c>
      <c r="CP48" s="188">
        <v>1</v>
      </c>
      <c r="CQ48" s="189" t="s">
        <v>1046</v>
      </c>
      <c r="CR48" s="189" t="s">
        <v>1046</v>
      </c>
      <c r="CS48" s="188">
        <v>1</v>
      </c>
      <c r="CT48" s="189" t="s">
        <v>1046</v>
      </c>
      <c r="CU48" s="189" t="s">
        <v>1046</v>
      </c>
      <c r="CV48" s="188">
        <v>1</v>
      </c>
      <c r="CW48" s="189" t="s">
        <v>1046</v>
      </c>
      <c r="CX48" s="189" t="s">
        <v>1046</v>
      </c>
      <c r="CY48" s="188">
        <v>1</v>
      </c>
      <c r="CZ48" s="189" t="s">
        <v>1046</v>
      </c>
      <c r="DA48" s="189" t="s">
        <v>1046</v>
      </c>
      <c r="DB48" s="188">
        <v>1</v>
      </c>
      <c r="DC48" s="189" t="s">
        <v>1046</v>
      </c>
      <c r="DD48" s="189" t="s">
        <v>1046</v>
      </c>
      <c r="DE48" s="188">
        <v>1</v>
      </c>
      <c r="DF48" s="189" t="s">
        <v>1046</v>
      </c>
      <c r="DG48" s="189" t="s">
        <v>1046</v>
      </c>
      <c r="DH48" s="188">
        <v>1</v>
      </c>
      <c r="DI48" s="189" t="s">
        <v>1046</v>
      </c>
      <c r="DJ48" s="189" t="s">
        <v>1046</v>
      </c>
      <c r="DK48" s="188">
        <v>1</v>
      </c>
      <c r="DL48" s="189" t="s">
        <v>1046</v>
      </c>
      <c r="DM48" s="189" t="s">
        <v>1046</v>
      </c>
      <c r="DN48" s="188">
        <v>1</v>
      </c>
      <c r="DO48" s="189" t="s">
        <v>1046</v>
      </c>
      <c r="DP48" s="189" t="s">
        <v>1046</v>
      </c>
      <c r="DQ48" s="188">
        <v>1</v>
      </c>
      <c r="DR48" s="189" t="s">
        <v>1046</v>
      </c>
      <c r="DS48" s="189" t="s">
        <v>1046</v>
      </c>
      <c r="DT48" s="188">
        <v>1</v>
      </c>
      <c r="DU48" s="189" t="s">
        <v>1046</v>
      </c>
      <c r="DV48" s="189" t="s">
        <v>1046</v>
      </c>
      <c r="DW48" s="188">
        <v>1</v>
      </c>
      <c r="DX48" s="189" t="s">
        <v>1046</v>
      </c>
      <c r="DY48" s="189" t="s">
        <v>1046</v>
      </c>
      <c r="DZ48" s="188">
        <v>1</v>
      </c>
      <c r="EA48" s="189" t="s">
        <v>1046</v>
      </c>
      <c r="EB48" s="189" t="s">
        <v>1046</v>
      </c>
      <c r="EC48" s="188">
        <v>1</v>
      </c>
      <c r="ED48" s="189" t="s">
        <v>1046</v>
      </c>
      <c r="EE48" s="189" t="s">
        <v>1046</v>
      </c>
      <c r="EF48" s="188">
        <v>1</v>
      </c>
      <c r="EG48" s="189" t="s">
        <v>1046</v>
      </c>
      <c r="EH48" s="189" t="s">
        <v>1046</v>
      </c>
      <c r="EI48" s="188">
        <v>1</v>
      </c>
      <c r="EJ48" s="189" t="s">
        <v>1046</v>
      </c>
      <c r="EK48" s="189" t="s">
        <v>1046</v>
      </c>
      <c r="EL48" s="188">
        <v>1</v>
      </c>
      <c r="EM48" s="189" t="s">
        <v>1046</v>
      </c>
      <c r="EN48" s="189" t="s">
        <v>1046</v>
      </c>
      <c r="EO48" s="188">
        <v>1</v>
      </c>
      <c r="EP48" s="189" t="s">
        <v>1046</v>
      </c>
      <c r="EQ48" s="189" t="s">
        <v>1046</v>
      </c>
      <c r="ER48" s="188">
        <v>1</v>
      </c>
      <c r="ES48" s="189" t="s">
        <v>1046</v>
      </c>
      <c r="ET48" s="189" t="s">
        <v>1046</v>
      </c>
    </row>
    <row r="49" spans="1:150" x14ac:dyDescent="0.3">
      <c r="A49" s="1"/>
      <c r="B49" s="184" t="s">
        <v>3173</v>
      </c>
      <c r="C49" s="184" t="s">
        <v>103</v>
      </c>
      <c r="D49" s="184" t="s">
        <v>104</v>
      </c>
      <c r="E49" s="184" t="s">
        <v>3174</v>
      </c>
      <c r="F49" s="184" t="s">
        <v>3175</v>
      </c>
      <c r="G49" s="185">
        <v>1</v>
      </c>
      <c r="H49" s="185">
        <v>0</v>
      </c>
      <c r="I49" s="186">
        <v>44.432099999999998</v>
      </c>
      <c r="J49" s="185">
        <v>1</v>
      </c>
      <c r="K49" s="186">
        <v>6</v>
      </c>
      <c r="L49" s="186">
        <v>50.443600000000004</v>
      </c>
      <c r="M49" s="185">
        <v>1</v>
      </c>
      <c r="N49" s="186">
        <v>8.6768999999999998</v>
      </c>
      <c r="O49" s="186">
        <v>42.144199999999998</v>
      </c>
      <c r="P49" s="185">
        <v>1</v>
      </c>
      <c r="Q49" s="186">
        <v>25.1128</v>
      </c>
      <c r="R49" s="186">
        <v>36.530700000000003</v>
      </c>
      <c r="S49" s="185">
        <v>1</v>
      </c>
      <c r="T49" s="185">
        <v>0</v>
      </c>
      <c r="U49" s="186">
        <v>33.569699999999997</v>
      </c>
      <c r="V49" s="185">
        <v>1</v>
      </c>
      <c r="W49" s="185">
        <v>0</v>
      </c>
      <c r="X49" s="186">
        <v>19.664899999999999</v>
      </c>
      <c r="Y49" s="185">
        <v>1</v>
      </c>
      <c r="Z49" s="185">
        <v>0</v>
      </c>
      <c r="AA49" s="186">
        <v>53.569000000000003</v>
      </c>
      <c r="AB49" s="185">
        <v>1</v>
      </c>
      <c r="AC49" s="186">
        <v>22.982199999999999</v>
      </c>
      <c r="AD49" s="185">
        <v>0</v>
      </c>
      <c r="AE49" s="185">
        <v>1</v>
      </c>
      <c r="AF49" s="185">
        <v>0</v>
      </c>
      <c r="AG49" s="186">
        <v>35.022399999999998</v>
      </c>
      <c r="AH49" s="185">
        <v>1</v>
      </c>
      <c r="AI49" s="185">
        <v>0</v>
      </c>
      <c r="AJ49" s="186">
        <v>30.389399999999998</v>
      </c>
      <c r="AK49" s="185">
        <v>1</v>
      </c>
      <c r="AL49" s="186">
        <v>21.822500000000002</v>
      </c>
      <c r="AM49" s="186">
        <v>42.974200000000003</v>
      </c>
      <c r="AN49" s="185">
        <v>1</v>
      </c>
      <c r="AO49" s="185">
        <v>0</v>
      </c>
      <c r="AP49" s="186">
        <v>52.2836</v>
      </c>
      <c r="AQ49" s="185">
        <v>1</v>
      </c>
      <c r="AR49" s="185">
        <v>0</v>
      </c>
      <c r="AS49" s="186">
        <v>106.89019999999999</v>
      </c>
      <c r="AT49" s="185">
        <v>1</v>
      </c>
      <c r="AU49" s="186">
        <v>23.854399999999998</v>
      </c>
      <c r="AV49" s="186">
        <v>98.849900000000005</v>
      </c>
      <c r="AW49" s="185">
        <v>1</v>
      </c>
      <c r="AX49" s="185">
        <v>0</v>
      </c>
      <c r="AY49" s="186">
        <v>108.3687</v>
      </c>
      <c r="AZ49" s="185">
        <v>1</v>
      </c>
      <c r="BA49" s="186">
        <v>19.919899999999998</v>
      </c>
      <c r="BB49" s="186">
        <v>103.42400000000001</v>
      </c>
      <c r="BC49" s="185">
        <v>1</v>
      </c>
      <c r="BD49" s="186">
        <v>6.0004999999999997</v>
      </c>
      <c r="BE49" s="186">
        <v>81.507499999999993</v>
      </c>
      <c r="BF49" s="185">
        <v>1</v>
      </c>
      <c r="BG49" s="185">
        <v>0</v>
      </c>
      <c r="BH49" s="186">
        <v>86.060100000000006</v>
      </c>
      <c r="BI49" s="185">
        <v>1</v>
      </c>
      <c r="BJ49" s="186">
        <v>20.160900000000002</v>
      </c>
      <c r="BK49" s="185">
        <v>0</v>
      </c>
      <c r="BL49" s="185">
        <v>1</v>
      </c>
      <c r="BM49" s="185">
        <v>0</v>
      </c>
      <c r="BN49" s="186">
        <v>29.557099999999998</v>
      </c>
      <c r="BO49" s="185">
        <v>1</v>
      </c>
      <c r="BP49" s="186">
        <v>29.265899999999998</v>
      </c>
      <c r="BQ49" s="185">
        <v>0</v>
      </c>
      <c r="BR49" s="185">
        <v>1</v>
      </c>
      <c r="BS49" s="185">
        <v>0</v>
      </c>
      <c r="BT49" s="186">
        <v>44.255800000000001</v>
      </c>
      <c r="BU49" s="185">
        <v>1</v>
      </c>
      <c r="BV49" s="185">
        <v>0</v>
      </c>
      <c r="BW49" s="185">
        <v>0</v>
      </c>
      <c r="BX49" s="185">
        <v>1</v>
      </c>
      <c r="BY49" s="186">
        <v>19.918800000000001</v>
      </c>
      <c r="BZ49" s="186">
        <v>45.575200000000002</v>
      </c>
      <c r="CA49" s="185">
        <v>1</v>
      </c>
      <c r="CB49" s="185">
        <v>0</v>
      </c>
      <c r="CC49" s="186">
        <v>116.262</v>
      </c>
      <c r="CD49" s="185">
        <v>1</v>
      </c>
      <c r="CE49" s="185">
        <v>0</v>
      </c>
      <c r="CF49" s="186">
        <v>37.187100000000001</v>
      </c>
      <c r="CG49" s="185">
        <v>1</v>
      </c>
      <c r="CH49" s="186">
        <v>6</v>
      </c>
      <c r="CI49" s="186">
        <v>38.739100000000001</v>
      </c>
      <c r="CJ49" s="185">
        <v>1</v>
      </c>
      <c r="CK49" s="186">
        <v>6</v>
      </c>
      <c r="CL49" s="186">
        <v>37.427199999999999</v>
      </c>
      <c r="CM49" s="185">
        <v>1</v>
      </c>
      <c r="CN49" s="185">
        <v>0</v>
      </c>
      <c r="CO49" s="185">
        <v>0</v>
      </c>
      <c r="CP49" s="185">
        <v>1</v>
      </c>
      <c r="CQ49" s="185">
        <v>0</v>
      </c>
      <c r="CR49" s="185">
        <v>0</v>
      </c>
      <c r="CS49" s="185">
        <v>1</v>
      </c>
      <c r="CT49" s="186">
        <v>12</v>
      </c>
      <c r="CU49" s="185">
        <v>0</v>
      </c>
      <c r="CV49" s="185">
        <v>1</v>
      </c>
      <c r="CW49" s="185">
        <v>0</v>
      </c>
      <c r="CX49" s="186">
        <v>96.262</v>
      </c>
      <c r="CY49" s="185">
        <v>1</v>
      </c>
      <c r="CZ49" s="185">
        <v>0</v>
      </c>
      <c r="DA49" s="186">
        <v>116.262</v>
      </c>
      <c r="DB49" s="185">
        <v>1</v>
      </c>
      <c r="DC49" s="185">
        <v>0</v>
      </c>
      <c r="DD49" s="186">
        <v>117.18389999999999</v>
      </c>
      <c r="DE49" s="185">
        <v>1</v>
      </c>
      <c r="DF49" s="186">
        <v>29.073799999999999</v>
      </c>
      <c r="DG49" s="185">
        <v>0</v>
      </c>
      <c r="DH49" s="185">
        <v>1</v>
      </c>
      <c r="DI49" s="185">
        <v>0</v>
      </c>
      <c r="DJ49" s="186">
        <v>44.827500000000001</v>
      </c>
      <c r="DK49" s="185">
        <v>1</v>
      </c>
      <c r="DL49" s="185">
        <v>0</v>
      </c>
      <c r="DM49" s="185">
        <v>0</v>
      </c>
      <c r="DN49" s="185">
        <v>1</v>
      </c>
      <c r="DO49" s="186">
        <v>6</v>
      </c>
      <c r="DP49" s="185">
        <v>0</v>
      </c>
      <c r="DQ49" s="185">
        <v>1</v>
      </c>
      <c r="DR49" s="186">
        <v>28.863600000000002</v>
      </c>
      <c r="DS49" s="185">
        <v>0</v>
      </c>
      <c r="DT49" s="185">
        <v>1</v>
      </c>
      <c r="DU49" s="185">
        <v>0</v>
      </c>
      <c r="DV49" s="186">
        <v>44.827500000000001</v>
      </c>
      <c r="DW49" s="185">
        <v>1</v>
      </c>
      <c r="DX49" s="185">
        <v>0</v>
      </c>
      <c r="DY49" s="185">
        <v>0</v>
      </c>
      <c r="DZ49" s="185">
        <v>1</v>
      </c>
      <c r="EA49" s="185">
        <v>0</v>
      </c>
      <c r="EB49" s="186">
        <v>43.635199999999998</v>
      </c>
      <c r="EC49" s="185">
        <v>1</v>
      </c>
      <c r="ED49" s="186">
        <v>28.142700000000001</v>
      </c>
      <c r="EE49" s="185">
        <v>0</v>
      </c>
      <c r="EF49" s="185">
        <v>1</v>
      </c>
      <c r="EG49" s="186">
        <v>28.012699999999999</v>
      </c>
      <c r="EH49" s="185">
        <v>0</v>
      </c>
      <c r="EI49" s="185">
        <v>1</v>
      </c>
      <c r="EJ49" s="186">
        <v>32.46</v>
      </c>
      <c r="EK49" s="186">
        <v>44.435899999999997</v>
      </c>
      <c r="EL49" s="185">
        <v>1</v>
      </c>
      <c r="EM49" s="186">
        <v>32.528100000000002</v>
      </c>
      <c r="EN49" s="186">
        <v>39.209000000000003</v>
      </c>
      <c r="EO49" s="185">
        <v>1</v>
      </c>
      <c r="EP49" s="185">
        <v>0</v>
      </c>
      <c r="EQ49" s="185">
        <v>0</v>
      </c>
      <c r="ER49" s="185">
        <v>1</v>
      </c>
      <c r="ES49" s="186">
        <v>32.161700000000003</v>
      </c>
      <c r="ET49" s="186">
        <v>35.568100000000001</v>
      </c>
    </row>
    <row r="50" spans="1:150" x14ac:dyDescent="0.3">
      <c r="A50" s="1"/>
      <c r="B50" s="187" t="s">
        <v>3176</v>
      </c>
      <c r="C50" s="187" t="s">
        <v>103</v>
      </c>
      <c r="D50" s="187" t="s">
        <v>104</v>
      </c>
      <c r="E50" s="187" t="s">
        <v>3177</v>
      </c>
      <c r="F50" s="187" t="s">
        <v>3178</v>
      </c>
      <c r="G50" s="188">
        <v>1</v>
      </c>
      <c r="H50" s="188">
        <v>0</v>
      </c>
      <c r="I50" s="188">
        <v>0</v>
      </c>
      <c r="J50" s="188">
        <v>1</v>
      </c>
      <c r="K50" s="188">
        <v>0</v>
      </c>
      <c r="L50" s="188">
        <v>0</v>
      </c>
      <c r="M50" s="188">
        <v>1</v>
      </c>
      <c r="N50" s="188">
        <v>0</v>
      </c>
      <c r="O50" s="188">
        <v>0</v>
      </c>
      <c r="P50" s="188">
        <v>1</v>
      </c>
      <c r="Q50" s="188">
        <v>0</v>
      </c>
      <c r="R50" s="190">
        <v>18.302700000000002</v>
      </c>
      <c r="S50" s="188">
        <v>1</v>
      </c>
      <c r="T50" s="188">
        <v>0</v>
      </c>
      <c r="U50" s="190">
        <v>16.807200000000002</v>
      </c>
      <c r="V50" s="188">
        <v>1</v>
      </c>
      <c r="W50" s="188">
        <v>0</v>
      </c>
      <c r="X50" s="188">
        <v>0</v>
      </c>
      <c r="Y50" s="188">
        <v>1</v>
      </c>
      <c r="Z50" s="188">
        <v>0</v>
      </c>
      <c r="AA50" s="190">
        <v>26.834800000000001</v>
      </c>
      <c r="AB50" s="188">
        <v>1</v>
      </c>
      <c r="AC50" s="190">
        <v>22.982199999999999</v>
      </c>
      <c r="AD50" s="188">
        <v>0</v>
      </c>
      <c r="AE50" s="188">
        <v>1</v>
      </c>
      <c r="AF50" s="188">
        <v>0</v>
      </c>
      <c r="AG50" s="190">
        <v>17.523399999999999</v>
      </c>
      <c r="AH50" s="188">
        <v>1</v>
      </c>
      <c r="AI50" s="188">
        <v>0</v>
      </c>
      <c r="AJ50" s="190">
        <v>30.389399999999998</v>
      </c>
      <c r="AK50" s="188">
        <v>1</v>
      </c>
      <c r="AL50" s="190">
        <v>15</v>
      </c>
      <c r="AM50" s="190">
        <v>30</v>
      </c>
      <c r="AN50" s="188">
        <v>1</v>
      </c>
      <c r="AO50" s="188">
        <v>0</v>
      </c>
      <c r="AP50" s="190">
        <v>26.0839</v>
      </c>
      <c r="AQ50" s="188">
        <v>1</v>
      </c>
      <c r="AR50" s="188">
        <v>0</v>
      </c>
      <c r="AS50" s="190">
        <v>35.7849</v>
      </c>
      <c r="AT50" s="188">
        <v>1</v>
      </c>
      <c r="AU50" s="190">
        <v>11.927199999999999</v>
      </c>
      <c r="AV50" s="190">
        <v>29.374500000000001</v>
      </c>
      <c r="AW50" s="188">
        <v>1</v>
      </c>
      <c r="AX50" s="188">
        <v>0</v>
      </c>
      <c r="AY50" s="190">
        <v>36.281700000000001</v>
      </c>
      <c r="AZ50" s="188">
        <v>1</v>
      </c>
      <c r="BA50" s="188">
        <v>0</v>
      </c>
      <c r="BB50" s="190">
        <v>41.182299999999998</v>
      </c>
      <c r="BC50" s="188">
        <v>1</v>
      </c>
      <c r="BD50" s="188">
        <v>0</v>
      </c>
      <c r="BE50" s="188">
        <v>0</v>
      </c>
      <c r="BF50" s="188">
        <v>1</v>
      </c>
      <c r="BG50" s="188">
        <v>0</v>
      </c>
      <c r="BH50" s="188">
        <v>0</v>
      </c>
      <c r="BI50" s="188">
        <v>1</v>
      </c>
      <c r="BJ50" s="188">
        <v>0</v>
      </c>
      <c r="BK50" s="188">
        <v>0</v>
      </c>
      <c r="BL50" s="188">
        <v>1</v>
      </c>
      <c r="BM50" s="188">
        <v>0</v>
      </c>
      <c r="BN50" s="188">
        <v>0</v>
      </c>
      <c r="BO50" s="188">
        <v>1</v>
      </c>
      <c r="BP50" s="190">
        <v>29.265899999999998</v>
      </c>
      <c r="BQ50" s="188">
        <v>0</v>
      </c>
      <c r="BR50" s="188">
        <v>1</v>
      </c>
      <c r="BS50" s="188">
        <v>0</v>
      </c>
      <c r="BT50" s="190">
        <v>22.153700000000001</v>
      </c>
      <c r="BU50" s="188">
        <v>1</v>
      </c>
      <c r="BV50" s="188">
        <v>0</v>
      </c>
      <c r="BW50" s="188">
        <v>0</v>
      </c>
      <c r="BX50" s="188">
        <v>1</v>
      </c>
      <c r="BY50" s="188">
        <v>0</v>
      </c>
      <c r="BZ50" s="188">
        <v>0</v>
      </c>
      <c r="CA50" s="188">
        <v>1</v>
      </c>
      <c r="CB50" s="188">
        <v>0</v>
      </c>
      <c r="CC50" s="190">
        <v>38.9285</v>
      </c>
      <c r="CD50" s="188">
        <v>1</v>
      </c>
      <c r="CE50" s="188">
        <v>0</v>
      </c>
      <c r="CF50" s="188">
        <v>0</v>
      </c>
      <c r="CG50" s="188">
        <v>1</v>
      </c>
      <c r="CH50" s="188">
        <v>0</v>
      </c>
      <c r="CI50" s="188">
        <v>0</v>
      </c>
      <c r="CJ50" s="188">
        <v>1</v>
      </c>
      <c r="CK50" s="188">
        <v>0</v>
      </c>
      <c r="CL50" s="188">
        <v>0</v>
      </c>
      <c r="CM50" s="188">
        <v>1</v>
      </c>
      <c r="CN50" s="188">
        <v>0</v>
      </c>
      <c r="CO50" s="188">
        <v>0</v>
      </c>
      <c r="CP50" s="188">
        <v>1</v>
      </c>
      <c r="CQ50" s="188">
        <v>0</v>
      </c>
      <c r="CR50" s="188">
        <v>0</v>
      </c>
      <c r="CS50" s="188">
        <v>1</v>
      </c>
      <c r="CT50" s="190">
        <v>6</v>
      </c>
      <c r="CU50" s="188">
        <v>0</v>
      </c>
      <c r="CV50" s="188">
        <v>1</v>
      </c>
      <c r="CW50" s="188">
        <v>0</v>
      </c>
      <c r="CX50" s="190">
        <v>32.212299999999999</v>
      </c>
      <c r="CY50" s="188">
        <v>1</v>
      </c>
      <c r="CZ50" s="188">
        <v>0</v>
      </c>
      <c r="DA50" s="190">
        <v>38.9283</v>
      </c>
      <c r="DB50" s="188">
        <v>1</v>
      </c>
      <c r="DC50" s="188">
        <v>0</v>
      </c>
      <c r="DD50" s="190">
        <v>39.2408</v>
      </c>
      <c r="DE50" s="188">
        <v>1</v>
      </c>
      <c r="DF50" s="190">
        <v>29.073799999999999</v>
      </c>
      <c r="DG50" s="188">
        <v>0</v>
      </c>
      <c r="DH50" s="188">
        <v>1</v>
      </c>
      <c r="DI50" s="188">
        <v>0</v>
      </c>
      <c r="DJ50" s="190">
        <v>44.827500000000001</v>
      </c>
      <c r="DK50" s="188">
        <v>1</v>
      </c>
      <c r="DL50" s="188">
        <v>0</v>
      </c>
      <c r="DM50" s="188">
        <v>0</v>
      </c>
      <c r="DN50" s="188">
        <v>1</v>
      </c>
      <c r="DO50" s="188">
        <v>0</v>
      </c>
      <c r="DP50" s="188">
        <v>0</v>
      </c>
      <c r="DQ50" s="188">
        <v>1</v>
      </c>
      <c r="DR50" s="188">
        <v>0</v>
      </c>
      <c r="DS50" s="188">
        <v>0</v>
      </c>
      <c r="DT50" s="188">
        <v>1</v>
      </c>
      <c r="DU50" s="188">
        <v>0</v>
      </c>
      <c r="DV50" s="190">
        <v>44.827500000000001</v>
      </c>
      <c r="DW50" s="188">
        <v>1</v>
      </c>
      <c r="DX50" s="188">
        <v>0</v>
      </c>
      <c r="DY50" s="188">
        <v>0</v>
      </c>
      <c r="DZ50" s="188">
        <v>1</v>
      </c>
      <c r="EA50" s="188">
        <v>0</v>
      </c>
      <c r="EB50" s="188">
        <v>0</v>
      </c>
      <c r="EC50" s="188">
        <v>1</v>
      </c>
      <c r="ED50" s="188">
        <v>0</v>
      </c>
      <c r="EE50" s="188">
        <v>0</v>
      </c>
      <c r="EF50" s="188">
        <v>1</v>
      </c>
      <c r="EG50" s="188">
        <v>0</v>
      </c>
      <c r="EH50" s="188">
        <v>0</v>
      </c>
      <c r="EI50" s="188">
        <v>1</v>
      </c>
      <c r="EJ50" s="188">
        <v>0</v>
      </c>
      <c r="EK50" s="188">
        <v>0</v>
      </c>
      <c r="EL50" s="188">
        <v>1</v>
      </c>
      <c r="EM50" s="188">
        <v>0</v>
      </c>
      <c r="EN50" s="190">
        <v>39.209000000000003</v>
      </c>
      <c r="EO50" s="188">
        <v>1</v>
      </c>
      <c r="EP50" s="188">
        <v>0</v>
      </c>
      <c r="EQ50" s="188">
        <v>0</v>
      </c>
      <c r="ER50" s="188">
        <v>1</v>
      </c>
      <c r="ES50" s="188">
        <v>0</v>
      </c>
      <c r="ET50" s="190">
        <v>35.568100000000001</v>
      </c>
    </row>
    <row r="51" spans="1:150" x14ac:dyDescent="0.3">
      <c r="A51" s="1"/>
      <c r="B51" s="187" t="s">
        <v>3179</v>
      </c>
      <c r="C51" s="187" t="s">
        <v>103</v>
      </c>
      <c r="D51" s="187" t="s">
        <v>104</v>
      </c>
      <c r="E51" s="187" t="s">
        <v>3180</v>
      </c>
      <c r="F51" s="187" t="s">
        <v>3181</v>
      </c>
      <c r="G51" s="188">
        <v>1</v>
      </c>
      <c r="H51" s="188">
        <v>0</v>
      </c>
      <c r="I51" s="190">
        <v>44.432099999999998</v>
      </c>
      <c r="J51" s="188">
        <v>1</v>
      </c>
      <c r="K51" s="188">
        <v>0</v>
      </c>
      <c r="L51" s="190">
        <v>26.552399999999999</v>
      </c>
      <c r="M51" s="188">
        <v>1</v>
      </c>
      <c r="N51" s="188">
        <v>0</v>
      </c>
      <c r="O51" s="190">
        <v>22.403199999999998</v>
      </c>
      <c r="P51" s="188">
        <v>1</v>
      </c>
      <c r="Q51" s="188">
        <v>0</v>
      </c>
      <c r="R51" s="190">
        <v>18.228000000000002</v>
      </c>
      <c r="S51" s="188">
        <v>1</v>
      </c>
      <c r="T51" s="188">
        <v>0</v>
      </c>
      <c r="U51" s="190">
        <v>16.762499999999999</v>
      </c>
      <c r="V51" s="188">
        <v>1</v>
      </c>
      <c r="W51" s="188">
        <v>0</v>
      </c>
      <c r="X51" s="188">
        <v>0</v>
      </c>
      <c r="Y51" s="188">
        <v>1</v>
      </c>
      <c r="Z51" s="188">
        <v>0</v>
      </c>
      <c r="AA51" s="188">
        <v>0</v>
      </c>
      <c r="AB51" s="188">
        <v>1</v>
      </c>
      <c r="AC51" s="188">
        <v>0</v>
      </c>
      <c r="AD51" s="188">
        <v>0</v>
      </c>
      <c r="AE51" s="188">
        <v>1</v>
      </c>
      <c r="AF51" s="188">
        <v>0</v>
      </c>
      <c r="AG51" s="188">
        <v>0</v>
      </c>
      <c r="AH51" s="188">
        <v>1</v>
      </c>
      <c r="AI51" s="188">
        <v>0</v>
      </c>
      <c r="AJ51" s="188">
        <v>0</v>
      </c>
      <c r="AK51" s="188">
        <v>1</v>
      </c>
      <c r="AL51" s="188">
        <v>0</v>
      </c>
      <c r="AM51" s="188">
        <v>0</v>
      </c>
      <c r="AN51" s="188">
        <v>1</v>
      </c>
      <c r="AO51" s="188">
        <v>0</v>
      </c>
      <c r="AP51" s="188">
        <v>0</v>
      </c>
      <c r="AQ51" s="188">
        <v>1</v>
      </c>
      <c r="AR51" s="188">
        <v>0</v>
      </c>
      <c r="AS51" s="190">
        <v>35.4619</v>
      </c>
      <c r="AT51" s="188">
        <v>1</v>
      </c>
      <c r="AU51" s="188">
        <v>0</v>
      </c>
      <c r="AV51" s="190">
        <v>40.1008</v>
      </c>
      <c r="AW51" s="188">
        <v>1</v>
      </c>
      <c r="AX51" s="188">
        <v>0</v>
      </c>
      <c r="AY51" s="190">
        <v>35.950499999999998</v>
      </c>
      <c r="AZ51" s="188">
        <v>1</v>
      </c>
      <c r="BA51" s="190">
        <v>9.9413</v>
      </c>
      <c r="BB51" s="190">
        <v>30.682099999999998</v>
      </c>
      <c r="BC51" s="188">
        <v>1</v>
      </c>
      <c r="BD51" s="190">
        <v>6.0004999999999997</v>
      </c>
      <c r="BE51" s="190">
        <v>37.330100000000002</v>
      </c>
      <c r="BF51" s="188">
        <v>1</v>
      </c>
      <c r="BG51" s="188">
        <v>0</v>
      </c>
      <c r="BH51" s="190">
        <v>42.920299999999997</v>
      </c>
      <c r="BI51" s="188">
        <v>1</v>
      </c>
      <c r="BJ51" s="188">
        <v>0</v>
      </c>
      <c r="BK51" s="188">
        <v>0</v>
      </c>
      <c r="BL51" s="188">
        <v>1</v>
      </c>
      <c r="BM51" s="188">
        <v>0</v>
      </c>
      <c r="BN51" s="188">
        <v>0</v>
      </c>
      <c r="BO51" s="188">
        <v>1</v>
      </c>
      <c r="BP51" s="188">
        <v>0</v>
      </c>
      <c r="BQ51" s="188">
        <v>0</v>
      </c>
      <c r="BR51" s="188">
        <v>1</v>
      </c>
      <c r="BS51" s="188">
        <v>0</v>
      </c>
      <c r="BT51" s="188">
        <v>0</v>
      </c>
      <c r="BU51" s="188">
        <v>1</v>
      </c>
      <c r="BV51" s="188">
        <v>0</v>
      </c>
      <c r="BW51" s="188">
        <v>0</v>
      </c>
      <c r="BX51" s="188">
        <v>1</v>
      </c>
      <c r="BY51" s="188">
        <v>0</v>
      </c>
      <c r="BZ51" s="190">
        <v>29.087399999999999</v>
      </c>
      <c r="CA51" s="188">
        <v>1</v>
      </c>
      <c r="CB51" s="188">
        <v>0</v>
      </c>
      <c r="CC51" s="190">
        <v>38.564500000000002</v>
      </c>
      <c r="CD51" s="188">
        <v>1</v>
      </c>
      <c r="CE51" s="188">
        <v>0</v>
      </c>
      <c r="CF51" s="188">
        <v>0</v>
      </c>
      <c r="CG51" s="188">
        <v>1</v>
      </c>
      <c r="CH51" s="188">
        <v>0</v>
      </c>
      <c r="CI51" s="188">
        <v>0</v>
      </c>
      <c r="CJ51" s="188">
        <v>1</v>
      </c>
      <c r="CK51" s="188">
        <v>0</v>
      </c>
      <c r="CL51" s="188">
        <v>0</v>
      </c>
      <c r="CM51" s="188">
        <v>1</v>
      </c>
      <c r="CN51" s="188">
        <v>0</v>
      </c>
      <c r="CO51" s="188">
        <v>0</v>
      </c>
      <c r="CP51" s="188">
        <v>1</v>
      </c>
      <c r="CQ51" s="188">
        <v>0</v>
      </c>
      <c r="CR51" s="188">
        <v>0</v>
      </c>
      <c r="CS51" s="188">
        <v>1</v>
      </c>
      <c r="CT51" s="188">
        <v>0</v>
      </c>
      <c r="CU51" s="188">
        <v>0</v>
      </c>
      <c r="CV51" s="188">
        <v>1</v>
      </c>
      <c r="CW51" s="188">
        <v>0</v>
      </c>
      <c r="CX51" s="190">
        <v>31.951599999999999</v>
      </c>
      <c r="CY51" s="188">
        <v>1</v>
      </c>
      <c r="CZ51" s="188">
        <v>0</v>
      </c>
      <c r="DA51" s="190">
        <v>38.564700000000002</v>
      </c>
      <c r="DB51" s="188">
        <v>1</v>
      </c>
      <c r="DC51" s="188">
        <v>0</v>
      </c>
      <c r="DD51" s="190">
        <v>38.866399999999999</v>
      </c>
      <c r="DE51" s="188">
        <v>1</v>
      </c>
      <c r="DF51" s="188">
        <v>0</v>
      </c>
      <c r="DG51" s="188">
        <v>0</v>
      </c>
      <c r="DH51" s="188">
        <v>1</v>
      </c>
      <c r="DI51" s="188">
        <v>0</v>
      </c>
      <c r="DJ51" s="188">
        <v>0</v>
      </c>
      <c r="DK51" s="188">
        <v>1</v>
      </c>
      <c r="DL51" s="188">
        <v>0</v>
      </c>
      <c r="DM51" s="188">
        <v>0</v>
      </c>
      <c r="DN51" s="188">
        <v>1</v>
      </c>
      <c r="DO51" s="188">
        <v>0</v>
      </c>
      <c r="DP51" s="188">
        <v>0</v>
      </c>
      <c r="DQ51" s="188">
        <v>1</v>
      </c>
      <c r="DR51" s="188">
        <v>0</v>
      </c>
      <c r="DS51" s="188">
        <v>0</v>
      </c>
      <c r="DT51" s="188">
        <v>1</v>
      </c>
      <c r="DU51" s="188">
        <v>0</v>
      </c>
      <c r="DV51" s="188">
        <v>0</v>
      </c>
      <c r="DW51" s="188">
        <v>1</v>
      </c>
      <c r="DX51" s="188">
        <v>0</v>
      </c>
      <c r="DY51" s="188">
        <v>0</v>
      </c>
      <c r="DZ51" s="188">
        <v>1</v>
      </c>
      <c r="EA51" s="188">
        <v>0</v>
      </c>
      <c r="EB51" s="188">
        <v>0</v>
      </c>
      <c r="EC51" s="188">
        <v>1</v>
      </c>
      <c r="ED51" s="188">
        <v>0</v>
      </c>
      <c r="EE51" s="188">
        <v>0</v>
      </c>
      <c r="EF51" s="188">
        <v>1</v>
      </c>
      <c r="EG51" s="188">
        <v>0</v>
      </c>
      <c r="EH51" s="188">
        <v>0</v>
      </c>
      <c r="EI51" s="188">
        <v>1</v>
      </c>
      <c r="EJ51" s="188">
        <v>0</v>
      </c>
      <c r="EK51" s="190">
        <v>44.435899999999997</v>
      </c>
      <c r="EL51" s="188">
        <v>1</v>
      </c>
      <c r="EM51" s="188">
        <v>0</v>
      </c>
      <c r="EN51" s="188">
        <v>0</v>
      </c>
      <c r="EO51" s="188">
        <v>1</v>
      </c>
      <c r="EP51" s="188">
        <v>0</v>
      </c>
      <c r="EQ51" s="188">
        <v>0</v>
      </c>
      <c r="ER51" s="188">
        <v>1</v>
      </c>
      <c r="ES51" s="188">
        <v>0</v>
      </c>
      <c r="ET51" s="188">
        <v>0</v>
      </c>
    </row>
    <row r="52" spans="1:150" x14ac:dyDescent="0.3">
      <c r="A52" s="1"/>
      <c r="B52" s="187" t="s">
        <v>3182</v>
      </c>
      <c r="C52" s="187" t="s">
        <v>103</v>
      </c>
      <c r="D52" s="187" t="s">
        <v>104</v>
      </c>
      <c r="E52" s="187" t="s">
        <v>3183</v>
      </c>
      <c r="F52" s="187" t="s">
        <v>3184</v>
      </c>
      <c r="G52" s="188">
        <v>1</v>
      </c>
      <c r="H52" s="188">
        <v>0</v>
      </c>
      <c r="I52" s="188">
        <v>0</v>
      </c>
      <c r="J52" s="188">
        <v>1</v>
      </c>
      <c r="K52" s="188">
        <v>0</v>
      </c>
      <c r="L52" s="188">
        <v>0</v>
      </c>
      <c r="M52" s="188">
        <v>1</v>
      </c>
      <c r="N52" s="188">
        <v>0</v>
      </c>
      <c r="O52" s="188">
        <v>0</v>
      </c>
      <c r="P52" s="188">
        <v>1</v>
      </c>
      <c r="Q52" s="188">
        <v>0</v>
      </c>
      <c r="R52" s="188">
        <v>0</v>
      </c>
      <c r="S52" s="188">
        <v>1</v>
      </c>
      <c r="T52" s="188">
        <v>0</v>
      </c>
      <c r="U52" s="188">
        <v>0</v>
      </c>
      <c r="V52" s="188">
        <v>1</v>
      </c>
      <c r="W52" s="188">
        <v>0</v>
      </c>
      <c r="X52" s="188">
        <v>0</v>
      </c>
      <c r="Y52" s="188">
        <v>1</v>
      </c>
      <c r="Z52" s="188">
        <v>0</v>
      </c>
      <c r="AA52" s="188">
        <v>0</v>
      </c>
      <c r="AB52" s="188">
        <v>1</v>
      </c>
      <c r="AC52" s="188">
        <v>0</v>
      </c>
      <c r="AD52" s="188">
        <v>0</v>
      </c>
      <c r="AE52" s="188">
        <v>1</v>
      </c>
      <c r="AF52" s="188">
        <v>0</v>
      </c>
      <c r="AG52" s="188">
        <v>0</v>
      </c>
      <c r="AH52" s="188">
        <v>1</v>
      </c>
      <c r="AI52" s="188">
        <v>0</v>
      </c>
      <c r="AJ52" s="188">
        <v>0</v>
      </c>
      <c r="AK52" s="188">
        <v>1</v>
      </c>
      <c r="AL52" s="188">
        <v>0</v>
      </c>
      <c r="AM52" s="188">
        <v>0</v>
      </c>
      <c r="AN52" s="188">
        <v>1</v>
      </c>
      <c r="AO52" s="188">
        <v>0</v>
      </c>
      <c r="AP52" s="188">
        <v>0</v>
      </c>
      <c r="AQ52" s="188">
        <v>1</v>
      </c>
      <c r="AR52" s="188">
        <v>0</v>
      </c>
      <c r="AS52" s="188">
        <v>0</v>
      </c>
      <c r="AT52" s="188">
        <v>1</v>
      </c>
      <c r="AU52" s="188">
        <v>0</v>
      </c>
      <c r="AV52" s="188">
        <v>0</v>
      </c>
      <c r="AW52" s="188">
        <v>1</v>
      </c>
      <c r="AX52" s="188">
        <v>0</v>
      </c>
      <c r="AY52" s="188">
        <v>0</v>
      </c>
      <c r="AZ52" s="188">
        <v>1</v>
      </c>
      <c r="BA52" s="188">
        <v>0</v>
      </c>
      <c r="BB52" s="188">
        <v>0</v>
      </c>
      <c r="BC52" s="188">
        <v>1</v>
      </c>
      <c r="BD52" s="188">
        <v>0</v>
      </c>
      <c r="BE52" s="188">
        <v>0</v>
      </c>
      <c r="BF52" s="188">
        <v>1</v>
      </c>
      <c r="BG52" s="188">
        <v>0</v>
      </c>
      <c r="BH52" s="188">
        <v>0</v>
      </c>
      <c r="BI52" s="188">
        <v>1</v>
      </c>
      <c r="BJ52" s="188">
        <v>0</v>
      </c>
      <c r="BK52" s="188">
        <v>0</v>
      </c>
      <c r="BL52" s="188">
        <v>1</v>
      </c>
      <c r="BM52" s="188">
        <v>0</v>
      </c>
      <c r="BN52" s="188">
        <v>0</v>
      </c>
      <c r="BO52" s="188">
        <v>1</v>
      </c>
      <c r="BP52" s="188">
        <v>0</v>
      </c>
      <c r="BQ52" s="188">
        <v>0</v>
      </c>
      <c r="BR52" s="188">
        <v>1</v>
      </c>
      <c r="BS52" s="188">
        <v>0</v>
      </c>
      <c r="BT52" s="188">
        <v>0</v>
      </c>
      <c r="BU52" s="188">
        <v>1</v>
      </c>
      <c r="BV52" s="188">
        <v>0</v>
      </c>
      <c r="BW52" s="188">
        <v>0</v>
      </c>
      <c r="BX52" s="188">
        <v>1</v>
      </c>
      <c r="BY52" s="188">
        <v>0</v>
      </c>
      <c r="BZ52" s="188">
        <v>0</v>
      </c>
      <c r="CA52" s="188">
        <v>1</v>
      </c>
      <c r="CB52" s="188">
        <v>0</v>
      </c>
      <c r="CC52" s="188">
        <v>0</v>
      </c>
      <c r="CD52" s="188">
        <v>1</v>
      </c>
      <c r="CE52" s="188">
        <v>0</v>
      </c>
      <c r="CF52" s="188">
        <v>0</v>
      </c>
      <c r="CG52" s="188">
        <v>1</v>
      </c>
      <c r="CH52" s="188">
        <v>0</v>
      </c>
      <c r="CI52" s="188">
        <v>0</v>
      </c>
      <c r="CJ52" s="188">
        <v>1</v>
      </c>
      <c r="CK52" s="188">
        <v>0</v>
      </c>
      <c r="CL52" s="188">
        <v>0</v>
      </c>
      <c r="CM52" s="188">
        <v>1</v>
      </c>
      <c r="CN52" s="188">
        <v>0</v>
      </c>
      <c r="CO52" s="188">
        <v>0</v>
      </c>
      <c r="CP52" s="188">
        <v>1</v>
      </c>
      <c r="CQ52" s="188">
        <v>0</v>
      </c>
      <c r="CR52" s="188">
        <v>0</v>
      </c>
      <c r="CS52" s="188">
        <v>1</v>
      </c>
      <c r="CT52" s="188">
        <v>0</v>
      </c>
      <c r="CU52" s="188">
        <v>0</v>
      </c>
      <c r="CV52" s="188">
        <v>1</v>
      </c>
      <c r="CW52" s="188">
        <v>0</v>
      </c>
      <c r="CX52" s="188">
        <v>0</v>
      </c>
      <c r="CY52" s="188">
        <v>1</v>
      </c>
      <c r="CZ52" s="188">
        <v>0</v>
      </c>
      <c r="DA52" s="188">
        <v>0</v>
      </c>
      <c r="DB52" s="188">
        <v>1</v>
      </c>
      <c r="DC52" s="188">
        <v>0</v>
      </c>
      <c r="DD52" s="188">
        <v>0</v>
      </c>
      <c r="DE52" s="188">
        <v>1</v>
      </c>
      <c r="DF52" s="188">
        <v>0</v>
      </c>
      <c r="DG52" s="188">
        <v>0</v>
      </c>
      <c r="DH52" s="188">
        <v>1</v>
      </c>
      <c r="DI52" s="188">
        <v>0</v>
      </c>
      <c r="DJ52" s="188">
        <v>0</v>
      </c>
      <c r="DK52" s="188">
        <v>1</v>
      </c>
      <c r="DL52" s="188">
        <v>0</v>
      </c>
      <c r="DM52" s="188">
        <v>0</v>
      </c>
      <c r="DN52" s="188">
        <v>1</v>
      </c>
      <c r="DO52" s="188">
        <v>0</v>
      </c>
      <c r="DP52" s="188">
        <v>0</v>
      </c>
      <c r="DQ52" s="188">
        <v>1</v>
      </c>
      <c r="DR52" s="188">
        <v>0</v>
      </c>
      <c r="DS52" s="188">
        <v>0</v>
      </c>
      <c r="DT52" s="188">
        <v>1</v>
      </c>
      <c r="DU52" s="188">
        <v>0</v>
      </c>
      <c r="DV52" s="188">
        <v>0</v>
      </c>
      <c r="DW52" s="188">
        <v>1</v>
      </c>
      <c r="DX52" s="188">
        <v>0</v>
      </c>
      <c r="DY52" s="188">
        <v>0</v>
      </c>
      <c r="DZ52" s="188">
        <v>1</v>
      </c>
      <c r="EA52" s="188">
        <v>0</v>
      </c>
      <c r="EB52" s="188">
        <v>0</v>
      </c>
      <c r="EC52" s="188">
        <v>1</v>
      </c>
      <c r="ED52" s="188">
        <v>0</v>
      </c>
      <c r="EE52" s="188">
        <v>0</v>
      </c>
      <c r="EF52" s="188">
        <v>1</v>
      </c>
      <c r="EG52" s="188">
        <v>0</v>
      </c>
      <c r="EH52" s="188">
        <v>0</v>
      </c>
      <c r="EI52" s="188">
        <v>1</v>
      </c>
      <c r="EJ52" s="188">
        <v>0</v>
      </c>
      <c r="EK52" s="188">
        <v>0</v>
      </c>
      <c r="EL52" s="188">
        <v>1</v>
      </c>
      <c r="EM52" s="188">
        <v>0</v>
      </c>
      <c r="EN52" s="188">
        <v>0</v>
      </c>
      <c r="EO52" s="188">
        <v>1</v>
      </c>
      <c r="EP52" s="188">
        <v>0</v>
      </c>
      <c r="EQ52" s="188">
        <v>0</v>
      </c>
      <c r="ER52" s="188">
        <v>1</v>
      </c>
      <c r="ES52" s="188">
        <v>0</v>
      </c>
      <c r="ET52" s="188">
        <v>0</v>
      </c>
    </row>
    <row r="53" spans="1:150" x14ac:dyDescent="0.3">
      <c r="A53" s="1"/>
      <c r="B53" s="187" t="s">
        <v>3185</v>
      </c>
      <c r="C53" s="187" t="s">
        <v>103</v>
      </c>
      <c r="D53" s="187" t="s">
        <v>104</v>
      </c>
      <c r="E53" s="187" t="s">
        <v>3186</v>
      </c>
      <c r="F53" s="187" t="s">
        <v>3187</v>
      </c>
      <c r="G53" s="188">
        <v>1</v>
      </c>
      <c r="H53" s="188">
        <v>0</v>
      </c>
      <c r="I53" s="188">
        <v>0</v>
      </c>
      <c r="J53" s="188">
        <v>1</v>
      </c>
      <c r="K53" s="190">
        <v>6</v>
      </c>
      <c r="L53" s="190">
        <v>23.891200000000001</v>
      </c>
      <c r="M53" s="188">
        <v>1</v>
      </c>
      <c r="N53" s="190">
        <v>8.6768999999999998</v>
      </c>
      <c r="O53" s="190">
        <v>19.7409</v>
      </c>
      <c r="P53" s="188">
        <v>1</v>
      </c>
      <c r="Q53" s="190">
        <v>25.1128</v>
      </c>
      <c r="R53" s="188">
        <v>0</v>
      </c>
      <c r="S53" s="188">
        <v>1</v>
      </c>
      <c r="T53" s="188">
        <v>0</v>
      </c>
      <c r="U53" s="188">
        <v>0</v>
      </c>
      <c r="V53" s="188">
        <v>1</v>
      </c>
      <c r="W53" s="188">
        <v>0</v>
      </c>
      <c r="X53" s="190">
        <v>19.664899999999999</v>
      </c>
      <c r="Y53" s="188">
        <v>1</v>
      </c>
      <c r="Z53" s="188">
        <v>0</v>
      </c>
      <c r="AA53" s="190">
        <v>26.734200000000001</v>
      </c>
      <c r="AB53" s="188">
        <v>1</v>
      </c>
      <c r="AC53" s="188">
        <v>0</v>
      </c>
      <c r="AD53" s="188">
        <v>0</v>
      </c>
      <c r="AE53" s="188">
        <v>1</v>
      </c>
      <c r="AF53" s="188">
        <v>0</v>
      </c>
      <c r="AG53" s="190">
        <v>17.498999999999999</v>
      </c>
      <c r="AH53" s="188">
        <v>1</v>
      </c>
      <c r="AI53" s="188">
        <v>0</v>
      </c>
      <c r="AJ53" s="188">
        <v>0</v>
      </c>
      <c r="AK53" s="188">
        <v>1</v>
      </c>
      <c r="AL53" s="190">
        <v>6.8230000000000004</v>
      </c>
      <c r="AM53" s="190">
        <v>12.974</v>
      </c>
      <c r="AN53" s="188">
        <v>1</v>
      </c>
      <c r="AO53" s="188">
        <v>0</v>
      </c>
      <c r="AP53" s="190">
        <v>26.1997</v>
      </c>
      <c r="AQ53" s="188">
        <v>1</v>
      </c>
      <c r="AR53" s="188">
        <v>0</v>
      </c>
      <c r="AS53" s="190">
        <v>35.6434</v>
      </c>
      <c r="AT53" s="188">
        <v>1</v>
      </c>
      <c r="AU53" s="190">
        <v>11.927199999999999</v>
      </c>
      <c r="AV53" s="190">
        <v>29.374500000000001</v>
      </c>
      <c r="AW53" s="188">
        <v>1</v>
      </c>
      <c r="AX53" s="188">
        <v>0</v>
      </c>
      <c r="AY53" s="190">
        <v>36.136600000000001</v>
      </c>
      <c r="AZ53" s="188">
        <v>1</v>
      </c>
      <c r="BA53" s="190">
        <v>9.9786000000000001</v>
      </c>
      <c r="BB53" s="190">
        <v>31.5595</v>
      </c>
      <c r="BC53" s="188">
        <v>1</v>
      </c>
      <c r="BD53" s="188">
        <v>0</v>
      </c>
      <c r="BE53" s="190">
        <v>44.177399999999999</v>
      </c>
      <c r="BF53" s="188">
        <v>1</v>
      </c>
      <c r="BG53" s="188">
        <v>0</v>
      </c>
      <c r="BH53" s="190">
        <v>43.139699999999998</v>
      </c>
      <c r="BI53" s="188">
        <v>1</v>
      </c>
      <c r="BJ53" s="190">
        <v>20.160900000000002</v>
      </c>
      <c r="BK53" s="188">
        <v>0</v>
      </c>
      <c r="BL53" s="188">
        <v>1</v>
      </c>
      <c r="BM53" s="188">
        <v>0</v>
      </c>
      <c r="BN53" s="190">
        <v>29.557099999999998</v>
      </c>
      <c r="BO53" s="188">
        <v>1</v>
      </c>
      <c r="BP53" s="188">
        <v>0</v>
      </c>
      <c r="BQ53" s="188">
        <v>0</v>
      </c>
      <c r="BR53" s="188">
        <v>1</v>
      </c>
      <c r="BS53" s="188">
        <v>0</v>
      </c>
      <c r="BT53" s="190">
        <v>22.1021</v>
      </c>
      <c r="BU53" s="188">
        <v>1</v>
      </c>
      <c r="BV53" s="188">
        <v>0</v>
      </c>
      <c r="BW53" s="188">
        <v>0</v>
      </c>
      <c r="BX53" s="188">
        <v>1</v>
      </c>
      <c r="BY53" s="190">
        <v>19.918800000000001</v>
      </c>
      <c r="BZ53" s="190">
        <v>16.4878</v>
      </c>
      <c r="CA53" s="188">
        <v>1</v>
      </c>
      <c r="CB53" s="188">
        <v>0</v>
      </c>
      <c r="CC53" s="190">
        <v>38.768999999999998</v>
      </c>
      <c r="CD53" s="188">
        <v>1</v>
      </c>
      <c r="CE53" s="188">
        <v>0</v>
      </c>
      <c r="CF53" s="190">
        <v>37.187100000000001</v>
      </c>
      <c r="CG53" s="188">
        <v>1</v>
      </c>
      <c r="CH53" s="190">
        <v>6</v>
      </c>
      <c r="CI53" s="190">
        <v>38.739100000000001</v>
      </c>
      <c r="CJ53" s="188">
        <v>1</v>
      </c>
      <c r="CK53" s="190">
        <v>6</v>
      </c>
      <c r="CL53" s="190">
        <v>37.427199999999999</v>
      </c>
      <c r="CM53" s="188">
        <v>1</v>
      </c>
      <c r="CN53" s="188">
        <v>0</v>
      </c>
      <c r="CO53" s="188">
        <v>0</v>
      </c>
      <c r="CP53" s="188">
        <v>1</v>
      </c>
      <c r="CQ53" s="188">
        <v>0</v>
      </c>
      <c r="CR53" s="188">
        <v>0</v>
      </c>
      <c r="CS53" s="188">
        <v>1</v>
      </c>
      <c r="CT53" s="190">
        <v>6</v>
      </c>
      <c r="CU53" s="188">
        <v>0</v>
      </c>
      <c r="CV53" s="188">
        <v>1</v>
      </c>
      <c r="CW53" s="188">
        <v>0</v>
      </c>
      <c r="CX53" s="190">
        <v>32.098100000000002</v>
      </c>
      <c r="CY53" s="188">
        <v>1</v>
      </c>
      <c r="CZ53" s="188">
        <v>0</v>
      </c>
      <c r="DA53" s="190">
        <v>38.768999999999998</v>
      </c>
      <c r="DB53" s="188">
        <v>1</v>
      </c>
      <c r="DC53" s="188">
        <v>0</v>
      </c>
      <c r="DD53" s="190">
        <v>39.076700000000002</v>
      </c>
      <c r="DE53" s="188">
        <v>1</v>
      </c>
      <c r="DF53" s="188">
        <v>0</v>
      </c>
      <c r="DG53" s="188">
        <v>0</v>
      </c>
      <c r="DH53" s="188">
        <v>1</v>
      </c>
      <c r="DI53" s="188">
        <v>0</v>
      </c>
      <c r="DJ53" s="188">
        <v>0</v>
      </c>
      <c r="DK53" s="188">
        <v>1</v>
      </c>
      <c r="DL53" s="188">
        <v>0</v>
      </c>
      <c r="DM53" s="188">
        <v>0</v>
      </c>
      <c r="DN53" s="188">
        <v>1</v>
      </c>
      <c r="DO53" s="190">
        <v>6</v>
      </c>
      <c r="DP53" s="188">
        <v>0</v>
      </c>
      <c r="DQ53" s="188">
        <v>1</v>
      </c>
      <c r="DR53" s="190">
        <v>28.863600000000002</v>
      </c>
      <c r="DS53" s="188">
        <v>0</v>
      </c>
      <c r="DT53" s="188">
        <v>1</v>
      </c>
      <c r="DU53" s="188">
        <v>0</v>
      </c>
      <c r="DV53" s="188">
        <v>0</v>
      </c>
      <c r="DW53" s="188">
        <v>1</v>
      </c>
      <c r="DX53" s="188">
        <v>0</v>
      </c>
      <c r="DY53" s="188">
        <v>0</v>
      </c>
      <c r="DZ53" s="188">
        <v>1</v>
      </c>
      <c r="EA53" s="188">
        <v>0</v>
      </c>
      <c r="EB53" s="190">
        <v>43.635199999999998</v>
      </c>
      <c r="EC53" s="188">
        <v>1</v>
      </c>
      <c r="ED53" s="190">
        <v>28.142700000000001</v>
      </c>
      <c r="EE53" s="188">
        <v>0</v>
      </c>
      <c r="EF53" s="188">
        <v>1</v>
      </c>
      <c r="EG53" s="190">
        <v>28.012699999999999</v>
      </c>
      <c r="EH53" s="188">
        <v>0</v>
      </c>
      <c r="EI53" s="188">
        <v>1</v>
      </c>
      <c r="EJ53" s="190">
        <v>32.46</v>
      </c>
      <c r="EK53" s="188">
        <v>0</v>
      </c>
      <c r="EL53" s="188">
        <v>1</v>
      </c>
      <c r="EM53" s="190">
        <v>32.528100000000002</v>
      </c>
      <c r="EN53" s="188">
        <v>0</v>
      </c>
      <c r="EO53" s="188">
        <v>1</v>
      </c>
      <c r="EP53" s="188">
        <v>0</v>
      </c>
      <c r="EQ53" s="188">
        <v>0</v>
      </c>
      <c r="ER53" s="188">
        <v>1</v>
      </c>
      <c r="ES53" s="190">
        <v>32.161700000000003</v>
      </c>
      <c r="ET53" s="188">
        <v>0</v>
      </c>
    </row>
    <row r="54" spans="1:150" x14ac:dyDescent="0.3">
      <c r="A54" s="1"/>
      <c r="B54" s="184" t="s">
        <v>3188</v>
      </c>
      <c r="C54" s="184" t="s">
        <v>103</v>
      </c>
      <c r="D54" s="184" t="s">
        <v>106</v>
      </c>
      <c r="E54" s="184" t="s">
        <v>3189</v>
      </c>
      <c r="F54" s="184" t="s">
        <v>3190</v>
      </c>
      <c r="G54" s="185">
        <v>1</v>
      </c>
      <c r="H54" s="186">
        <v>8.9248999999999992</v>
      </c>
      <c r="I54" s="186">
        <v>19.9924</v>
      </c>
      <c r="J54" s="185">
        <v>1</v>
      </c>
      <c r="K54" s="186">
        <v>9.1321999999999992</v>
      </c>
      <c r="L54" s="186">
        <v>14.5047</v>
      </c>
      <c r="M54" s="185">
        <v>1</v>
      </c>
      <c r="N54" s="186">
        <v>9.1364000000000001</v>
      </c>
      <c r="O54" s="186">
        <v>13.2639</v>
      </c>
      <c r="P54" s="185">
        <v>1</v>
      </c>
      <c r="Q54" s="186">
        <v>9.1229999999999993</v>
      </c>
      <c r="R54" s="186">
        <v>13.6967</v>
      </c>
      <c r="S54" s="185">
        <v>1</v>
      </c>
      <c r="T54" s="185">
        <v>0</v>
      </c>
      <c r="U54" s="185">
        <v>0</v>
      </c>
      <c r="V54" s="185">
        <v>1</v>
      </c>
      <c r="W54" s="185">
        <v>0</v>
      </c>
      <c r="X54" s="185">
        <v>0</v>
      </c>
      <c r="Y54" s="185">
        <v>1</v>
      </c>
      <c r="Z54" s="185">
        <v>0</v>
      </c>
      <c r="AA54" s="185">
        <v>0</v>
      </c>
      <c r="AB54" s="185">
        <v>1</v>
      </c>
      <c r="AC54" s="185">
        <v>0</v>
      </c>
      <c r="AD54" s="186">
        <v>17.6968</v>
      </c>
      <c r="AE54" s="185">
        <v>1</v>
      </c>
      <c r="AF54" s="185">
        <v>0</v>
      </c>
      <c r="AG54" s="186">
        <v>14.2592</v>
      </c>
      <c r="AH54" s="185">
        <v>1</v>
      </c>
      <c r="AI54" s="186">
        <v>9.2164000000000001</v>
      </c>
      <c r="AJ54" s="185">
        <v>0</v>
      </c>
      <c r="AK54" s="185">
        <v>1</v>
      </c>
      <c r="AL54" s="185">
        <v>0</v>
      </c>
      <c r="AM54" s="186">
        <v>13.9598</v>
      </c>
      <c r="AN54" s="185">
        <v>1</v>
      </c>
      <c r="AO54" s="185">
        <v>0</v>
      </c>
      <c r="AP54" s="186">
        <v>15.1182</v>
      </c>
      <c r="AQ54" s="185">
        <v>1</v>
      </c>
      <c r="AR54" s="186">
        <v>6.0012999999999996</v>
      </c>
      <c r="AS54" s="186">
        <v>19.994399999999999</v>
      </c>
      <c r="AT54" s="185">
        <v>1</v>
      </c>
      <c r="AU54" s="186">
        <v>9.2207000000000008</v>
      </c>
      <c r="AV54" s="186">
        <v>18.4206</v>
      </c>
      <c r="AW54" s="185">
        <v>1</v>
      </c>
      <c r="AX54" s="186">
        <v>9.1961999999999993</v>
      </c>
      <c r="AY54" s="186">
        <v>19.999099999999999</v>
      </c>
      <c r="AZ54" s="185">
        <v>1</v>
      </c>
      <c r="BA54" s="186">
        <v>9.3152000000000008</v>
      </c>
      <c r="BB54" s="186">
        <v>11.104200000000001</v>
      </c>
      <c r="BC54" s="185">
        <v>1</v>
      </c>
      <c r="BD54" s="186">
        <v>9.0885999999999996</v>
      </c>
      <c r="BE54" s="186">
        <v>18.9984</v>
      </c>
      <c r="BF54" s="185">
        <v>1</v>
      </c>
      <c r="BG54" s="186">
        <v>9.1366999999999994</v>
      </c>
      <c r="BH54" s="186">
        <v>17.125699999999998</v>
      </c>
      <c r="BI54" s="185">
        <v>1</v>
      </c>
      <c r="BJ54" s="186">
        <v>9.1475000000000009</v>
      </c>
      <c r="BK54" s="186">
        <v>13.0045</v>
      </c>
      <c r="BL54" s="185">
        <v>1</v>
      </c>
      <c r="BM54" s="186">
        <v>9.2421000000000006</v>
      </c>
      <c r="BN54" s="185">
        <v>0</v>
      </c>
      <c r="BO54" s="185">
        <v>1</v>
      </c>
      <c r="BP54" s="185">
        <v>0</v>
      </c>
      <c r="BQ54" s="186">
        <v>13.514900000000001</v>
      </c>
      <c r="BR54" s="185">
        <v>1</v>
      </c>
      <c r="BS54" s="185">
        <v>0</v>
      </c>
      <c r="BT54" s="185">
        <v>0</v>
      </c>
      <c r="BU54" s="185">
        <v>1</v>
      </c>
      <c r="BV54" s="185">
        <v>0</v>
      </c>
      <c r="BW54" s="186">
        <v>19.819299999999998</v>
      </c>
      <c r="BX54" s="185">
        <v>1</v>
      </c>
      <c r="BY54" s="186">
        <v>9.1433</v>
      </c>
      <c r="BZ54" s="186">
        <v>13.6213</v>
      </c>
      <c r="CA54" s="185">
        <v>1</v>
      </c>
      <c r="CB54" s="186">
        <v>9.3322000000000003</v>
      </c>
      <c r="CC54" s="185">
        <v>0</v>
      </c>
      <c r="CD54" s="185">
        <v>1</v>
      </c>
      <c r="CE54" s="185">
        <v>0</v>
      </c>
      <c r="CF54" s="186">
        <v>14.0611</v>
      </c>
      <c r="CG54" s="185">
        <v>1</v>
      </c>
      <c r="CH54" s="186">
        <v>8.9268000000000001</v>
      </c>
      <c r="CI54" s="186">
        <v>20</v>
      </c>
      <c r="CJ54" s="185">
        <v>1</v>
      </c>
      <c r="CK54" s="185">
        <v>0</v>
      </c>
      <c r="CL54" s="186">
        <v>17.694700000000001</v>
      </c>
      <c r="CM54" s="185">
        <v>1</v>
      </c>
      <c r="CN54" s="185">
        <v>0</v>
      </c>
      <c r="CO54" s="186">
        <v>20</v>
      </c>
      <c r="CP54" s="185">
        <v>1</v>
      </c>
      <c r="CQ54" s="185">
        <v>0</v>
      </c>
      <c r="CR54" s="185">
        <v>0</v>
      </c>
      <c r="CS54" s="185">
        <v>1</v>
      </c>
      <c r="CT54" s="185">
        <v>0</v>
      </c>
      <c r="CU54" s="185">
        <v>0</v>
      </c>
      <c r="CV54" s="185">
        <v>1</v>
      </c>
      <c r="CW54" s="186">
        <v>8.9328000000000003</v>
      </c>
      <c r="CX54" s="186">
        <v>20</v>
      </c>
      <c r="CY54" s="185">
        <v>1</v>
      </c>
      <c r="CZ54" s="186">
        <v>9.2783999999999995</v>
      </c>
      <c r="DA54" s="185">
        <v>0</v>
      </c>
      <c r="DB54" s="185">
        <v>1</v>
      </c>
      <c r="DC54" s="185">
        <v>0</v>
      </c>
      <c r="DD54" s="185">
        <v>0</v>
      </c>
      <c r="DE54" s="185">
        <v>1</v>
      </c>
      <c r="DF54" s="186">
        <v>8.8954000000000004</v>
      </c>
      <c r="DG54" s="186">
        <v>20</v>
      </c>
      <c r="DH54" s="185">
        <v>1</v>
      </c>
      <c r="DI54" s="186">
        <v>8.8881999999999994</v>
      </c>
      <c r="DJ54" s="186">
        <v>20</v>
      </c>
      <c r="DK54" s="185">
        <v>1</v>
      </c>
      <c r="DL54" s="186">
        <v>8.7563999999999993</v>
      </c>
      <c r="DM54" s="186">
        <v>20</v>
      </c>
      <c r="DN54" s="185">
        <v>1</v>
      </c>
      <c r="DO54" s="186">
        <v>8.8353999999999999</v>
      </c>
      <c r="DP54" s="186">
        <v>20</v>
      </c>
      <c r="DQ54" s="185">
        <v>1</v>
      </c>
      <c r="DR54" s="185">
        <v>0</v>
      </c>
      <c r="DS54" s="186">
        <v>20</v>
      </c>
      <c r="DT54" s="185">
        <v>1</v>
      </c>
      <c r="DU54" s="186">
        <v>9.0355000000000008</v>
      </c>
      <c r="DV54" s="185">
        <v>0</v>
      </c>
      <c r="DW54" s="185">
        <v>1</v>
      </c>
      <c r="DX54" s="186">
        <v>8.8345000000000002</v>
      </c>
      <c r="DY54" s="186">
        <v>20</v>
      </c>
      <c r="DZ54" s="185">
        <v>1</v>
      </c>
      <c r="EA54" s="186">
        <v>8.6994000000000007</v>
      </c>
      <c r="EB54" s="186">
        <v>20</v>
      </c>
      <c r="EC54" s="185">
        <v>1</v>
      </c>
      <c r="ED54" s="186">
        <v>8.6769999999999996</v>
      </c>
      <c r="EE54" s="186">
        <v>20</v>
      </c>
      <c r="EF54" s="185">
        <v>1</v>
      </c>
      <c r="EG54" s="186">
        <v>8.8221000000000007</v>
      </c>
      <c r="EH54" s="186">
        <v>20</v>
      </c>
      <c r="EI54" s="185">
        <v>1</v>
      </c>
      <c r="EJ54" s="186">
        <v>8.8632000000000009</v>
      </c>
      <c r="EK54" s="186">
        <v>20</v>
      </c>
      <c r="EL54" s="185">
        <v>1</v>
      </c>
      <c r="EM54" s="186">
        <v>8.9412000000000003</v>
      </c>
      <c r="EN54" s="186">
        <v>17.726500000000001</v>
      </c>
      <c r="EO54" s="185">
        <v>1</v>
      </c>
      <c r="EP54" s="186">
        <v>9.2393999999999998</v>
      </c>
      <c r="EQ54" s="185">
        <v>0</v>
      </c>
      <c r="ER54" s="185">
        <v>1</v>
      </c>
      <c r="ES54" s="186">
        <v>9.0365000000000002</v>
      </c>
      <c r="ET54" s="186">
        <v>16.281500000000001</v>
      </c>
    </row>
    <row r="55" spans="1:150" x14ac:dyDescent="0.3">
      <c r="A55" s="1"/>
      <c r="B55" s="187" t="s">
        <v>3191</v>
      </c>
      <c r="C55" s="187" t="s">
        <v>103</v>
      </c>
      <c r="D55" s="187" t="s">
        <v>106</v>
      </c>
      <c r="E55" s="187" t="s">
        <v>3192</v>
      </c>
      <c r="F55" s="187" t="s">
        <v>3193</v>
      </c>
      <c r="G55" s="188">
        <v>1</v>
      </c>
      <c r="H55" s="188">
        <v>0</v>
      </c>
      <c r="I55" s="188">
        <v>0</v>
      </c>
      <c r="J55" s="188">
        <v>1</v>
      </c>
      <c r="K55" s="188">
        <v>0</v>
      </c>
      <c r="L55" s="188">
        <v>0</v>
      </c>
      <c r="M55" s="188">
        <v>1</v>
      </c>
      <c r="N55" s="188">
        <v>0</v>
      </c>
      <c r="O55" s="188">
        <v>0</v>
      </c>
      <c r="P55" s="188">
        <v>1</v>
      </c>
      <c r="Q55" s="188">
        <v>0</v>
      </c>
      <c r="R55" s="188">
        <v>0</v>
      </c>
      <c r="S55" s="188">
        <v>1</v>
      </c>
      <c r="T55" s="188">
        <v>0</v>
      </c>
      <c r="U55" s="188">
        <v>0</v>
      </c>
      <c r="V55" s="188">
        <v>1</v>
      </c>
      <c r="W55" s="188">
        <v>0</v>
      </c>
      <c r="X55" s="188">
        <v>0</v>
      </c>
      <c r="Y55" s="188">
        <v>1</v>
      </c>
      <c r="Z55" s="188">
        <v>0</v>
      </c>
      <c r="AA55" s="188">
        <v>0</v>
      </c>
      <c r="AB55" s="188">
        <v>1</v>
      </c>
      <c r="AC55" s="188">
        <v>0</v>
      </c>
      <c r="AD55" s="188">
        <v>0</v>
      </c>
      <c r="AE55" s="188">
        <v>1</v>
      </c>
      <c r="AF55" s="188">
        <v>0</v>
      </c>
      <c r="AG55" s="188">
        <v>0</v>
      </c>
      <c r="AH55" s="188">
        <v>1</v>
      </c>
      <c r="AI55" s="188">
        <v>0</v>
      </c>
      <c r="AJ55" s="188">
        <v>0</v>
      </c>
      <c r="AK55" s="188">
        <v>1</v>
      </c>
      <c r="AL55" s="188">
        <v>0</v>
      </c>
      <c r="AM55" s="188">
        <v>0</v>
      </c>
      <c r="AN55" s="188">
        <v>1</v>
      </c>
      <c r="AO55" s="188">
        <v>0</v>
      </c>
      <c r="AP55" s="188">
        <v>0</v>
      </c>
      <c r="AQ55" s="188">
        <v>1</v>
      </c>
      <c r="AR55" s="188">
        <v>0</v>
      </c>
      <c r="AS55" s="188">
        <v>0</v>
      </c>
      <c r="AT55" s="188">
        <v>1</v>
      </c>
      <c r="AU55" s="188">
        <v>0</v>
      </c>
      <c r="AV55" s="188">
        <v>0</v>
      </c>
      <c r="AW55" s="188">
        <v>1</v>
      </c>
      <c r="AX55" s="188">
        <v>0</v>
      </c>
      <c r="AY55" s="188">
        <v>0</v>
      </c>
      <c r="AZ55" s="188">
        <v>1</v>
      </c>
      <c r="BA55" s="188">
        <v>0</v>
      </c>
      <c r="BB55" s="188">
        <v>0</v>
      </c>
      <c r="BC55" s="188">
        <v>1</v>
      </c>
      <c r="BD55" s="188">
        <v>0</v>
      </c>
      <c r="BE55" s="188">
        <v>0</v>
      </c>
      <c r="BF55" s="188">
        <v>1</v>
      </c>
      <c r="BG55" s="188">
        <v>0</v>
      </c>
      <c r="BH55" s="188">
        <v>0</v>
      </c>
      <c r="BI55" s="188">
        <v>1</v>
      </c>
      <c r="BJ55" s="188">
        <v>0</v>
      </c>
      <c r="BK55" s="188">
        <v>0</v>
      </c>
      <c r="BL55" s="188">
        <v>1</v>
      </c>
      <c r="BM55" s="188">
        <v>0</v>
      </c>
      <c r="BN55" s="188">
        <v>0</v>
      </c>
      <c r="BO55" s="188">
        <v>1</v>
      </c>
      <c r="BP55" s="188">
        <v>0</v>
      </c>
      <c r="BQ55" s="188">
        <v>0</v>
      </c>
      <c r="BR55" s="188">
        <v>1</v>
      </c>
      <c r="BS55" s="188">
        <v>0</v>
      </c>
      <c r="BT55" s="188">
        <v>0</v>
      </c>
      <c r="BU55" s="188">
        <v>1</v>
      </c>
      <c r="BV55" s="188">
        <v>0</v>
      </c>
      <c r="BW55" s="188">
        <v>0</v>
      </c>
      <c r="BX55" s="188">
        <v>1</v>
      </c>
      <c r="BY55" s="188">
        <v>0</v>
      </c>
      <c r="BZ55" s="188">
        <v>0</v>
      </c>
      <c r="CA55" s="188">
        <v>1</v>
      </c>
      <c r="CB55" s="188">
        <v>0</v>
      </c>
      <c r="CC55" s="188">
        <v>0</v>
      </c>
      <c r="CD55" s="188">
        <v>1</v>
      </c>
      <c r="CE55" s="188">
        <v>0</v>
      </c>
      <c r="CF55" s="188">
        <v>0</v>
      </c>
      <c r="CG55" s="188">
        <v>1</v>
      </c>
      <c r="CH55" s="188">
        <v>0</v>
      </c>
      <c r="CI55" s="188">
        <v>0</v>
      </c>
      <c r="CJ55" s="188">
        <v>1</v>
      </c>
      <c r="CK55" s="188">
        <v>0</v>
      </c>
      <c r="CL55" s="188">
        <v>0</v>
      </c>
      <c r="CM55" s="188">
        <v>1</v>
      </c>
      <c r="CN55" s="188">
        <v>0</v>
      </c>
      <c r="CO55" s="188">
        <v>0</v>
      </c>
      <c r="CP55" s="188">
        <v>1</v>
      </c>
      <c r="CQ55" s="188">
        <v>0</v>
      </c>
      <c r="CR55" s="188">
        <v>0</v>
      </c>
      <c r="CS55" s="188">
        <v>1</v>
      </c>
      <c r="CT55" s="188">
        <v>0</v>
      </c>
      <c r="CU55" s="188">
        <v>0</v>
      </c>
      <c r="CV55" s="188">
        <v>1</v>
      </c>
      <c r="CW55" s="188">
        <v>0</v>
      </c>
      <c r="CX55" s="188">
        <v>0</v>
      </c>
      <c r="CY55" s="188">
        <v>1</v>
      </c>
      <c r="CZ55" s="188">
        <v>0</v>
      </c>
      <c r="DA55" s="188">
        <v>0</v>
      </c>
      <c r="DB55" s="188">
        <v>1</v>
      </c>
      <c r="DC55" s="188">
        <v>0</v>
      </c>
      <c r="DD55" s="188">
        <v>0</v>
      </c>
      <c r="DE55" s="188">
        <v>1</v>
      </c>
      <c r="DF55" s="188">
        <v>0</v>
      </c>
      <c r="DG55" s="188">
        <v>0</v>
      </c>
      <c r="DH55" s="188">
        <v>1</v>
      </c>
      <c r="DI55" s="188">
        <v>0</v>
      </c>
      <c r="DJ55" s="188">
        <v>0</v>
      </c>
      <c r="DK55" s="188">
        <v>1</v>
      </c>
      <c r="DL55" s="188">
        <v>0</v>
      </c>
      <c r="DM55" s="188">
        <v>0</v>
      </c>
      <c r="DN55" s="188">
        <v>1</v>
      </c>
      <c r="DO55" s="188">
        <v>0</v>
      </c>
      <c r="DP55" s="188">
        <v>0</v>
      </c>
      <c r="DQ55" s="188">
        <v>1</v>
      </c>
      <c r="DR55" s="188">
        <v>0</v>
      </c>
      <c r="DS55" s="188">
        <v>0</v>
      </c>
      <c r="DT55" s="188">
        <v>1</v>
      </c>
      <c r="DU55" s="188">
        <v>0</v>
      </c>
      <c r="DV55" s="188">
        <v>0</v>
      </c>
      <c r="DW55" s="188">
        <v>1</v>
      </c>
      <c r="DX55" s="188">
        <v>0</v>
      </c>
      <c r="DY55" s="188">
        <v>0</v>
      </c>
      <c r="DZ55" s="188">
        <v>1</v>
      </c>
      <c r="EA55" s="188">
        <v>0</v>
      </c>
      <c r="EB55" s="188">
        <v>0</v>
      </c>
      <c r="EC55" s="188">
        <v>1</v>
      </c>
      <c r="ED55" s="188">
        <v>0</v>
      </c>
      <c r="EE55" s="188">
        <v>0</v>
      </c>
      <c r="EF55" s="188">
        <v>1</v>
      </c>
      <c r="EG55" s="188">
        <v>0</v>
      </c>
      <c r="EH55" s="188">
        <v>0</v>
      </c>
      <c r="EI55" s="188">
        <v>1</v>
      </c>
      <c r="EJ55" s="188">
        <v>0</v>
      </c>
      <c r="EK55" s="188">
        <v>0</v>
      </c>
      <c r="EL55" s="188">
        <v>1</v>
      </c>
      <c r="EM55" s="188">
        <v>0</v>
      </c>
      <c r="EN55" s="188">
        <v>0</v>
      </c>
      <c r="EO55" s="188">
        <v>1</v>
      </c>
      <c r="EP55" s="188">
        <v>0</v>
      </c>
      <c r="EQ55" s="188">
        <v>0</v>
      </c>
      <c r="ER55" s="188">
        <v>1</v>
      </c>
      <c r="ES55" s="188">
        <v>0</v>
      </c>
      <c r="ET55" s="188">
        <v>0</v>
      </c>
    </row>
    <row r="56" spans="1:150" x14ac:dyDescent="0.3">
      <c r="A56" s="1"/>
      <c r="B56" s="187" t="s">
        <v>3194</v>
      </c>
      <c r="C56" s="187" t="s">
        <v>103</v>
      </c>
      <c r="D56" s="187" t="s">
        <v>106</v>
      </c>
      <c r="E56" s="187" t="s">
        <v>3195</v>
      </c>
      <c r="F56" s="187" t="s">
        <v>3196</v>
      </c>
      <c r="G56" s="188">
        <v>1</v>
      </c>
      <c r="H56" s="190">
        <v>8.9248999999999992</v>
      </c>
      <c r="I56" s="190">
        <v>19.9924</v>
      </c>
      <c r="J56" s="188">
        <v>1</v>
      </c>
      <c r="K56" s="190">
        <v>9.1321999999999992</v>
      </c>
      <c r="L56" s="190">
        <v>14.5047</v>
      </c>
      <c r="M56" s="188">
        <v>1</v>
      </c>
      <c r="N56" s="190">
        <v>9.1364000000000001</v>
      </c>
      <c r="O56" s="190">
        <v>13.2639</v>
      </c>
      <c r="P56" s="188">
        <v>1</v>
      </c>
      <c r="Q56" s="190">
        <v>9.1229999999999993</v>
      </c>
      <c r="R56" s="190">
        <v>13.6967</v>
      </c>
      <c r="S56" s="188">
        <v>1</v>
      </c>
      <c r="T56" s="188">
        <v>0</v>
      </c>
      <c r="U56" s="188">
        <v>0</v>
      </c>
      <c r="V56" s="188">
        <v>1</v>
      </c>
      <c r="W56" s="188">
        <v>0</v>
      </c>
      <c r="X56" s="188">
        <v>0</v>
      </c>
      <c r="Y56" s="188">
        <v>1</v>
      </c>
      <c r="Z56" s="188">
        <v>0</v>
      </c>
      <c r="AA56" s="188">
        <v>0</v>
      </c>
      <c r="AB56" s="188">
        <v>1</v>
      </c>
      <c r="AC56" s="188">
        <v>0</v>
      </c>
      <c r="AD56" s="190">
        <v>17.6968</v>
      </c>
      <c r="AE56" s="188">
        <v>1</v>
      </c>
      <c r="AF56" s="188">
        <v>0</v>
      </c>
      <c r="AG56" s="190">
        <v>14.2592</v>
      </c>
      <c r="AH56" s="188">
        <v>1</v>
      </c>
      <c r="AI56" s="190">
        <v>9.2164000000000001</v>
      </c>
      <c r="AJ56" s="188">
        <v>0</v>
      </c>
      <c r="AK56" s="188">
        <v>1</v>
      </c>
      <c r="AL56" s="188">
        <v>0</v>
      </c>
      <c r="AM56" s="190">
        <v>13.9598</v>
      </c>
      <c r="AN56" s="188">
        <v>1</v>
      </c>
      <c r="AO56" s="188">
        <v>0</v>
      </c>
      <c r="AP56" s="190">
        <v>15.1182</v>
      </c>
      <c r="AQ56" s="188">
        <v>1</v>
      </c>
      <c r="AR56" s="190">
        <v>6.0012999999999996</v>
      </c>
      <c r="AS56" s="190">
        <v>19.994399999999999</v>
      </c>
      <c r="AT56" s="188">
        <v>1</v>
      </c>
      <c r="AU56" s="190">
        <v>9.2207000000000008</v>
      </c>
      <c r="AV56" s="190">
        <v>18.4206</v>
      </c>
      <c r="AW56" s="188">
        <v>1</v>
      </c>
      <c r="AX56" s="190">
        <v>9.1961999999999993</v>
      </c>
      <c r="AY56" s="190">
        <v>19.999099999999999</v>
      </c>
      <c r="AZ56" s="188">
        <v>1</v>
      </c>
      <c r="BA56" s="190">
        <v>9.3152000000000008</v>
      </c>
      <c r="BB56" s="190">
        <v>11.104200000000001</v>
      </c>
      <c r="BC56" s="188">
        <v>1</v>
      </c>
      <c r="BD56" s="190">
        <v>9.0885999999999996</v>
      </c>
      <c r="BE56" s="190">
        <v>18.9984</v>
      </c>
      <c r="BF56" s="188">
        <v>1</v>
      </c>
      <c r="BG56" s="190">
        <v>9.1366999999999994</v>
      </c>
      <c r="BH56" s="190">
        <v>17.125699999999998</v>
      </c>
      <c r="BI56" s="188">
        <v>1</v>
      </c>
      <c r="BJ56" s="190">
        <v>9.1475000000000009</v>
      </c>
      <c r="BK56" s="190">
        <v>13.0045</v>
      </c>
      <c r="BL56" s="188">
        <v>1</v>
      </c>
      <c r="BM56" s="190">
        <v>9.2421000000000006</v>
      </c>
      <c r="BN56" s="188">
        <v>0</v>
      </c>
      <c r="BO56" s="188">
        <v>1</v>
      </c>
      <c r="BP56" s="188">
        <v>0</v>
      </c>
      <c r="BQ56" s="190">
        <v>13.514900000000001</v>
      </c>
      <c r="BR56" s="188">
        <v>1</v>
      </c>
      <c r="BS56" s="188">
        <v>0</v>
      </c>
      <c r="BT56" s="188">
        <v>0</v>
      </c>
      <c r="BU56" s="188">
        <v>1</v>
      </c>
      <c r="BV56" s="188">
        <v>0</v>
      </c>
      <c r="BW56" s="190">
        <v>19.819299999999998</v>
      </c>
      <c r="BX56" s="188">
        <v>1</v>
      </c>
      <c r="BY56" s="190">
        <v>9.1433</v>
      </c>
      <c r="BZ56" s="190">
        <v>13.6213</v>
      </c>
      <c r="CA56" s="188">
        <v>1</v>
      </c>
      <c r="CB56" s="190">
        <v>9.3322000000000003</v>
      </c>
      <c r="CC56" s="188">
        <v>0</v>
      </c>
      <c r="CD56" s="188">
        <v>1</v>
      </c>
      <c r="CE56" s="188">
        <v>0</v>
      </c>
      <c r="CF56" s="190">
        <v>14.0611</v>
      </c>
      <c r="CG56" s="188">
        <v>1</v>
      </c>
      <c r="CH56" s="190">
        <v>8.9268000000000001</v>
      </c>
      <c r="CI56" s="190">
        <v>20</v>
      </c>
      <c r="CJ56" s="188">
        <v>1</v>
      </c>
      <c r="CK56" s="188">
        <v>0</v>
      </c>
      <c r="CL56" s="190">
        <v>17.694700000000001</v>
      </c>
      <c r="CM56" s="188">
        <v>1</v>
      </c>
      <c r="CN56" s="188">
        <v>0</v>
      </c>
      <c r="CO56" s="190">
        <v>20</v>
      </c>
      <c r="CP56" s="188">
        <v>1</v>
      </c>
      <c r="CQ56" s="188">
        <v>0</v>
      </c>
      <c r="CR56" s="188">
        <v>0</v>
      </c>
      <c r="CS56" s="188">
        <v>1</v>
      </c>
      <c r="CT56" s="188">
        <v>0</v>
      </c>
      <c r="CU56" s="188">
        <v>0</v>
      </c>
      <c r="CV56" s="188">
        <v>1</v>
      </c>
      <c r="CW56" s="190">
        <v>8.9328000000000003</v>
      </c>
      <c r="CX56" s="190">
        <v>20</v>
      </c>
      <c r="CY56" s="188">
        <v>1</v>
      </c>
      <c r="CZ56" s="190">
        <v>9.2783999999999995</v>
      </c>
      <c r="DA56" s="188">
        <v>0</v>
      </c>
      <c r="DB56" s="188">
        <v>1</v>
      </c>
      <c r="DC56" s="188">
        <v>0</v>
      </c>
      <c r="DD56" s="188">
        <v>0</v>
      </c>
      <c r="DE56" s="188">
        <v>1</v>
      </c>
      <c r="DF56" s="190">
        <v>8.8954000000000004</v>
      </c>
      <c r="DG56" s="190">
        <v>20</v>
      </c>
      <c r="DH56" s="188">
        <v>1</v>
      </c>
      <c r="DI56" s="190">
        <v>8.8881999999999994</v>
      </c>
      <c r="DJ56" s="190">
        <v>20</v>
      </c>
      <c r="DK56" s="188">
        <v>1</v>
      </c>
      <c r="DL56" s="190">
        <v>8.7563999999999993</v>
      </c>
      <c r="DM56" s="190">
        <v>20</v>
      </c>
      <c r="DN56" s="188">
        <v>1</v>
      </c>
      <c r="DO56" s="190">
        <v>8.8353999999999999</v>
      </c>
      <c r="DP56" s="190">
        <v>20</v>
      </c>
      <c r="DQ56" s="188">
        <v>1</v>
      </c>
      <c r="DR56" s="188">
        <v>0</v>
      </c>
      <c r="DS56" s="190">
        <v>20</v>
      </c>
      <c r="DT56" s="188">
        <v>1</v>
      </c>
      <c r="DU56" s="190">
        <v>9.0355000000000008</v>
      </c>
      <c r="DV56" s="188">
        <v>0</v>
      </c>
      <c r="DW56" s="188">
        <v>1</v>
      </c>
      <c r="DX56" s="190">
        <v>8.8345000000000002</v>
      </c>
      <c r="DY56" s="190">
        <v>20</v>
      </c>
      <c r="DZ56" s="188">
        <v>1</v>
      </c>
      <c r="EA56" s="190">
        <v>8.6994000000000007</v>
      </c>
      <c r="EB56" s="190">
        <v>20</v>
      </c>
      <c r="EC56" s="188">
        <v>1</v>
      </c>
      <c r="ED56" s="190">
        <v>8.6769999999999996</v>
      </c>
      <c r="EE56" s="190">
        <v>20</v>
      </c>
      <c r="EF56" s="188">
        <v>1</v>
      </c>
      <c r="EG56" s="190">
        <v>8.8221000000000007</v>
      </c>
      <c r="EH56" s="190">
        <v>20</v>
      </c>
      <c r="EI56" s="188">
        <v>1</v>
      </c>
      <c r="EJ56" s="190">
        <v>8.8632000000000009</v>
      </c>
      <c r="EK56" s="190">
        <v>20</v>
      </c>
      <c r="EL56" s="188">
        <v>1</v>
      </c>
      <c r="EM56" s="190">
        <v>8.9412000000000003</v>
      </c>
      <c r="EN56" s="190">
        <v>17.726500000000001</v>
      </c>
      <c r="EO56" s="188">
        <v>1</v>
      </c>
      <c r="EP56" s="190">
        <v>9.2393999999999998</v>
      </c>
      <c r="EQ56" s="188">
        <v>0</v>
      </c>
      <c r="ER56" s="188">
        <v>1</v>
      </c>
      <c r="ES56" s="190">
        <v>9.0365000000000002</v>
      </c>
      <c r="ET56" s="190">
        <v>16.281500000000001</v>
      </c>
    </row>
    <row r="57" spans="1:150" x14ac:dyDescent="0.3">
      <c r="A57" s="1"/>
      <c r="B57" s="184" t="s">
        <v>3197</v>
      </c>
      <c r="C57" s="184" t="s">
        <v>61</v>
      </c>
      <c r="D57" s="184" t="s">
        <v>3198</v>
      </c>
      <c r="E57" s="184" t="s">
        <v>3199</v>
      </c>
      <c r="F57" s="184" t="s">
        <v>3200</v>
      </c>
      <c r="G57" s="185">
        <v>1</v>
      </c>
      <c r="H57" s="185">
        <v>0</v>
      </c>
      <c r="I57" s="185">
        <v>0</v>
      </c>
      <c r="J57" s="185">
        <v>1</v>
      </c>
      <c r="K57" s="185">
        <v>0</v>
      </c>
      <c r="L57" s="185">
        <v>0</v>
      </c>
      <c r="M57" s="185">
        <v>1</v>
      </c>
      <c r="N57" s="185">
        <v>0</v>
      </c>
      <c r="O57" s="185">
        <v>0</v>
      </c>
      <c r="P57" s="185">
        <v>1</v>
      </c>
      <c r="Q57" s="185">
        <v>0</v>
      </c>
      <c r="R57" s="185">
        <v>0</v>
      </c>
      <c r="S57" s="185">
        <v>1</v>
      </c>
      <c r="T57" s="185">
        <v>0</v>
      </c>
      <c r="U57" s="185">
        <v>0</v>
      </c>
      <c r="V57" s="185">
        <v>1</v>
      </c>
      <c r="W57" s="185">
        <v>0</v>
      </c>
      <c r="X57" s="185">
        <v>0</v>
      </c>
      <c r="Y57" s="185">
        <v>1</v>
      </c>
      <c r="Z57" s="185">
        <v>0</v>
      </c>
      <c r="AA57" s="185">
        <v>0</v>
      </c>
      <c r="AB57" s="185">
        <v>1</v>
      </c>
      <c r="AC57" s="185">
        <v>0</v>
      </c>
      <c r="AD57" s="185">
        <v>0</v>
      </c>
      <c r="AE57" s="185">
        <v>1</v>
      </c>
      <c r="AF57" s="185">
        <v>0</v>
      </c>
      <c r="AG57" s="185">
        <v>0</v>
      </c>
      <c r="AH57" s="185">
        <v>1</v>
      </c>
      <c r="AI57" s="185">
        <v>0</v>
      </c>
      <c r="AJ57" s="185">
        <v>0</v>
      </c>
      <c r="AK57" s="185">
        <v>1</v>
      </c>
      <c r="AL57" s="185">
        <v>0</v>
      </c>
      <c r="AM57" s="185">
        <v>0</v>
      </c>
      <c r="AN57" s="185">
        <v>1</v>
      </c>
      <c r="AO57" s="185">
        <v>0</v>
      </c>
      <c r="AP57" s="185">
        <v>0</v>
      </c>
      <c r="AQ57" s="185">
        <v>1</v>
      </c>
      <c r="AR57" s="185">
        <v>0</v>
      </c>
      <c r="AS57" s="185">
        <v>0</v>
      </c>
      <c r="AT57" s="185">
        <v>1</v>
      </c>
      <c r="AU57" s="185">
        <v>0</v>
      </c>
      <c r="AV57" s="185">
        <v>0</v>
      </c>
      <c r="AW57" s="185">
        <v>1</v>
      </c>
      <c r="AX57" s="185">
        <v>0</v>
      </c>
      <c r="AY57" s="185">
        <v>0</v>
      </c>
      <c r="AZ57" s="185">
        <v>1</v>
      </c>
      <c r="BA57" s="185">
        <v>0</v>
      </c>
      <c r="BB57" s="185">
        <v>0</v>
      </c>
      <c r="BC57" s="185">
        <v>1</v>
      </c>
      <c r="BD57" s="185">
        <v>0</v>
      </c>
      <c r="BE57" s="185">
        <v>0</v>
      </c>
      <c r="BF57" s="185">
        <v>1</v>
      </c>
      <c r="BG57" s="185">
        <v>0</v>
      </c>
      <c r="BH57" s="185">
        <v>0</v>
      </c>
      <c r="BI57" s="185">
        <v>1</v>
      </c>
      <c r="BJ57" s="185">
        <v>0</v>
      </c>
      <c r="BK57" s="186">
        <v>122.5521</v>
      </c>
      <c r="BL57" s="185">
        <v>1</v>
      </c>
      <c r="BM57" s="185">
        <v>0</v>
      </c>
      <c r="BN57" s="186">
        <v>224.44290000000001</v>
      </c>
      <c r="BO57" s="185">
        <v>1</v>
      </c>
      <c r="BP57" s="185">
        <v>0</v>
      </c>
      <c r="BQ57" s="186">
        <v>116.9928</v>
      </c>
      <c r="BR57" s="185">
        <v>1</v>
      </c>
      <c r="BS57" s="185">
        <v>0</v>
      </c>
      <c r="BT57" s="186">
        <v>132.07300000000001</v>
      </c>
      <c r="BU57" s="185">
        <v>1</v>
      </c>
      <c r="BV57" s="185">
        <v>0</v>
      </c>
      <c r="BW57" s="185">
        <v>0</v>
      </c>
      <c r="BX57" s="185">
        <v>1</v>
      </c>
      <c r="BY57" s="185">
        <v>0</v>
      </c>
      <c r="BZ57" s="185">
        <v>0</v>
      </c>
      <c r="CA57" s="185">
        <v>1</v>
      </c>
      <c r="CB57" s="185">
        <v>0</v>
      </c>
      <c r="CC57" s="185">
        <v>0</v>
      </c>
      <c r="CD57" s="185">
        <v>1</v>
      </c>
      <c r="CE57" s="185">
        <v>0</v>
      </c>
      <c r="CF57" s="185">
        <v>0</v>
      </c>
      <c r="CG57" s="185">
        <v>1</v>
      </c>
      <c r="CH57" s="185">
        <v>0</v>
      </c>
      <c r="CI57" s="185">
        <v>0</v>
      </c>
      <c r="CJ57" s="185">
        <v>1</v>
      </c>
      <c r="CK57" s="185">
        <v>0</v>
      </c>
      <c r="CL57" s="185">
        <v>0</v>
      </c>
      <c r="CM57" s="185">
        <v>1</v>
      </c>
      <c r="CN57" s="185">
        <v>0</v>
      </c>
      <c r="CO57" s="185">
        <v>0</v>
      </c>
      <c r="CP57" s="185">
        <v>1</v>
      </c>
      <c r="CQ57" s="185">
        <v>0</v>
      </c>
      <c r="CR57" s="186">
        <v>123.51609999999999</v>
      </c>
      <c r="CS57" s="185">
        <v>1</v>
      </c>
      <c r="CT57" s="185">
        <v>0</v>
      </c>
      <c r="CU57" s="186">
        <v>128.41890000000001</v>
      </c>
      <c r="CV57" s="185">
        <v>1</v>
      </c>
      <c r="CW57" s="185">
        <v>0</v>
      </c>
      <c r="CX57" s="185">
        <v>0</v>
      </c>
      <c r="CY57" s="185">
        <v>1</v>
      </c>
      <c r="CZ57" s="185">
        <v>0</v>
      </c>
      <c r="DA57" s="185">
        <v>0</v>
      </c>
      <c r="DB57" s="185">
        <v>1</v>
      </c>
      <c r="DC57" s="185">
        <v>0</v>
      </c>
      <c r="DD57" s="185">
        <v>0</v>
      </c>
      <c r="DE57" s="185">
        <v>1</v>
      </c>
      <c r="DF57" s="185">
        <v>0</v>
      </c>
      <c r="DG57" s="185">
        <v>0</v>
      </c>
      <c r="DH57" s="185">
        <v>1</v>
      </c>
      <c r="DI57" s="185">
        <v>0</v>
      </c>
      <c r="DJ57" s="185">
        <v>0</v>
      </c>
      <c r="DK57" s="185">
        <v>1</v>
      </c>
      <c r="DL57" s="185">
        <v>0</v>
      </c>
      <c r="DM57" s="185">
        <v>0</v>
      </c>
      <c r="DN57" s="185">
        <v>1</v>
      </c>
      <c r="DO57" s="185">
        <v>0</v>
      </c>
      <c r="DP57" s="185">
        <v>0</v>
      </c>
      <c r="DQ57" s="185">
        <v>1</v>
      </c>
      <c r="DR57" s="185">
        <v>0</v>
      </c>
      <c r="DS57" s="185">
        <v>0</v>
      </c>
      <c r="DT57" s="185">
        <v>1</v>
      </c>
      <c r="DU57" s="185">
        <v>0</v>
      </c>
      <c r="DV57" s="185">
        <v>0</v>
      </c>
      <c r="DW57" s="185">
        <v>1</v>
      </c>
      <c r="DX57" s="185">
        <v>0</v>
      </c>
      <c r="DY57" s="185">
        <v>0</v>
      </c>
      <c r="DZ57" s="185">
        <v>1</v>
      </c>
      <c r="EA57" s="185">
        <v>0</v>
      </c>
      <c r="EB57" s="185">
        <v>0</v>
      </c>
      <c r="EC57" s="185">
        <v>1</v>
      </c>
      <c r="ED57" s="185">
        <v>0</v>
      </c>
      <c r="EE57" s="185">
        <v>0</v>
      </c>
      <c r="EF57" s="185">
        <v>1</v>
      </c>
      <c r="EG57" s="185">
        <v>0</v>
      </c>
      <c r="EH57" s="185">
        <v>0</v>
      </c>
      <c r="EI57" s="185">
        <v>1</v>
      </c>
      <c r="EJ57" s="185">
        <v>0</v>
      </c>
      <c r="EK57" s="185">
        <v>0</v>
      </c>
      <c r="EL57" s="185">
        <v>1</v>
      </c>
      <c r="EM57" s="185">
        <v>0</v>
      </c>
      <c r="EN57" s="185">
        <v>0</v>
      </c>
      <c r="EO57" s="185">
        <v>1</v>
      </c>
      <c r="EP57" s="185">
        <v>0</v>
      </c>
      <c r="EQ57" s="185">
        <v>0</v>
      </c>
      <c r="ER57" s="185">
        <v>1</v>
      </c>
      <c r="ES57" s="185">
        <v>0</v>
      </c>
      <c r="ET57" s="185">
        <v>0</v>
      </c>
    </row>
    <row r="58" spans="1:150" x14ac:dyDescent="0.3">
      <c r="A58" s="1"/>
      <c r="B58" s="187" t="s">
        <v>3201</v>
      </c>
      <c r="C58" s="187" t="s">
        <v>61</v>
      </c>
      <c r="D58" s="187" t="s">
        <v>3198</v>
      </c>
      <c r="E58" s="187" t="s">
        <v>3202</v>
      </c>
      <c r="F58" s="187" t="s">
        <v>3203</v>
      </c>
      <c r="G58" s="188">
        <v>1</v>
      </c>
      <c r="H58" s="189" t="s">
        <v>1046</v>
      </c>
      <c r="I58" s="189" t="s">
        <v>1046</v>
      </c>
      <c r="J58" s="188">
        <v>1</v>
      </c>
      <c r="K58" s="189" t="s">
        <v>1046</v>
      </c>
      <c r="L58" s="189" t="s">
        <v>1046</v>
      </c>
      <c r="M58" s="188">
        <v>1</v>
      </c>
      <c r="N58" s="189" t="s">
        <v>1046</v>
      </c>
      <c r="O58" s="189" t="s">
        <v>1046</v>
      </c>
      <c r="P58" s="188">
        <v>1</v>
      </c>
      <c r="Q58" s="189" t="s">
        <v>1046</v>
      </c>
      <c r="R58" s="189" t="s">
        <v>1046</v>
      </c>
      <c r="S58" s="188">
        <v>1</v>
      </c>
      <c r="T58" s="189" t="s">
        <v>1046</v>
      </c>
      <c r="U58" s="189" t="s">
        <v>1046</v>
      </c>
      <c r="V58" s="188">
        <v>1</v>
      </c>
      <c r="W58" s="189" t="s">
        <v>1046</v>
      </c>
      <c r="X58" s="189" t="s">
        <v>1046</v>
      </c>
      <c r="Y58" s="188">
        <v>1</v>
      </c>
      <c r="Z58" s="189" t="s">
        <v>1046</v>
      </c>
      <c r="AA58" s="189" t="s">
        <v>1046</v>
      </c>
      <c r="AB58" s="188">
        <v>1</v>
      </c>
      <c r="AC58" s="189" t="s">
        <v>1046</v>
      </c>
      <c r="AD58" s="189" t="s">
        <v>1046</v>
      </c>
      <c r="AE58" s="188">
        <v>1</v>
      </c>
      <c r="AF58" s="189" t="s">
        <v>1046</v>
      </c>
      <c r="AG58" s="189" t="s">
        <v>1046</v>
      </c>
      <c r="AH58" s="188">
        <v>1</v>
      </c>
      <c r="AI58" s="189" t="s">
        <v>1046</v>
      </c>
      <c r="AJ58" s="189" t="s">
        <v>1046</v>
      </c>
      <c r="AK58" s="188">
        <v>1</v>
      </c>
      <c r="AL58" s="189" t="s">
        <v>1046</v>
      </c>
      <c r="AM58" s="189" t="s">
        <v>1046</v>
      </c>
      <c r="AN58" s="188">
        <v>1</v>
      </c>
      <c r="AO58" s="189" t="s">
        <v>1046</v>
      </c>
      <c r="AP58" s="189" t="s">
        <v>1046</v>
      </c>
      <c r="AQ58" s="188">
        <v>1</v>
      </c>
      <c r="AR58" s="189" t="s">
        <v>1046</v>
      </c>
      <c r="AS58" s="189" t="s">
        <v>1046</v>
      </c>
      <c r="AT58" s="188">
        <v>1</v>
      </c>
      <c r="AU58" s="189" t="s">
        <v>1046</v>
      </c>
      <c r="AV58" s="189" t="s">
        <v>1046</v>
      </c>
      <c r="AW58" s="188">
        <v>1</v>
      </c>
      <c r="AX58" s="189" t="s">
        <v>1046</v>
      </c>
      <c r="AY58" s="189" t="s">
        <v>1046</v>
      </c>
      <c r="AZ58" s="188">
        <v>1</v>
      </c>
      <c r="BA58" s="189" t="s">
        <v>1046</v>
      </c>
      <c r="BB58" s="189" t="s">
        <v>1046</v>
      </c>
      <c r="BC58" s="188">
        <v>1</v>
      </c>
      <c r="BD58" s="189" t="s">
        <v>1046</v>
      </c>
      <c r="BE58" s="189" t="s">
        <v>1046</v>
      </c>
      <c r="BF58" s="188">
        <v>1</v>
      </c>
      <c r="BG58" s="189" t="s">
        <v>1046</v>
      </c>
      <c r="BH58" s="189" t="s">
        <v>1046</v>
      </c>
      <c r="BI58" s="188">
        <v>1</v>
      </c>
      <c r="BJ58" s="189" t="s">
        <v>1046</v>
      </c>
      <c r="BK58" s="189" t="s">
        <v>1046</v>
      </c>
      <c r="BL58" s="188">
        <v>1</v>
      </c>
      <c r="BM58" s="189" t="s">
        <v>1046</v>
      </c>
      <c r="BN58" s="189" t="s">
        <v>1046</v>
      </c>
      <c r="BO58" s="188">
        <v>1</v>
      </c>
      <c r="BP58" s="189" t="s">
        <v>1046</v>
      </c>
      <c r="BQ58" s="189" t="s">
        <v>1046</v>
      </c>
      <c r="BR58" s="188">
        <v>1</v>
      </c>
      <c r="BS58" s="189" t="s">
        <v>1046</v>
      </c>
      <c r="BT58" s="189" t="s">
        <v>1046</v>
      </c>
      <c r="BU58" s="188">
        <v>1</v>
      </c>
      <c r="BV58" s="189" t="s">
        <v>1046</v>
      </c>
      <c r="BW58" s="189" t="s">
        <v>1046</v>
      </c>
      <c r="BX58" s="188">
        <v>1</v>
      </c>
      <c r="BY58" s="189" t="s">
        <v>1046</v>
      </c>
      <c r="BZ58" s="189" t="s">
        <v>1046</v>
      </c>
      <c r="CA58" s="188">
        <v>1</v>
      </c>
      <c r="CB58" s="189" t="s">
        <v>1046</v>
      </c>
      <c r="CC58" s="189" t="s">
        <v>1046</v>
      </c>
      <c r="CD58" s="188">
        <v>1</v>
      </c>
      <c r="CE58" s="189" t="s">
        <v>1046</v>
      </c>
      <c r="CF58" s="189" t="s">
        <v>1046</v>
      </c>
      <c r="CG58" s="188">
        <v>1</v>
      </c>
      <c r="CH58" s="189" t="s">
        <v>1046</v>
      </c>
      <c r="CI58" s="189" t="s">
        <v>1046</v>
      </c>
      <c r="CJ58" s="188">
        <v>1</v>
      </c>
      <c r="CK58" s="189" t="s">
        <v>1046</v>
      </c>
      <c r="CL58" s="189" t="s">
        <v>1046</v>
      </c>
      <c r="CM58" s="188">
        <v>1</v>
      </c>
      <c r="CN58" s="189" t="s">
        <v>1046</v>
      </c>
      <c r="CO58" s="189" t="s">
        <v>1046</v>
      </c>
      <c r="CP58" s="188">
        <v>1</v>
      </c>
      <c r="CQ58" s="189" t="s">
        <v>1046</v>
      </c>
      <c r="CR58" s="189" t="s">
        <v>1046</v>
      </c>
      <c r="CS58" s="188">
        <v>1</v>
      </c>
      <c r="CT58" s="189" t="s">
        <v>1046</v>
      </c>
      <c r="CU58" s="189" t="s">
        <v>1046</v>
      </c>
      <c r="CV58" s="188">
        <v>1</v>
      </c>
      <c r="CW58" s="189" t="s">
        <v>1046</v>
      </c>
      <c r="CX58" s="189" t="s">
        <v>1046</v>
      </c>
      <c r="CY58" s="188">
        <v>1</v>
      </c>
      <c r="CZ58" s="189" t="s">
        <v>1046</v>
      </c>
      <c r="DA58" s="189" t="s">
        <v>1046</v>
      </c>
      <c r="DB58" s="188">
        <v>1</v>
      </c>
      <c r="DC58" s="189" t="s">
        <v>1046</v>
      </c>
      <c r="DD58" s="189" t="s">
        <v>1046</v>
      </c>
      <c r="DE58" s="188">
        <v>1</v>
      </c>
      <c r="DF58" s="189" t="s">
        <v>1046</v>
      </c>
      <c r="DG58" s="189" t="s">
        <v>1046</v>
      </c>
      <c r="DH58" s="188">
        <v>1</v>
      </c>
      <c r="DI58" s="189" t="s">
        <v>1046</v>
      </c>
      <c r="DJ58" s="189" t="s">
        <v>1046</v>
      </c>
      <c r="DK58" s="188">
        <v>1</v>
      </c>
      <c r="DL58" s="189" t="s">
        <v>1046</v>
      </c>
      <c r="DM58" s="189" t="s">
        <v>1046</v>
      </c>
      <c r="DN58" s="188">
        <v>1</v>
      </c>
      <c r="DO58" s="189" t="s">
        <v>1046</v>
      </c>
      <c r="DP58" s="189" t="s">
        <v>1046</v>
      </c>
      <c r="DQ58" s="188">
        <v>1</v>
      </c>
      <c r="DR58" s="189" t="s">
        <v>1046</v>
      </c>
      <c r="DS58" s="189" t="s">
        <v>1046</v>
      </c>
      <c r="DT58" s="188">
        <v>1</v>
      </c>
      <c r="DU58" s="189" t="s">
        <v>1046</v>
      </c>
      <c r="DV58" s="189" t="s">
        <v>1046</v>
      </c>
      <c r="DW58" s="188">
        <v>1</v>
      </c>
      <c r="DX58" s="189" t="s">
        <v>1046</v>
      </c>
      <c r="DY58" s="189" t="s">
        <v>1046</v>
      </c>
      <c r="DZ58" s="188">
        <v>1</v>
      </c>
      <c r="EA58" s="189" t="s">
        <v>1046</v>
      </c>
      <c r="EB58" s="189" t="s">
        <v>1046</v>
      </c>
      <c r="EC58" s="188">
        <v>1</v>
      </c>
      <c r="ED58" s="189" t="s">
        <v>1046</v>
      </c>
      <c r="EE58" s="189" t="s">
        <v>1046</v>
      </c>
      <c r="EF58" s="188">
        <v>1</v>
      </c>
      <c r="EG58" s="189" t="s">
        <v>1046</v>
      </c>
      <c r="EH58" s="189" t="s">
        <v>1046</v>
      </c>
      <c r="EI58" s="188">
        <v>1</v>
      </c>
      <c r="EJ58" s="189" t="s">
        <v>1046</v>
      </c>
      <c r="EK58" s="189" t="s">
        <v>1046</v>
      </c>
      <c r="EL58" s="188">
        <v>1</v>
      </c>
      <c r="EM58" s="189" t="s">
        <v>1046</v>
      </c>
      <c r="EN58" s="189" t="s">
        <v>1046</v>
      </c>
      <c r="EO58" s="188">
        <v>1</v>
      </c>
      <c r="EP58" s="189" t="s">
        <v>1046</v>
      </c>
      <c r="EQ58" s="189" t="s">
        <v>1046</v>
      </c>
      <c r="ER58" s="188">
        <v>1</v>
      </c>
      <c r="ES58" s="189" t="s">
        <v>1046</v>
      </c>
      <c r="ET58" s="189" t="s">
        <v>1046</v>
      </c>
    </row>
    <row r="59" spans="1:150" x14ac:dyDescent="0.3">
      <c r="A59" s="1"/>
      <c r="B59" s="187" t="s">
        <v>3204</v>
      </c>
      <c r="C59" s="187" t="s">
        <v>61</v>
      </c>
      <c r="D59" s="187" t="s">
        <v>3198</v>
      </c>
      <c r="E59" s="187" t="s">
        <v>3205</v>
      </c>
      <c r="F59" s="187" t="s">
        <v>3206</v>
      </c>
      <c r="G59" s="188">
        <v>1</v>
      </c>
      <c r="H59" s="189" t="s">
        <v>1046</v>
      </c>
      <c r="I59" s="189" t="s">
        <v>1046</v>
      </c>
      <c r="J59" s="188">
        <v>1</v>
      </c>
      <c r="K59" s="189" t="s">
        <v>1046</v>
      </c>
      <c r="L59" s="189" t="s">
        <v>1046</v>
      </c>
      <c r="M59" s="188">
        <v>1</v>
      </c>
      <c r="N59" s="189" t="s">
        <v>1046</v>
      </c>
      <c r="O59" s="189" t="s">
        <v>1046</v>
      </c>
      <c r="P59" s="188">
        <v>1</v>
      </c>
      <c r="Q59" s="189" t="s">
        <v>1046</v>
      </c>
      <c r="R59" s="189" t="s">
        <v>1046</v>
      </c>
      <c r="S59" s="188">
        <v>1</v>
      </c>
      <c r="T59" s="189" t="s">
        <v>1046</v>
      </c>
      <c r="U59" s="189" t="s">
        <v>1046</v>
      </c>
      <c r="V59" s="188">
        <v>1</v>
      </c>
      <c r="W59" s="189" t="s">
        <v>1046</v>
      </c>
      <c r="X59" s="189" t="s">
        <v>1046</v>
      </c>
      <c r="Y59" s="188">
        <v>1</v>
      </c>
      <c r="Z59" s="189" t="s">
        <v>1046</v>
      </c>
      <c r="AA59" s="189" t="s">
        <v>1046</v>
      </c>
      <c r="AB59" s="188">
        <v>1</v>
      </c>
      <c r="AC59" s="189" t="s">
        <v>1046</v>
      </c>
      <c r="AD59" s="189" t="s">
        <v>1046</v>
      </c>
      <c r="AE59" s="188">
        <v>1</v>
      </c>
      <c r="AF59" s="189" t="s">
        <v>1046</v>
      </c>
      <c r="AG59" s="189" t="s">
        <v>1046</v>
      </c>
      <c r="AH59" s="188">
        <v>1</v>
      </c>
      <c r="AI59" s="189" t="s">
        <v>1046</v>
      </c>
      <c r="AJ59" s="189" t="s">
        <v>1046</v>
      </c>
      <c r="AK59" s="188">
        <v>1</v>
      </c>
      <c r="AL59" s="189" t="s">
        <v>1046</v>
      </c>
      <c r="AM59" s="189" t="s">
        <v>1046</v>
      </c>
      <c r="AN59" s="188">
        <v>1</v>
      </c>
      <c r="AO59" s="189" t="s">
        <v>1046</v>
      </c>
      <c r="AP59" s="189" t="s">
        <v>1046</v>
      </c>
      <c r="AQ59" s="188">
        <v>1</v>
      </c>
      <c r="AR59" s="189" t="s">
        <v>1046</v>
      </c>
      <c r="AS59" s="189" t="s">
        <v>1046</v>
      </c>
      <c r="AT59" s="188">
        <v>1</v>
      </c>
      <c r="AU59" s="189" t="s">
        <v>1046</v>
      </c>
      <c r="AV59" s="189" t="s">
        <v>1046</v>
      </c>
      <c r="AW59" s="188">
        <v>1</v>
      </c>
      <c r="AX59" s="189" t="s">
        <v>1046</v>
      </c>
      <c r="AY59" s="189" t="s">
        <v>1046</v>
      </c>
      <c r="AZ59" s="188">
        <v>1</v>
      </c>
      <c r="BA59" s="189" t="s">
        <v>1046</v>
      </c>
      <c r="BB59" s="189" t="s">
        <v>1046</v>
      </c>
      <c r="BC59" s="188">
        <v>1</v>
      </c>
      <c r="BD59" s="189" t="s">
        <v>1046</v>
      </c>
      <c r="BE59" s="189" t="s">
        <v>1046</v>
      </c>
      <c r="BF59" s="188">
        <v>1</v>
      </c>
      <c r="BG59" s="189" t="s">
        <v>1046</v>
      </c>
      <c r="BH59" s="189" t="s">
        <v>1046</v>
      </c>
      <c r="BI59" s="188">
        <v>1</v>
      </c>
      <c r="BJ59" s="189" t="s">
        <v>1046</v>
      </c>
      <c r="BK59" s="189" t="s">
        <v>1046</v>
      </c>
      <c r="BL59" s="188">
        <v>1</v>
      </c>
      <c r="BM59" s="189" t="s">
        <v>1046</v>
      </c>
      <c r="BN59" s="189" t="s">
        <v>1046</v>
      </c>
      <c r="BO59" s="188">
        <v>1</v>
      </c>
      <c r="BP59" s="189" t="s">
        <v>1046</v>
      </c>
      <c r="BQ59" s="189" t="s">
        <v>1046</v>
      </c>
      <c r="BR59" s="188">
        <v>1</v>
      </c>
      <c r="BS59" s="189" t="s">
        <v>1046</v>
      </c>
      <c r="BT59" s="189" t="s">
        <v>1046</v>
      </c>
      <c r="BU59" s="188">
        <v>1</v>
      </c>
      <c r="BV59" s="189" t="s">
        <v>1046</v>
      </c>
      <c r="BW59" s="189" t="s">
        <v>1046</v>
      </c>
      <c r="BX59" s="188">
        <v>1</v>
      </c>
      <c r="BY59" s="189" t="s">
        <v>1046</v>
      </c>
      <c r="BZ59" s="189" t="s">
        <v>1046</v>
      </c>
      <c r="CA59" s="188">
        <v>1</v>
      </c>
      <c r="CB59" s="189" t="s">
        <v>1046</v>
      </c>
      <c r="CC59" s="189" t="s">
        <v>1046</v>
      </c>
      <c r="CD59" s="188">
        <v>1</v>
      </c>
      <c r="CE59" s="189" t="s">
        <v>1046</v>
      </c>
      <c r="CF59" s="189" t="s">
        <v>1046</v>
      </c>
      <c r="CG59" s="188">
        <v>1</v>
      </c>
      <c r="CH59" s="189" t="s">
        <v>1046</v>
      </c>
      <c r="CI59" s="189" t="s">
        <v>1046</v>
      </c>
      <c r="CJ59" s="188">
        <v>1</v>
      </c>
      <c r="CK59" s="189" t="s">
        <v>1046</v>
      </c>
      <c r="CL59" s="189" t="s">
        <v>1046</v>
      </c>
      <c r="CM59" s="188">
        <v>1</v>
      </c>
      <c r="CN59" s="189" t="s">
        <v>1046</v>
      </c>
      <c r="CO59" s="189" t="s">
        <v>1046</v>
      </c>
      <c r="CP59" s="188">
        <v>1</v>
      </c>
      <c r="CQ59" s="189" t="s">
        <v>1046</v>
      </c>
      <c r="CR59" s="189" t="s">
        <v>1046</v>
      </c>
      <c r="CS59" s="188">
        <v>1</v>
      </c>
      <c r="CT59" s="189" t="s">
        <v>1046</v>
      </c>
      <c r="CU59" s="189" t="s">
        <v>1046</v>
      </c>
      <c r="CV59" s="188">
        <v>1</v>
      </c>
      <c r="CW59" s="189" t="s">
        <v>1046</v>
      </c>
      <c r="CX59" s="189" t="s">
        <v>1046</v>
      </c>
      <c r="CY59" s="188">
        <v>1</v>
      </c>
      <c r="CZ59" s="189" t="s">
        <v>1046</v>
      </c>
      <c r="DA59" s="189" t="s">
        <v>1046</v>
      </c>
      <c r="DB59" s="188">
        <v>1</v>
      </c>
      <c r="DC59" s="189" t="s">
        <v>1046</v>
      </c>
      <c r="DD59" s="189" t="s">
        <v>1046</v>
      </c>
      <c r="DE59" s="188">
        <v>1</v>
      </c>
      <c r="DF59" s="189" t="s">
        <v>1046</v>
      </c>
      <c r="DG59" s="189" t="s">
        <v>1046</v>
      </c>
      <c r="DH59" s="188">
        <v>1</v>
      </c>
      <c r="DI59" s="189" t="s">
        <v>1046</v>
      </c>
      <c r="DJ59" s="189" t="s">
        <v>1046</v>
      </c>
      <c r="DK59" s="188">
        <v>1</v>
      </c>
      <c r="DL59" s="189" t="s">
        <v>1046</v>
      </c>
      <c r="DM59" s="189" t="s">
        <v>1046</v>
      </c>
      <c r="DN59" s="188">
        <v>1</v>
      </c>
      <c r="DO59" s="189" t="s">
        <v>1046</v>
      </c>
      <c r="DP59" s="189" t="s">
        <v>1046</v>
      </c>
      <c r="DQ59" s="188">
        <v>1</v>
      </c>
      <c r="DR59" s="189" t="s">
        <v>1046</v>
      </c>
      <c r="DS59" s="189" t="s">
        <v>1046</v>
      </c>
      <c r="DT59" s="188">
        <v>1</v>
      </c>
      <c r="DU59" s="189" t="s">
        <v>1046</v>
      </c>
      <c r="DV59" s="189" t="s">
        <v>1046</v>
      </c>
      <c r="DW59" s="188">
        <v>1</v>
      </c>
      <c r="DX59" s="189" t="s">
        <v>1046</v>
      </c>
      <c r="DY59" s="189" t="s">
        <v>1046</v>
      </c>
      <c r="DZ59" s="188">
        <v>1</v>
      </c>
      <c r="EA59" s="189" t="s">
        <v>1046</v>
      </c>
      <c r="EB59" s="189" t="s">
        <v>1046</v>
      </c>
      <c r="EC59" s="188">
        <v>1</v>
      </c>
      <c r="ED59" s="189" t="s">
        <v>1046</v>
      </c>
      <c r="EE59" s="189" t="s">
        <v>1046</v>
      </c>
      <c r="EF59" s="188">
        <v>1</v>
      </c>
      <c r="EG59" s="189" t="s">
        <v>1046</v>
      </c>
      <c r="EH59" s="189" t="s">
        <v>1046</v>
      </c>
      <c r="EI59" s="188">
        <v>1</v>
      </c>
      <c r="EJ59" s="189" t="s">
        <v>1046</v>
      </c>
      <c r="EK59" s="189" t="s">
        <v>1046</v>
      </c>
      <c r="EL59" s="188">
        <v>1</v>
      </c>
      <c r="EM59" s="189" t="s">
        <v>1046</v>
      </c>
      <c r="EN59" s="189" t="s">
        <v>1046</v>
      </c>
      <c r="EO59" s="188">
        <v>1</v>
      </c>
      <c r="EP59" s="189" t="s">
        <v>1046</v>
      </c>
      <c r="EQ59" s="189" t="s">
        <v>1046</v>
      </c>
      <c r="ER59" s="188">
        <v>1</v>
      </c>
      <c r="ES59" s="189" t="s">
        <v>1046</v>
      </c>
      <c r="ET59" s="189" t="s">
        <v>1046</v>
      </c>
    </row>
    <row r="60" spans="1:150" x14ac:dyDescent="0.3">
      <c r="A60" s="1"/>
      <c r="B60" s="187" t="s">
        <v>3207</v>
      </c>
      <c r="C60" s="187" t="s">
        <v>61</v>
      </c>
      <c r="D60" s="187" t="s">
        <v>3198</v>
      </c>
      <c r="E60" s="187" t="s">
        <v>3208</v>
      </c>
      <c r="F60" s="187" t="s">
        <v>3209</v>
      </c>
      <c r="G60" s="188">
        <v>1</v>
      </c>
      <c r="H60" s="189" t="s">
        <v>1046</v>
      </c>
      <c r="I60" s="189" t="s">
        <v>1046</v>
      </c>
      <c r="J60" s="188">
        <v>1</v>
      </c>
      <c r="K60" s="189" t="s">
        <v>1046</v>
      </c>
      <c r="L60" s="189" t="s">
        <v>1046</v>
      </c>
      <c r="M60" s="188">
        <v>1</v>
      </c>
      <c r="N60" s="189" t="s">
        <v>1046</v>
      </c>
      <c r="O60" s="189" t="s">
        <v>1046</v>
      </c>
      <c r="P60" s="188">
        <v>1</v>
      </c>
      <c r="Q60" s="189" t="s">
        <v>1046</v>
      </c>
      <c r="R60" s="189" t="s">
        <v>1046</v>
      </c>
      <c r="S60" s="188">
        <v>1</v>
      </c>
      <c r="T60" s="189" t="s">
        <v>1046</v>
      </c>
      <c r="U60" s="189" t="s">
        <v>1046</v>
      </c>
      <c r="V60" s="188">
        <v>1</v>
      </c>
      <c r="W60" s="189" t="s">
        <v>1046</v>
      </c>
      <c r="X60" s="189" t="s">
        <v>1046</v>
      </c>
      <c r="Y60" s="188">
        <v>1</v>
      </c>
      <c r="Z60" s="189" t="s">
        <v>1046</v>
      </c>
      <c r="AA60" s="189" t="s">
        <v>1046</v>
      </c>
      <c r="AB60" s="188">
        <v>1</v>
      </c>
      <c r="AC60" s="189" t="s">
        <v>1046</v>
      </c>
      <c r="AD60" s="189" t="s">
        <v>1046</v>
      </c>
      <c r="AE60" s="188">
        <v>1</v>
      </c>
      <c r="AF60" s="189" t="s">
        <v>1046</v>
      </c>
      <c r="AG60" s="189" t="s">
        <v>1046</v>
      </c>
      <c r="AH60" s="188">
        <v>1</v>
      </c>
      <c r="AI60" s="189" t="s">
        <v>1046</v>
      </c>
      <c r="AJ60" s="189" t="s">
        <v>1046</v>
      </c>
      <c r="AK60" s="188">
        <v>1</v>
      </c>
      <c r="AL60" s="189" t="s">
        <v>1046</v>
      </c>
      <c r="AM60" s="189" t="s">
        <v>1046</v>
      </c>
      <c r="AN60" s="188">
        <v>1</v>
      </c>
      <c r="AO60" s="189" t="s">
        <v>1046</v>
      </c>
      <c r="AP60" s="189" t="s">
        <v>1046</v>
      </c>
      <c r="AQ60" s="188">
        <v>1</v>
      </c>
      <c r="AR60" s="189" t="s">
        <v>1046</v>
      </c>
      <c r="AS60" s="189" t="s">
        <v>1046</v>
      </c>
      <c r="AT60" s="188">
        <v>1</v>
      </c>
      <c r="AU60" s="189" t="s">
        <v>1046</v>
      </c>
      <c r="AV60" s="189" t="s">
        <v>1046</v>
      </c>
      <c r="AW60" s="188">
        <v>1</v>
      </c>
      <c r="AX60" s="189" t="s">
        <v>1046</v>
      </c>
      <c r="AY60" s="189" t="s">
        <v>1046</v>
      </c>
      <c r="AZ60" s="188">
        <v>1</v>
      </c>
      <c r="BA60" s="189" t="s">
        <v>1046</v>
      </c>
      <c r="BB60" s="189" t="s">
        <v>1046</v>
      </c>
      <c r="BC60" s="188">
        <v>1</v>
      </c>
      <c r="BD60" s="189" t="s">
        <v>1046</v>
      </c>
      <c r="BE60" s="189" t="s">
        <v>1046</v>
      </c>
      <c r="BF60" s="188">
        <v>1</v>
      </c>
      <c r="BG60" s="189" t="s">
        <v>1046</v>
      </c>
      <c r="BH60" s="189" t="s">
        <v>1046</v>
      </c>
      <c r="BI60" s="188">
        <v>1</v>
      </c>
      <c r="BJ60" s="189" t="s">
        <v>1046</v>
      </c>
      <c r="BK60" s="189" t="s">
        <v>1046</v>
      </c>
      <c r="BL60" s="188">
        <v>1</v>
      </c>
      <c r="BM60" s="189" t="s">
        <v>1046</v>
      </c>
      <c r="BN60" s="189" t="s">
        <v>1046</v>
      </c>
      <c r="BO60" s="188">
        <v>1</v>
      </c>
      <c r="BP60" s="189" t="s">
        <v>1046</v>
      </c>
      <c r="BQ60" s="189" t="s">
        <v>1046</v>
      </c>
      <c r="BR60" s="188">
        <v>1</v>
      </c>
      <c r="BS60" s="189" t="s">
        <v>1046</v>
      </c>
      <c r="BT60" s="189" t="s">
        <v>1046</v>
      </c>
      <c r="BU60" s="188">
        <v>1</v>
      </c>
      <c r="BV60" s="189" t="s">
        <v>1046</v>
      </c>
      <c r="BW60" s="189" t="s">
        <v>1046</v>
      </c>
      <c r="BX60" s="188">
        <v>1</v>
      </c>
      <c r="BY60" s="189" t="s">
        <v>1046</v>
      </c>
      <c r="BZ60" s="189" t="s">
        <v>1046</v>
      </c>
      <c r="CA60" s="188">
        <v>1</v>
      </c>
      <c r="CB60" s="189" t="s">
        <v>1046</v>
      </c>
      <c r="CC60" s="189" t="s">
        <v>1046</v>
      </c>
      <c r="CD60" s="188">
        <v>1</v>
      </c>
      <c r="CE60" s="189" t="s">
        <v>1046</v>
      </c>
      <c r="CF60" s="189" t="s">
        <v>1046</v>
      </c>
      <c r="CG60" s="188">
        <v>1</v>
      </c>
      <c r="CH60" s="189" t="s">
        <v>1046</v>
      </c>
      <c r="CI60" s="189" t="s">
        <v>1046</v>
      </c>
      <c r="CJ60" s="188">
        <v>1</v>
      </c>
      <c r="CK60" s="189" t="s">
        <v>1046</v>
      </c>
      <c r="CL60" s="189" t="s">
        <v>1046</v>
      </c>
      <c r="CM60" s="188">
        <v>1</v>
      </c>
      <c r="CN60" s="189" t="s">
        <v>1046</v>
      </c>
      <c r="CO60" s="189" t="s">
        <v>1046</v>
      </c>
      <c r="CP60" s="188">
        <v>1</v>
      </c>
      <c r="CQ60" s="189" t="s">
        <v>1046</v>
      </c>
      <c r="CR60" s="189" t="s">
        <v>1046</v>
      </c>
      <c r="CS60" s="188">
        <v>1</v>
      </c>
      <c r="CT60" s="189" t="s">
        <v>1046</v>
      </c>
      <c r="CU60" s="189" t="s">
        <v>1046</v>
      </c>
      <c r="CV60" s="188">
        <v>1</v>
      </c>
      <c r="CW60" s="189" t="s">
        <v>1046</v>
      </c>
      <c r="CX60" s="189" t="s">
        <v>1046</v>
      </c>
      <c r="CY60" s="188">
        <v>1</v>
      </c>
      <c r="CZ60" s="189" t="s">
        <v>1046</v>
      </c>
      <c r="DA60" s="189" t="s">
        <v>1046</v>
      </c>
      <c r="DB60" s="188">
        <v>1</v>
      </c>
      <c r="DC60" s="189" t="s">
        <v>1046</v>
      </c>
      <c r="DD60" s="189" t="s">
        <v>1046</v>
      </c>
      <c r="DE60" s="188">
        <v>1</v>
      </c>
      <c r="DF60" s="189" t="s">
        <v>1046</v>
      </c>
      <c r="DG60" s="189" t="s">
        <v>1046</v>
      </c>
      <c r="DH60" s="188">
        <v>1</v>
      </c>
      <c r="DI60" s="189" t="s">
        <v>1046</v>
      </c>
      <c r="DJ60" s="189" t="s">
        <v>1046</v>
      </c>
      <c r="DK60" s="188">
        <v>1</v>
      </c>
      <c r="DL60" s="189" t="s">
        <v>1046</v>
      </c>
      <c r="DM60" s="189" t="s">
        <v>1046</v>
      </c>
      <c r="DN60" s="188">
        <v>1</v>
      </c>
      <c r="DO60" s="189" t="s">
        <v>1046</v>
      </c>
      <c r="DP60" s="189" t="s">
        <v>1046</v>
      </c>
      <c r="DQ60" s="188">
        <v>1</v>
      </c>
      <c r="DR60" s="189" t="s">
        <v>1046</v>
      </c>
      <c r="DS60" s="189" t="s">
        <v>1046</v>
      </c>
      <c r="DT60" s="188">
        <v>1</v>
      </c>
      <c r="DU60" s="189" t="s">
        <v>1046</v>
      </c>
      <c r="DV60" s="189" t="s">
        <v>1046</v>
      </c>
      <c r="DW60" s="188">
        <v>1</v>
      </c>
      <c r="DX60" s="189" t="s">
        <v>1046</v>
      </c>
      <c r="DY60" s="189" t="s">
        <v>1046</v>
      </c>
      <c r="DZ60" s="188">
        <v>1</v>
      </c>
      <c r="EA60" s="189" t="s">
        <v>1046</v>
      </c>
      <c r="EB60" s="189" t="s">
        <v>1046</v>
      </c>
      <c r="EC60" s="188">
        <v>1</v>
      </c>
      <c r="ED60" s="189" t="s">
        <v>1046</v>
      </c>
      <c r="EE60" s="189" t="s">
        <v>1046</v>
      </c>
      <c r="EF60" s="188">
        <v>1</v>
      </c>
      <c r="EG60" s="189" t="s">
        <v>1046</v>
      </c>
      <c r="EH60" s="189" t="s">
        <v>1046</v>
      </c>
      <c r="EI60" s="188">
        <v>1</v>
      </c>
      <c r="EJ60" s="189" t="s">
        <v>1046</v>
      </c>
      <c r="EK60" s="189" t="s">
        <v>1046</v>
      </c>
      <c r="EL60" s="188">
        <v>1</v>
      </c>
      <c r="EM60" s="189" t="s">
        <v>1046</v>
      </c>
      <c r="EN60" s="189" t="s">
        <v>1046</v>
      </c>
      <c r="EO60" s="188">
        <v>1</v>
      </c>
      <c r="EP60" s="189" t="s">
        <v>1046</v>
      </c>
      <c r="EQ60" s="189" t="s">
        <v>1046</v>
      </c>
      <c r="ER60" s="188">
        <v>1</v>
      </c>
      <c r="ES60" s="189" t="s">
        <v>1046</v>
      </c>
      <c r="ET60" s="189" t="s">
        <v>1046</v>
      </c>
    </row>
    <row r="61" spans="1:150" x14ac:dyDescent="0.3">
      <c r="A61" s="1"/>
      <c r="B61" s="187" t="s">
        <v>3210</v>
      </c>
      <c r="C61" s="187" t="s">
        <v>61</v>
      </c>
      <c r="D61" s="187" t="s">
        <v>3198</v>
      </c>
      <c r="E61" s="187" t="s">
        <v>3211</v>
      </c>
      <c r="F61" s="187" t="s">
        <v>3212</v>
      </c>
      <c r="G61" s="188">
        <v>1</v>
      </c>
      <c r="H61" s="188">
        <v>0</v>
      </c>
      <c r="I61" s="188">
        <v>0</v>
      </c>
      <c r="J61" s="188">
        <v>1</v>
      </c>
      <c r="K61" s="188">
        <v>0</v>
      </c>
      <c r="L61" s="188">
        <v>0</v>
      </c>
      <c r="M61" s="188">
        <v>1</v>
      </c>
      <c r="N61" s="188">
        <v>0</v>
      </c>
      <c r="O61" s="188">
        <v>0</v>
      </c>
      <c r="P61" s="188">
        <v>1</v>
      </c>
      <c r="Q61" s="188">
        <v>0</v>
      </c>
      <c r="R61" s="188">
        <v>0</v>
      </c>
      <c r="S61" s="188">
        <v>1</v>
      </c>
      <c r="T61" s="188">
        <v>0</v>
      </c>
      <c r="U61" s="188">
        <v>0</v>
      </c>
      <c r="V61" s="188">
        <v>1</v>
      </c>
      <c r="W61" s="188">
        <v>0</v>
      </c>
      <c r="X61" s="188">
        <v>0</v>
      </c>
      <c r="Y61" s="188">
        <v>1</v>
      </c>
      <c r="Z61" s="188">
        <v>0</v>
      </c>
      <c r="AA61" s="188">
        <v>0</v>
      </c>
      <c r="AB61" s="188">
        <v>1</v>
      </c>
      <c r="AC61" s="188">
        <v>0</v>
      </c>
      <c r="AD61" s="188">
        <v>0</v>
      </c>
      <c r="AE61" s="188">
        <v>1</v>
      </c>
      <c r="AF61" s="188">
        <v>0</v>
      </c>
      <c r="AG61" s="188">
        <v>0</v>
      </c>
      <c r="AH61" s="188">
        <v>1</v>
      </c>
      <c r="AI61" s="188">
        <v>0</v>
      </c>
      <c r="AJ61" s="188">
        <v>0</v>
      </c>
      <c r="AK61" s="188">
        <v>1</v>
      </c>
      <c r="AL61" s="188">
        <v>0</v>
      </c>
      <c r="AM61" s="188">
        <v>0</v>
      </c>
      <c r="AN61" s="188">
        <v>1</v>
      </c>
      <c r="AO61" s="188">
        <v>0</v>
      </c>
      <c r="AP61" s="188">
        <v>0</v>
      </c>
      <c r="AQ61" s="188">
        <v>1</v>
      </c>
      <c r="AR61" s="188">
        <v>0</v>
      </c>
      <c r="AS61" s="188">
        <v>0</v>
      </c>
      <c r="AT61" s="188">
        <v>1</v>
      </c>
      <c r="AU61" s="188">
        <v>0</v>
      </c>
      <c r="AV61" s="188">
        <v>0</v>
      </c>
      <c r="AW61" s="188">
        <v>1</v>
      </c>
      <c r="AX61" s="188">
        <v>0</v>
      </c>
      <c r="AY61" s="188">
        <v>0</v>
      </c>
      <c r="AZ61" s="188">
        <v>1</v>
      </c>
      <c r="BA61" s="188">
        <v>0</v>
      </c>
      <c r="BB61" s="188">
        <v>0</v>
      </c>
      <c r="BC61" s="188">
        <v>1</v>
      </c>
      <c r="BD61" s="188">
        <v>0</v>
      </c>
      <c r="BE61" s="188">
        <v>0</v>
      </c>
      <c r="BF61" s="188">
        <v>1</v>
      </c>
      <c r="BG61" s="188">
        <v>0</v>
      </c>
      <c r="BH61" s="188">
        <v>0</v>
      </c>
      <c r="BI61" s="188">
        <v>1</v>
      </c>
      <c r="BJ61" s="188">
        <v>0</v>
      </c>
      <c r="BK61" s="190">
        <v>122.5521</v>
      </c>
      <c r="BL61" s="188">
        <v>1</v>
      </c>
      <c r="BM61" s="188">
        <v>0</v>
      </c>
      <c r="BN61" s="190">
        <v>224.44290000000001</v>
      </c>
      <c r="BO61" s="188">
        <v>1</v>
      </c>
      <c r="BP61" s="188">
        <v>0</v>
      </c>
      <c r="BQ61" s="190">
        <v>116.9928</v>
      </c>
      <c r="BR61" s="188">
        <v>1</v>
      </c>
      <c r="BS61" s="188">
        <v>0</v>
      </c>
      <c r="BT61" s="190">
        <v>132.07300000000001</v>
      </c>
      <c r="BU61" s="188">
        <v>1</v>
      </c>
      <c r="BV61" s="188">
        <v>0</v>
      </c>
      <c r="BW61" s="188">
        <v>0</v>
      </c>
      <c r="BX61" s="188">
        <v>1</v>
      </c>
      <c r="BY61" s="188">
        <v>0</v>
      </c>
      <c r="BZ61" s="188">
        <v>0</v>
      </c>
      <c r="CA61" s="188">
        <v>1</v>
      </c>
      <c r="CB61" s="188">
        <v>0</v>
      </c>
      <c r="CC61" s="188">
        <v>0</v>
      </c>
      <c r="CD61" s="188">
        <v>1</v>
      </c>
      <c r="CE61" s="188">
        <v>0</v>
      </c>
      <c r="CF61" s="188">
        <v>0</v>
      </c>
      <c r="CG61" s="188">
        <v>1</v>
      </c>
      <c r="CH61" s="188">
        <v>0</v>
      </c>
      <c r="CI61" s="188">
        <v>0</v>
      </c>
      <c r="CJ61" s="188">
        <v>1</v>
      </c>
      <c r="CK61" s="188">
        <v>0</v>
      </c>
      <c r="CL61" s="188">
        <v>0</v>
      </c>
      <c r="CM61" s="188">
        <v>1</v>
      </c>
      <c r="CN61" s="188">
        <v>0</v>
      </c>
      <c r="CO61" s="188">
        <v>0</v>
      </c>
      <c r="CP61" s="188">
        <v>1</v>
      </c>
      <c r="CQ61" s="188">
        <v>0</v>
      </c>
      <c r="CR61" s="190">
        <v>123.51609999999999</v>
      </c>
      <c r="CS61" s="188">
        <v>1</v>
      </c>
      <c r="CT61" s="188">
        <v>0</v>
      </c>
      <c r="CU61" s="190">
        <v>128.41890000000001</v>
      </c>
      <c r="CV61" s="188">
        <v>1</v>
      </c>
      <c r="CW61" s="188">
        <v>0</v>
      </c>
      <c r="CX61" s="188">
        <v>0</v>
      </c>
      <c r="CY61" s="188">
        <v>1</v>
      </c>
      <c r="CZ61" s="188">
        <v>0</v>
      </c>
      <c r="DA61" s="188">
        <v>0</v>
      </c>
      <c r="DB61" s="188">
        <v>1</v>
      </c>
      <c r="DC61" s="188">
        <v>0</v>
      </c>
      <c r="DD61" s="188">
        <v>0</v>
      </c>
      <c r="DE61" s="188">
        <v>1</v>
      </c>
      <c r="DF61" s="188">
        <v>0</v>
      </c>
      <c r="DG61" s="188">
        <v>0</v>
      </c>
      <c r="DH61" s="188">
        <v>1</v>
      </c>
      <c r="DI61" s="188">
        <v>0</v>
      </c>
      <c r="DJ61" s="188">
        <v>0</v>
      </c>
      <c r="DK61" s="188">
        <v>1</v>
      </c>
      <c r="DL61" s="188">
        <v>0</v>
      </c>
      <c r="DM61" s="188">
        <v>0</v>
      </c>
      <c r="DN61" s="188">
        <v>1</v>
      </c>
      <c r="DO61" s="188">
        <v>0</v>
      </c>
      <c r="DP61" s="188">
        <v>0</v>
      </c>
      <c r="DQ61" s="188">
        <v>1</v>
      </c>
      <c r="DR61" s="188">
        <v>0</v>
      </c>
      <c r="DS61" s="188">
        <v>0</v>
      </c>
      <c r="DT61" s="188">
        <v>1</v>
      </c>
      <c r="DU61" s="188">
        <v>0</v>
      </c>
      <c r="DV61" s="188">
        <v>0</v>
      </c>
      <c r="DW61" s="188">
        <v>1</v>
      </c>
      <c r="DX61" s="188">
        <v>0</v>
      </c>
      <c r="DY61" s="188">
        <v>0</v>
      </c>
      <c r="DZ61" s="188">
        <v>1</v>
      </c>
      <c r="EA61" s="188">
        <v>0</v>
      </c>
      <c r="EB61" s="188">
        <v>0</v>
      </c>
      <c r="EC61" s="188">
        <v>1</v>
      </c>
      <c r="ED61" s="188">
        <v>0</v>
      </c>
      <c r="EE61" s="188">
        <v>0</v>
      </c>
      <c r="EF61" s="188">
        <v>1</v>
      </c>
      <c r="EG61" s="188">
        <v>0</v>
      </c>
      <c r="EH61" s="188">
        <v>0</v>
      </c>
      <c r="EI61" s="188">
        <v>1</v>
      </c>
      <c r="EJ61" s="188">
        <v>0</v>
      </c>
      <c r="EK61" s="188">
        <v>0</v>
      </c>
      <c r="EL61" s="188">
        <v>1</v>
      </c>
      <c r="EM61" s="188">
        <v>0</v>
      </c>
      <c r="EN61" s="188">
        <v>0</v>
      </c>
      <c r="EO61" s="188">
        <v>1</v>
      </c>
      <c r="EP61" s="188">
        <v>0</v>
      </c>
      <c r="EQ61" s="188">
        <v>0</v>
      </c>
      <c r="ER61" s="188">
        <v>1</v>
      </c>
      <c r="ES61" s="188">
        <v>0</v>
      </c>
      <c r="ET61" s="188">
        <v>0</v>
      </c>
    </row>
    <row r="62" spans="1:150" x14ac:dyDescent="0.3">
      <c r="A62" s="1"/>
      <c r="B62" s="184" t="s">
        <v>3213</v>
      </c>
      <c r="C62" s="184" t="s">
        <v>80</v>
      </c>
      <c r="D62" s="184" t="s">
        <v>81</v>
      </c>
      <c r="E62" s="184" t="s">
        <v>3214</v>
      </c>
      <c r="F62" s="184" t="s">
        <v>3215</v>
      </c>
      <c r="G62" s="185">
        <v>1</v>
      </c>
      <c r="H62" s="185">
        <v>0</v>
      </c>
      <c r="I62" s="185">
        <v>0</v>
      </c>
      <c r="J62" s="185">
        <v>1</v>
      </c>
      <c r="K62" s="185">
        <v>0</v>
      </c>
      <c r="L62" s="185">
        <v>0</v>
      </c>
      <c r="M62" s="185">
        <v>1</v>
      </c>
      <c r="N62" s="185">
        <v>0</v>
      </c>
      <c r="O62" s="185">
        <v>0</v>
      </c>
      <c r="P62" s="185">
        <v>1</v>
      </c>
      <c r="Q62" s="185">
        <v>0</v>
      </c>
      <c r="R62" s="185">
        <v>0</v>
      </c>
      <c r="S62" s="185">
        <v>1</v>
      </c>
      <c r="T62" s="185">
        <v>0</v>
      </c>
      <c r="U62" s="185">
        <v>0</v>
      </c>
      <c r="V62" s="185">
        <v>1</v>
      </c>
      <c r="W62" s="185">
        <v>0</v>
      </c>
      <c r="X62" s="185">
        <v>0</v>
      </c>
      <c r="Y62" s="185">
        <v>1</v>
      </c>
      <c r="Z62" s="185">
        <v>0</v>
      </c>
      <c r="AA62" s="185">
        <v>0</v>
      </c>
      <c r="AB62" s="185">
        <v>1</v>
      </c>
      <c r="AC62" s="185">
        <v>0</v>
      </c>
      <c r="AD62" s="185">
        <v>0</v>
      </c>
      <c r="AE62" s="185">
        <v>1</v>
      </c>
      <c r="AF62" s="185">
        <v>0</v>
      </c>
      <c r="AG62" s="185">
        <v>0</v>
      </c>
      <c r="AH62" s="185">
        <v>1</v>
      </c>
      <c r="AI62" s="185">
        <v>0</v>
      </c>
      <c r="AJ62" s="185">
        <v>0</v>
      </c>
      <c r="AK62" s="185">
        <v>1</v>
      </c>
      <c r="AL62" s="185">
        <v>0</v>
      </c>
      <c r="AM62" s="185">
        <v>0</v>
      </c>
      <c r="AN62" s="185">
        <v>1</v>
      </c>
      <c r="AO62" s="185">
        <v>0</v>
      </c>
      <c r="AP62" s="185">
        <v>0</v>
      </c>
      <c r="AQ62" s="185">
        <v>1</v>
      </c>
      <c r="AR62" s="185">
        <v>0</v>
      </c>
      <c r="AS62" s="185">
        <v>0</v>
      </c>
      <c r="AT62" s="185">
        <v>1</v>
      </c>
      <c r="AU62" s="185">
        <v>0</v>
      </c>
      <c r="AV62" s="185">
        <v>0</v>
      </c>
      <c r="AW62" s="185">
        <v>1</v>
      </c>
      <c r="AX62" s="185">
        <v>0</v>
      </c>
      <c r="AY62" s="185">
        <v>0</v>
      </c>
      <c r="AZ62" s="185">
        <v>1</v>
      </c>
      <c r="BA62" s="185">
        <v>0</v>
      </c>
      <c r="BB62" s="185">
        <v>0</v>
      </c>
      <c r="BC62" s="185">
        <v>1</v>
      </c>
      <c r="BD62" s="185">
        <v>0</v>
      </c>
      <c r="BE62" s="185">
        <v>0</v>
      </c>
      <c r="BF62" s="185">
        <v>1</v>
      </c>
      <c r="BG62" s="185">
        <v>0</v>
      </c>
      <c r="BH62" s="185">
        <v>0</v>
      </c>
      <c r="BI62" s="185">
        <v>1</v>
      </c>
      <c r="BJ62" s="185">
        <v>0</v>
      </c>
      <c r="BK62" s="185">
        <v>0</v>
      </c>
      <c r="BL62" s="185">
        <v>1</v>
      </c>
      <c r="BM62" s="185">
        <v>0</v>
      </c>
      <c r="BN62" s="185">
        <v>0</v>
      </c>
      <c r="BO62" s="185">
        <v>1</v>
      </c>
      <c r="BP62" s="185">
        <v>0</v>
      </c>
      <c r="BQ62" s="185">
        <v>0</v>
      </c>
      <c r="BR62" s="185">
        <v>1</v>
      </c>
      <c r="BS62" s="185">
        <v>0</v>
      </c>
      <c r="BT62" s="185">
        <v>0</v>
      </c>
      <c r="BU62" s="185">
        <v>1</v>
      </c>
      <c r="BV62" s="185">
        <v>0</v>
      </c>
      <c r="BW62" s="185">
        <v>0</v>
      </c>
      <c r="BX62" s="185">
        <v>1</v>
      </c>
      <c r="BY62" s="185">
        <v>0</v>
      </c>
      <c r="BZ62" s="185">
        <v>0</v>
      </c>
      <c r="CA62" s="185">
        <v>1</v>
      </c>
      <c r="CB62" s="185">
        <v>0</v>
      </c>
      <c r="CC62" s="185">
        <v>0</v>
      </c>
      <c r="CD62" s="185">
        <v>1</v>
      </c>
      <c r="CE62" s="185">
        <v>0</v>
      </c>
      <c r="CF62" s="185">
        <v>0</v>
      </c>
      <c r="CG62" s="185">
        <v>1</v>
      </c>
      <c r="CH62" s="185">
        <v>0</v>
      </c>
      <c r="CI62" s="185">
        <v>0</v>
      </c>
      <c r="CJ62" s="185">
        <v>1</v>
      </c>
      <c r="CK62" s="185">
        <v>0</v>
      </c>
      <c r="CL62" s="185">
        <v>0</v>
      </c>
      <c r="CM62" s="185">
        <v>1</v>
      </c>
      <c r="CN62" s="185">
        <v>0</v>
      </c>
      <c r="CO62" s="185">
        <v>0</v>
      </c>
      <c r="CP62" s="185">
        <v>1</v>
      </c>
      <c r="CQ62" s="185">
        <v>0</v>
      </c>
      <c r="CR62" s="185">
        <v>0</v>
      </c>
      <c r="CS62" s="185">
        <v>1</v>
      </c>
      <c r="CT62" s="185">
        <v>0</v>
      </c>
      <c r="CU62" s="185">
        <v>0</v>
      </c>
      <c r="CV62" s="185">
        <v>1</v>
      </c>
      <c r="CW62" s="185">
        <v>0</v>
      </c>
      <c r="CX62" s="185">
        <v>0</v>
      </c>
      <c r="CY62" s="185">
        <v>1</v>
      </c>
      <c r="CZ62" s="185">
        <v>0</v>
      </c>
      <c r="DA62" s="185">
        <v>0</v>
      </c>
      <c r="DB62" s="185">
        <v>1</v>
      </c>
      <c r="DC62" s="185">
        <v>0</v>
      </c>
      <c r="DD62" s="185">
        <v>0</v>
      </c>
      <c r="DE62" s="185">
        <v>1</v>
      </c>
      <c r="DF62" s="185">
        <v>0</v>
      </c>
      <c r="DG62" s="185">
        <v>0</v>
      </c>
      <c r="DH62" s="185">
        <v>1</v>
      </c>
      <c r="DI62" s="185">
        <v>0</v>
      </c>
      <c r="DJ62" s="185">
        <v>0</v>
      </c>
      <c r="DK62" s="185">
        <v>1</v>
      </c>
      <c r="DL62" s="185">
        <v>0</v>
      </c>
      <c r="DM62" s="185">
        <v>0</v>
      </c>
      <c r="DN62" s="185">
        <v>1</v>
      </c>
      <c r="DO62" s="185">
        <v>0</v>
      </c>
      <c r="DP62" s="185">
        <v>0</v>
      </c>
      <c r="DQ62" s="185">
        <v>1</v>
      </c>
      <c r="DR62" s="185">
        <v>0</v>
      </c>
      <c r="DS62" s="185">
        <v>0</v>
      </c>
      <c r="DT62" s="185">
        <v>1</v>
      </c>
      <c r="DU62" s="185">
        <v>0</v>
      </c>
      <c r="DV62" s="185">
        <v>0</v>
      </c>
      <c r="DW62" s="185">
        <v>1</v>
      </c>
      <c r="DX62" s="185">
        <v>0</v>
      </c>
      <c r="DY62" s="185">
        <v>0</v>
      </c>
      <c r="DZ62" s="185">
        <v>1</v>
      </c>
      <c r="EA62" s="185">
        <v>0</v>
      </c>
      <c r="EB62" s="185">
        <v>0</v>
      </c>
      <c r="EC62" s="185">
        <v>1</v>
      </c>
      <c r="ED62" s="185">
        <v>0</v>
      </c>
      <c r="EE62" s="185">
        <v>0</v>
      </c>
      <c r="EF62" s="185">
        <v>1</v>
      </c>
      <c r="EG62" s="185">
        <v>0</v>
      </c>
      <c r="EH62" s="185">
        <v>0</v>
      </c>
      <c r="EI62" s="185">
        <v>1</v>
      </c>
      <c r="EJ62" s="185">
        <v>0</v>
      </c>
      <c r="EK62" s="185">
        <v>0</v>
      </c>
      <c r="EL62" s="185">
        <v>1</v>
      </c>
      <c r="EM62" s="185">
        <v>0</v>
      </c>
      <c r="EN62" s="185">
        <v>0</v>
      </c>
      <c r="EO62" s="185">
        <v>1</v>
      </c>
      <c r="EP62" s="185">
        <v>0</v>
      </c>
      <c r="EQ62" s="185">
        <v>0</v>
      </c>
      <c r="ER62" s="185">
        <v>1</v>
      </c>
      <c r="ES62" s="185">
        <v>0</v>
      </c>
      <c r="ET62" s="185">
        <v>0</v>
      </c>
    </row>
    <row r="63" spans="1:150" x14ac:dyDescent="0.3">
      <c r="A63" s="1"/>
      <c r="B63" s="187" t="s">
        <v>3216</v>
      </c>
      <c r="C63" s="187" t="s">
        <v>80</v>
      </c>
      <c r="D63" s="187" t="s">
        <v>81</v>
      </c>
      <c r="E63" s="187" t="s">
        <v>3217</v>
      </c>
      <c r="F63" s="187" t="s">
        <v>3218</v>
      </c>
      <c r="G63" s="188">
        <v>1</v>
      </c>
      <c r="H63" s="188">
        <v>0</v>
      </c>
      <c r="I63" s="188">
        <v>0</v>
      </c>
      <c r="J63" s="188">
        <v>1</v>
      </c>
      <c r="K63" s="188">
        <v>0</v>
      </c>
      <c r="L63" s="188">
        <v>0</v>
      </c>
      <c r="M63" s="188">
        <v>1</v>
      </c>
      <c r="N63" s="188">
        <v>0</v>
      </c>
      <c r="O63" s="188">
        <v>0</v>
      </c>
      <c r="P63" s="188">
        <v>1</v>
      </c>
      <c r="Q63" s="188">
        <v>0</v>
      </c>
      <c r="R63" s="188">
        <v>0</v>
      </c>
      <c r="S63" s="188">
        <v>1</v>
      </c>
      <c r="T63" s="188">
        <v>0</v>
      </c>
      <c r="U63" s="188">
        <v>0</v>
      </c>
      <c r="V63" s="188">
        <v>1</v>
      </c>
      <c r="W63" s="188">
        <v>0</v>
      </c>
      <c r="X63" s="188">
        <v>0</v>
      </c>
      <c r="Y63" s="188">
        <v>1</v>
      </c>
      <c r="Z63" s="188">
        <v>0</v>
      </c>
      <c r="AA63" s="188">
        <v>0</v>
      </c>
      <c r="AB63" s="188">
        <v>1</v>
      </c>
      <c r="AC63" s="188">
        <v>0</v>
      </c>
      <c r="AD63" s="188">
        <v>0</v>
      </c>
      <c r="AE63" s="188">
        <v>1</v>
      </c>
      <c r="AF63" s="188">
        <v>0</v>
      </c>
      <c r="AG63" s="188">
        <v>0</v>
      </c>
      <c r="AH63" s="188">
        <v>1</v>
      </c>
      <c r="AI63" s="188">
        <v>0</v>
      </c>
      <c r="AJ63" s="188">
        <v>0</v>
      </c>
      <c r="AK63" s="188">
        <v>1</v>
      </c>
      <c r="AL63" s="188">
        <v>0</v>
      </c>
      <c r="AM63" s="188">
        <v>0</v>
      </c>
      <c r="AN63" s="188">
        <v>1</v>
      </c>
      <c r="AO63" s="188">
        <v>0</v>
      </c>
      <c r="AP63" s="188">
        <v>0</v>
      </c>
      <c r="AQ63" s="188">
        <v>1</v>
      </c>
      <c r="AR63" s="188">
        <v>0</v>
      </c>
      <c r="AS63" s="188">
        <v>0</v>
      </c>
      <c r="AT63" s="188">
        <v>1</v>
      </c>
      <c r="AU63" s="188">
        <v>0</v>
      </c>
      <c r="AV63" s="188">
        <v>0</v>
      </c>
      <c r="AW63" s="188">
        <v>1</v>
      </c>
      <c r="AX63" s="188">
        <v>0</v>
      </c>
      <c r="AY63" s="188">
        <v>0</v>
      </c>
      <c r="AZ63" s="188">
        <v>1</v>
      </c>
      <c r="BA63" s="188">
        <v>0</v>
      </c>
      <c r="BB63" s="188">
        <v>0</v>
      </c>
      <c r="BC63" s="188">
        <v>1</v>
      </c>
      <c r="BD63" s="188">
        <v>0</v>
      </c>
      <c r="BE63" s="188">
        <v>0</v>
      </c>
      <c r="BF63" s="188">
        <v>1</v>
      </c>
      <c r="BG63" s="188">
        <v>0</v>
      </c>
      <c r="BH63" s="188">
        <v>0</v>
      </c>
      <c r="BI63" s="188">
        <v>1</v>
      </c>
      <c r="BJ63" s="188">
        <v>0</v>
      </c>
      <c r="BK63" s="188">
        <v>0</v>
      </c>
      <c r="BL63" s="188">
        <v>1</v>
      </c>
      <c r="BM63" s="188">
        <v>0</v>
      </c>
      <c r="BN63" s="188">
        <v>0</v>
      </c>
      <c r="BO63" s="188">
        <v>1</v>
      </c>
      <c r="BP63" s="188">
        <v>0</v>
      </c>
      <c r="BQ63" s="188">
        <v>0</v>
      </c>
      <c r="BR63" s="188">
        <v>1</v>
      </c>
      <c r="BS63" s="188">
        <v>0</v>
      </c>
      <c r="BT63" s="188">
        <v>0</v>
      </c>
      <c r="BU63" s="188">
        <v>1</v>
      </c>
      <c r="BV63" s="188">
        <v>0</v>
      </c>
      <c r="BW63" s="188">
        <v>0</v>
      </c>
      <c r="BX63" s="188">
        <v>1</v>
      </c>
      <c r="BY63" s="188">
        <v>0</v>
      </c>
      <c r="BZ63" s="188">
        <v>0</v>
      </c>
      <c r="CA63" s="188">
        <v>1</v>
      </c>
      <c r="CB63" s="188">
        <v>0</v>
      </c>
      <c r="CC63" s="188">
        <v>0</v>
      </c>
      <c r="CD63" s="188">
        <v>1</v>
      </c>
      <c r="CE63" s="188">
        <v>0</v>
      </c>
      <c r="CF63" s="188">
        <v>0</v>
      </c>
      <c r="CG63" s="188">
        <v>1</v>
      </c>
      <c r="CH63" s="188">
        <v>0</v>
      </c>
      <c r="CI63" s="188">
        <v>0</v>
      </c>
      <c r="CJ63" s="188">
        <v>1</v>
      </c>
      <c r="CK63" s="188">
        <v>0</v>
      </c>
      <c r="CL63" s="188">
        <v>0</v>
      </c>
      <c r="CM63" s="188">
        <v>1</v>
      </c>
      <c r="CN63" s="188">
        <v>0</v>
      </c>
      <c r="CO63" s="188">
        <v>0</v>
      </c>
      <c r="CP63" s="188">
        <v>1</v>
      </c>
      <c r="CQ63" s="188">
        <v>0</v>
      </c>
      <c r="CR63" s="188">
        <v>0</v>
      </c>
      <c r="CS63" s="188">
        <v>1</v>
      </c>
      <c r="CT63" s="188">
        <v>0</v>
      </c>
      <c r="CU63" s="188">
        <v>0</v>
      </c>
      <c r="CV63" s="188">
        <v>1</v>
      </c>
      <c r="CW63" s="188">
        <v>0</v>
      </c>
      <c r="CX63" s="188">
        <v>0</v>
      </c>
      <c r="CY63" s="188">
        <v>1</v>
      </c>
      <c r="CZ63" s="188">
        <v>0</v>
      </c>
      <c r="DA63" s="188">
        <v>0</v>
      </c>
      <c r="DB63" s="188">
        <v>1</v>
      </c>
      <c r="DC63" s="188">
        <v>0</v>
      </c>
      <c r="DD63" s="188">
        <v>0</v>
      </c>
      <c r="DE63" s="188">
        <v>1</v>
      </c>
      <c r="DF63" s="188">
        <v>0</v>
      </c>
      <c r="DG63" s="188">
        <v>0</v>
      </c>
      <c r="DH63" s="188">
        <v>1</v>
      </c>
      <c r="DI63" s="188">
        <v>0</v>
      </c>
      <c r="DJ63" s="188">
        <v>0</v>
      </c>
      <c r="DK63" s="188">
        <v>1</v>
      </c>
      <c r="DL63" s="188">
        <v>0</v>
      </c>
      <c r="DM63" s="188">
        <v>0</v>
      </c>
      <c r="DN63" s="188">
        <v>1</v>
      </c>
      <c r="DO63" s="188">
        <v>0</v>
      </c>
      <c r="DP63" s="188">
        <v>0</v>
      </c>
      <c r="DQ63" s="188">
        <v>1</v>
      </c>
      <c r="DR63" s="188">
        <v>0</v>
      </c>
      <c r="DS63" s="188">
        <v>0</v>
      </c>
      <c r="DT63" s="188">
        <v>1</v>
      </c>
      <c r="DU63" s="188">
        <v>0</v>
      </c>
      <c r="DV63" s="188">
        <v>0</v>
      </c>
      <c r="DW63" s="188">
        <v>1</v>
      </c>
      <c r="DX63" s="188">
        <v>0</v>
      </c>
      <c r="DY63" s="188">
        <v>0</v>
      </c>
      <c r="DZ63" s="188">
        <v>1</v>
      </c>
      <c r="EA63" s="188">
        <v>0</v>
      </c>
      <c r="EB63" s="188">
        <v>0</v>
      </c>
      <c r="EC63" s="188">
        <v>1</v>
      </c>
      <c r="ED63" s="188">
        <v>0</v>
      </c>
      <c r="EE63" s="188">
        <v>0</v>
      </c>
      <c r="EF63" s="188">
        <v>1</v>
      </c>
      <c r="EG63" s="188">
        <v>0</v>
      </c>
      <c r="EH63" s="188">
        <v>0</v>
      </c>
      <c r="EI63" s="188">
        <v>1</v>
      </c>
      <c r="EJ63" s="188">
        <v>0</v>
      </c>
      <c r="EK63" s="188">
        <v>0</v>
      </c>
      <c r="EL63" s="188">
        <v>1</v>
      </c>
      <c r="EM63" s="188">
        <v>0</v>
      </c>
      <c r="EN63" s="188">
        <v>0</v>
      </c>
      <c r="EO63" s="188">
        <v>1</v>
      </c>
      <c r="EP63" s="188">
        <v>0</v>
      </c>
      <c r="EQ63" s="188">
        <v>0</v>
      </c>
      <c r="ER63" s="188">
        <v>1</v>
      </c>
      <c r="ES63" s="188">
        <v>0</v>
      </c>
      <c r="ET63" s="188">
        <v>0</v>
      </c>
    </row>
    <row r="64" spans="1:150" x14ac:dyDescent="0.3">
      <c r="A64" s="1"/>
      <c r="B64" s="187" t="s">
        <v>3219</v>
      </c>
      <c r="C64" s="187" t="s">
        <v>80</v>
      </c>
      <c r="D64" s="187" t="s">
        <v>81</v>
      </c>
      <c r="E64" s="187" t="s">
        <v>3220</v>
      </c>
      <c r="F64" s="187" t="s">
        <v>3221</v>
      </c>
      <c r="G64" s="188">
        <v>1</v>
      </c>
      <c r="H64" s="188">
        <v>0</v>
      </c>
      <c r="I64" s="188">
        <v>0</v>
      </c>
      <c r="J64" s="188">
        <v>1</v>
      </c>
      <c r="K64" s="188">
        <v>0</v>
      </c>
      <c r="L64" s="188">
        <v>0</v>
      </c>
      <c r="M64" s="188">
        <v>1</v>
      </c>
      <c r="N64" s="188">
        <v>0</v>
      </c>
      <c r="O64" s="188">
        <v>0</v>
      </c>
      <c r="P64" s="188">
        <v>1</v>
      </c>
      <c r="Q64" s="188">
        <v>0</v>
      </c>
      <c r="R64" s="188">
        <v>0</v>
      </c>
      <c r="S64" s="188">
        <v>1</v>
      </c>
      <c r="T64" s="188">
        <v>0</v>
      </c>
      <c r="U64" s="188">
        <v>0</v>
      </c>
      <c r="V64" s="188">
        <v>1</v>
      </c>
      <c r="W64" s="188">
        <v>0</v>
      </c>
      <c r="X64" s="188">
        <v>0</v>
      </c>
      <c r="Y64" s="188">
        <v>1</v>
      </c>
      <c r="Z64" s="188">
        <v>0</v>
      </c>
      <c r="AA64" s="188">
        <v>0</v>
      </c>
      <c r="AB64" s="188">
        <v>1</v>
      </c>
      <c r="AC64" s="188">
        <v>0</v>
      </c>
      <c r="AD64" s="188">
        <v>0</v>
      </c>
      <c r="AE64" s="188">
        <v>1</v>
      </c>
      <c r="AF64" s="188">
        <v>0</v>
      </c>
      <c r="AG64" s="188">
        <v>0</v>
      </c>
      <c r="AH64" s="188">
        <v>1</v>
      </c>
      <c r="AI64" s="188">
        <v>0</v>
      </c>
      <c r="AJ64" s="188">
        <v>0</v>
      </c>
      <c r="AK64" s="188">
        <v>1</v>
      </c>
      <c r="AL64" s="188">
        <v>0</v>
      </c>
      <c r="AM64" s="188">
        <v>0</v>
      </c>
      <c r="AN64" s="188">
        <v>1</v>
      </c>
      <c r="AO64" s="188">
        <v>0</v>
      </c>
      <c r="AP64" s="188">
        <v>0</v>
      </c>
      <c r="AQ64" s="188">
        <v>1</v>
      </c>
      <c r="AR64" s="188">
        <v>0</v>
      </c>
      <c r="AS64" s="188">
        <v>0</v>
      </c>
      <c r="AT64" s="188">
        <v>1</v>
      </c>
      <c r="AU64" s="188">
        <v>0</v>
      </c>
      <c r="AV64" s="188">
        <v>0</v>
      </c>
      <c r="AW64" s="188">
        <v>1</v>
      </c>
      <c r="AX64" s="188">
        <v>0</v>
      </c>
      <c r="AY64" s="188">
        <v>0</v>
      </c>
      <c r="AZ64" s="188">
        <v>1</v>
      </c>
      <c r="BA64" s="188">
        <v>0</v>
      </c>
      <c r="BB64" s="188">
        <v>0</v>
      </c>
      <c r="BC64" s="188">
        <v>1</v>
      </c>
      <c r="BD64" s="188">
        <v>0</v>
      </c>
      <c r="BE64" s="188">
        <v>0</v>
      </c>
      <c r="BF64" s="188">
        <v>1</v>
      </c>
      <c r="BG64" s="188">
        <v>0</v>
      </c>
      <c r="BH64" s="188">
        <v>0</v>
      </c>
      <c r="BI64" s="188">
        <v>1</v>
      </c>
      <c r="BJ64" s="188">
        <v>0</v>
      </c>
      <c r="BK64" s="188">
        <v>0</v>
      </c>
      <c r="BL64" s="188">
        <v>1</v>
      </c>
      <c r="BM64" s="188">
        <v>0</v>
      </c>
      <c r="BN64" s="188">
        <v>0</v>
      </c>
      <c r="BO64" s="188">
        <v>1</v>
      </c>
      <c r="BP64" s="188">
        <v>0</v>
      </c>
      <c r="BQ64" s="188">
        <v>0</v>
      </c>
      <c r="BR64" s="188">
        <v>1</v>
      </c>
      <c r="BS64" s="188">
        <v>0</v>
      </c>
      <c r="BT64" s="188">
        <v>0</v>
      </c>
      <c r="BU64" s="188">
        <v>1</v>
      </c>
      <c r="BV64" s="188">
        <v>0</v>
      </c>
      <c r="BW64" s="188">
        <v>0</v>
      </c>
      <c r="BX64" s="188">
        <v>1</v>
      </c>
      <c r="BY64" s="188">
        <v>0</v>
      </c>
      <c r="BZ64" s="188">
        <v>0</v>
      </c>
      <c r="CA64" s="188">
        <v>1</v>
      </c>
      <c r="CB64" s="188">
        <v>0</v>
      </c>
      <c r="CC64" s="188">
        <v>0</v>
      </c>
      <c r="CD64" s="188">
        <v>1</v>
      </c>
      <c r="CE64" s="188">
        <v>0</v>
      </c>
      <c r="CF64" s="188">
        <v>0</v>
      </c>
      <c r="CG64" s="188">
        <v>1</v>
      </c>
      <c r="CH64" s="188">
        <v>0</v>
      </c>
      <c r="CI64" s="188">
        <v>0</v>
      </c>
      <c r="CJ64" s="188">
        <v>1</v>
      </c>
      <c r="CK64" s="188">
        <v>0</v>
      </c>
      <c r="CL64" s="188">
        <v>0</v>
      </c>
      <c r="CM64" s="188">
        <v>1</v>
      </c>
      <c r="CN64" s="188">
        <v>0</v>
      </c>
      <c r="CO64" s="188">
        <v>0</v>
      </c>
      <c r="CP64" s="188">
        <v>1</v>
      </c>
      <c r="CQ64" s="188">
        <v>0</v>
      </c>
      <c r="CR64" s="188">
        <v>0</v>
      </c>
      <c r="CS64" s="188">
        <v>1</v>
      </c>
      <c r="CT64" s="188">
        <v>0</v>
      </c>
      <c r="CU64" s="188">
        <v>0</v>
      </c>
      <c r="CV64" s="188">
        <v>1</v>
      </c>
      <c r="CW64" s="188">
        <v>0</v>
      </c>
      <c r="CX64" s="188">
        <v>0</v>
      </c>
      <c r="CY64" s="188">
        <v>1</v>
      </c>
      <c r="CZ64" s="188">
        <v>0</v>
      </c>
      <c r="DA64" s="188">
        <v>0</v>
      </c>
      <c r="DB64" s="188">
        <v>1</v>
      </c>
      <c r="DC64" s="188">
        <v>0</v>
      </c>
      <c r="DD64" s="188">
        <v>0</v>
      </c>
      <c r="DE64" s="188">
        <v>1</v>
      </c>
      <c r="DF64" s="188">
        <v>0</v>
      </c>
      <c r="DG64" s="188">
        <v>0</v>
      </c>
      <c r="DH64" s="188">
        <v>1</v>
      </c>
      <c r="DI64" s="188">
        <v>0</v>
      </c>
      <c r="DJ64" s="188">
        <v>0</v>
      </c>
      <c r="DK64" s="188">
        <v>1</v>
      </c>
      <c r="DL64" s="188">
        <v>0</v>
      </c>
      <c r="DM64" s="188">
        <v>0</v>
      </c>
      <c r="DN64" s="188">
        <v>1</v>
      </c>
      <c r="DO64" s="188">
        <v>0</v>
      </c>
      <c r="DP64" s="188">
        <v>0</v>
      </c>
      <c r="DQ64" s="188">
        <v>1</v>
      </c>
      <c r="DR64" s="188">
        <v>0</v>
      </c>
      <c r="DS64" s="188">
        <v>0</v>
      </c>
      <c r="DT64" s="188">
        <v>1</v>
      </c>
      <c r="DU64" s="188">
        <v>0</v>
      </c>
      <c r="DV64" s="188">
        <v>0</v>
      </c>
      <c r="DW64" s="188">
        <v>1</v>
      </c>
      <c r="DX64" s="188">
        <v>0</v>
      </c>
      <c r="DY64" s="188">
        <v>0</v>
      </c>
      <c r="DZ64" s="188">
        <v>1</v>
      </c>
      <c r="EA64" s="188">
        <v>0</v>
      </c>
      <c r="EB64" s="188">
        <v>0</v>
      </c>
      <c r="EC64" s="188">
        <v>1</v>
      </c>
      <c r="ED64" s="188">
        <v>0</v>
      </c>
      <c r="EE64" s="188">
        <v>0</v>
      </c>
      <c r="EF64" s="188">
        <v>1</v>
      </c>
      <c r="EG64" s="188">
        <v>0</v>
      </c>
      <c r="EH64" s="188">
        <v>0</v>
      </c>
      <c r="EI64" s="188">
        <v>1</v>
      </c>
      <c r="EJ64" s="188">
        <v>0</v>
      </c>
      <c r="EK64" s="188">
        <v>0</v>
      </c>
      <c r="EL64" s="188">
        <v>1</v>
      </c>
      <c r="EM64" s="188">
        <v>0</v>
      </c>
      <c r="EN64" s="188">
        <v>0</v>
      </c>
      <c r="EO64" s="188">
        <v>1</v>
      </c>
      <c r="EP64" s="188">
        <v>0</v>
      </c>
      <c r="EQ64" s="188">
        <v>0</v>
      </c>
      <c r="ER64" s="188">
        <v>1</v>
      </c>
      <c r="ES64" s="188">
        <v>0</v>
      </c>
      <c r="ET64" s="188">
        <v>0</v>
      </c>
    </row>
    <row r="65" spans="1:150" x14ac:dyDescent="0.3">
      <c r="A65" s="1"/>
      <c r="B65" s="187" t="s">
        <v>3222</v>
      </c>
      <c r="C65" s="187" t="s">
        <v>80</v>
      </c>
      <c r="D65" s="187" t="s">
        <v>81</v>
      </c>
      <c r="E65" s="187" t="s">
        <v>3223</v>
      </c>
      <c r="F65" s="187" t="s">
        <v>3224</v>
      </c>
      <c r="G65" s="188">
        <v>1</v>
      </c>
      <c r="H65" s="188">
        <v>0</v>
      </c>
      <c r="I65" s="188">
        <v>0</v>
      </c>
      <c r="J65" s="188">
        <v>1</v>
      </c>
      <c r="K65" s="188">
        <v>0</v>
      </c>
      <c r="L65" s="188">
        <v>0</v>
      </c>
      <c r="M65" s="188">
        <v>1</v>
      </c>
      <c r="N65" s="188">
        <v>0</v>
      </c>
      <c r="O65" s="188">
        <v>0</v>
      </c>
      <c r="P65" s="188">
        <v>1</v>
      </c>
      <c r="Q65" s="188">
        <v>0</v>
      </c>
      <c r="R65" s="188">
        <v>0</v>
      </c>
      <c r="S65" s="188">
        <v>1</v>
      </c>
      <c r="T65" s="188">
        <v>0</v>
      </c>
      <c r="U65" s="188">
        <v>0</v>
      </c>
      <c r="V65" s="188">
        <v>1</v>
      </c>
      <c r="W65" s="188">
        <v>0</v>
      </c>
      <c r="X65" s="188">
        <v>0</v>
      </c>
      <c r="Y65" s="188">
        <v>1</v>
      </c>
      <c r="Z65" s="188">
        <v>0</v>
      </c>
      <c r="AA65" s="188">
        <v>0</v>
      </c>
      <c r="AB65" s="188">
        <v>1</v>
      </c>
      <c r="AC65" s="188">
        <v>0</v>
      </c>
      <c r="AD65" s="188">
        <v>0</v>
      </c>
      <c r="AE65" s="188">
        <v>1</v>
      </c>
      <c r="AF65" s="188">
        <v>0</v>
      </c>
      <c r="AG65" s="188">
        <v>0</v>
      </c>
      <c r="AH65" s="188">
        <v>1</v>
      </c>
      <c r="AI65" s="188">
        <v>0</v>
      </c>
      <c r="AJ65" s="188">
        <v>0</v>
      </c>
      <c r="AK65" s="188">
        <v>1</v>
      </c>
      <c r="AL65" s="188">
        <v>0</v>
      </c>
      <c r="AM65" s="188">
        <v>0</v>
      </c>
      <c r="AN65" s="188">
        <v>1</v>
      </c>
      <c r="AO65" s="188">
        <v>0</v>
      </c>
      <c r="AP65" s="188">
        <v>0</v>
      </c>
      <c r="AQ65" s="188">
        <v>1</v>
      </c>
      <c r="AR65" s="188">
        <v>0</v>
      </c>
      <c r="AS65" s="188">
        <v>0</v>
      </c>
      <c r="AT65" s="188">
        <v>1</v>
      </c>
      <c r="AU65" s="188">
        <v>0</v>
      </c>
      <c r="AV65" s="188">
        <v>0</v>
      </c>
      <c r="AW65" s="188">
        <v>1</v>
      </c>
      <c r="AX65" s="188">
        <v>0</v>
      </c>
      <c r="AY65" s="188">
        <v>0</v>
      </c>
      <c r="AZ65" s="188">
        <v>1</v>
      </c>
      <c r="BA65" s="188">
        <v>0</v>
      </c>
      <c r="BB65" s="188">
        <v>0</v>
      </c>
      <c r="BC65" s="188">
        <v>1</v>
      </c>
      <c r="BD65" s="188">
        <v>0</v>
      </c>
      <c r="BE65" s="188">
        <v>0</v>
      </c>
      <c r="BF65" s="188">
        <v>1</v>
      </c>
      <c r="BG65" s="188">
        <v>0</v>
      </c>
      <c r="BH65" s="188">
        <v>0</v>
      </c>
      <c r="BI65" s="188">
        <v>1</v>
      </c>
      <c r="BJ65" s="188">
        <v>0</v>
      </c>
      <c r="BK65" s="188">
        <v>0</v>
      </c>
      <c r="BL65" s="188">
        <v>1</v>
      </c>
      <c r="BM65" s="188">
        <v>0</v>
      </c>
      <c r="BN65" s="188">
        <v>0</v>
      </c>
      <c r="BO65" s="188">
        <v>1</v>
      </c>
      <c r="BP65" s="188">
        <v>0</v>
      </c>
      <c r="BQ65" s="188">
        <v>0</v>
      </c>
      <c r="BR65" s="188">
        <v>1</v>
      </c>
      <c r="BS65" s="188">
        <v>0</v>
      </c>
      <c r="BT65" s="188">
        <v>0</v>
      </c>
      <c r="BU65" s="188">
        <v>1</v>
      </c>
      <c r="BV65" s="188">
        <v>0</v>
      </c>
      <c r="BW65" s="188">
        <v>0</v>
      </c>
      <c r="BX65" s="188">
        <v>1</v>
      </c>
      <c r="BY65" s="188">
        <v>0</v>
      </c>
      <c r="BZ65" s="188">
        <v>0</v>
      </c>
      <c r="CA65" s="188">
        <v>1</v>
      </c>
      <c r="CB65" s="188">
        <v>0</v>
      </c>
      <c r="CC65" s="188">
        <v>0</v>
      </c>
      <c r="CD65" s="188">
        <v>1</v>
      </c>
      <c r="CE65" s="188">
        <v>0</v>
      </c>
      <c r="CF65" s="188">
        <v>0</v>
      </c>
      <c r="CG65" s="188">
        <v>1</v>
      </c>
      <c r="CH65" s="188">
        <v>0</v>
      </c>
      <c r="CI65" s="188">
        <v>0</v>
      </c>
      <c r="CJ65" s="188">
        <v>1</v>
      </c>
      <c r="CK65" s="188">
        <v>0</v>
      </c>
      <c r="CL65" s="188">
        <v>0</v>
      </c>
      <c r="CM65" s="188">
        <v>1</v>
      </c>
      <c r="CN65" s="188">
        <v>0</v>
      </c>
      <c r="CO65" s="188">
        <v>0</v>
      </c>
      <c r="CP65" s="188">
        <v>1</v>
      </c>
      <c r="CQ65" s="188">
        <v>0</v>
      </c>
      <c r="CR65" s="188">
        <v>0</v>
      </c>
      <c r="CS65" s="188">
        <v>1</v>
      </c>
      <c r="CT65" s="188">
        <v>0</v>
      </c>
      <c r="CU65" s="188">
        <v>0</v>
      </c>
      <c r="CV65" s="188">
        <v>1</v>
      </c>
      <c r="CW65" s="188">
        <v>0</v>
      </c>
      <c r="CX65" s="188">
        <v>0</v>
      </c>
      <c r="CY65" s="188">
        <v>1</v>
      </c>
      <c r="CZ65" s="188">
        <v>0</v>
      </c>
      <c r="DA65" s="188">
        <v>0</v>
      </c>
      <c r="DB65" s="188">
        <v>1</v>
      </c>
      <c r="DC65" s="188">
        <v>0</v>
      </c>
      <c r="DD65" s="188">
        <v>0</v>
      </c>
      <c r="DE65" s="188">
        <v>1</v>
      </c>
      <c r="DF65" s="188">
        <v>0</v>
      </c>
      <c r="DG65" s="188">
        <v>0</v>
      </c>
      <c r="DH65" s="188">
        <v>1</v>
      </c>
      <c r="DI65" s="188">
        <v>0</v>
      </c>
      <c r="DJ65" s="188">
        <v>0</v>
      </c>
      <c r="DK65" s="188">
        <v>1</v>
      </c>
      <c r="DL65" s="188">
        <v>0</v>
      </c>
      <c r="DM65" s="188">
        <v>0</v>
      </c>
      <c r="DN65" s="188">
        <v>1</v>
      </c>
      <c r="DO65" s="188">
        <v>0</v>
      </c>
      <c r="DP65" s="188">
        <v>0</v>
      </c>
      <c r="DQ65" s="188">
        <v>1</v>
      </c>
      <c r="DR65" s="188">
        <v>0</v>
      </c>
      <c r="DS65" s="188">
        <v>0</v>
      </c>
      <c r="DT65" s="188">
        <v>1</v>
      </c>
      <c r="DU65" s="188">
        <v>0</v>
      </c>
      <c r="DV65" s="188">
        <v>0</v>
      </c>
      <c r="DW65" s="188">
        <v>1</v>
      </c>
      <c r="DX65" s="188">
        <v>0</v>
      </c>
      <c r="DY65" s="188">
        <v>0</v>
      </c>
      <c r="DZ65" s="188">
        <v>1</v>
      </c>
      <c r="EA65" s="188">
        <v>0</v>
      </c>
      <c r="EB65" s="188">
        <v>0</v>
      </c>
      <c r="EC65" s="188">
        <v>1</v>
      </c>
      <c r="ED65" s="188">
        <v>0</v>
      </c>
      <c r="EE65" s="188">
        <v>0</v>
      </c>
      <c r="EF65" s="188">
        <v>1</v>
      </c>
      <c r="EG65" s="188">
        <v>0</v>
      </c>
      <c r="EH65" s="188">
        <v>0</v>
      </c>
      <c r="EI65" s="188">
        <v>1</v>
      </c>
      <c r="EJ65" s="188">
        <v>0</v>
      </c>
      <c r="EK65" s="188">
        <v>0</v>
      </c>
      <c r="EL65" s="188">
        <v>1</v>
      </c>
      <c r="EM65" s="188">
        <v>0</v>
      </c>
      <c r="EN65" s="188">
        <v>0</v>
      </c>
      <c r="EO65" s="188">
        <v>1</v>
      </c>
      <c r="EP65" s="188">
        <v>0</v>
      </c>
      <c r="EQ65" s="188">
        <v>0</v>
      </c>
      <c r="ER65" s="188">
        <v>1</v>
      </c>
      <c r="ES65" s="188">
        <v>0</v>
      </c>
      <c r="ET65" s="188">
        <v>0</v>
      </c>
    </row>
    <row r="66" spans="1:150" x14ac:dyDescent="0.3">
      <c r="A66" s="1"/>
      <c r="B66" s="184" t="s">
        <v>3225</v>
      </c>
      <c r="C66" s="184" t="s">
        <v>679</v>
      </c>
      <c r="D66" s="184" t="s">
        <v>3226</v>
      </c>
      <c r="E66" s="184" t="s">
        <v>3227</v>
      </c>
      <c r="F66" s="184" t="s">
        <v>3228</v>
      </c>
      <c r="G66" s="185">
        <v>1</v>
      </c>
      <c r="H66" s="186">
        <v>39.447099999999999</v>
      </c>
      <c r="I66" s="185">
        <v>0</v>
      </c>
      <c r="J66" s="185">
        <v>1</v>
      </c>
      <c r="K66" s="185">
        <v>0</v>
      </c>
      <c r="L66" s="186">
        <v>55.790399999999998</v>
      </c>
      <c r="M66" s="185">
        <v>1</v>
      </c>
      <c r="N66" s="186">
        <v>34.544800000000002</v>
      </c>
      <c r="O66" s="186">
        <v>31.2988</v>
      </c>
      <c r="P66" s="185">
        <v>1</v>
      </c>
      <c r="Q66" s="186">
        <v>32.197499999999998</v>
      </c>
      <c r="R66" s="186">
        <v>36.158700000000003</v>
      </c>
      <c r="S66" s="185">
        <v>1</v>
      </c>
      <c r="T66" s="185">
        <v>0</v>
      </c>
      <c r="U66" s="186">
        <v>47.431899999999999</v>
      </c>
      <c r="V66" s="185">
        <v>1</v>
      </c>
      <c r="W66" s="185">
        <v>0</v>
      </c>
      <c r="X66" s="185">
        <v>0</v>
      </c>
      <c r="Y66" s="185">
        <v>1</v>
      </c>
      <c r="Z66" s="185">
        <v>0</v>
      </c>
      <c r="AA66" s="186">
        <v>77.454599999999999</v>
      </c>
      <c r="AB66" s="185">
        <v>1</v>
      </c>
      <c r="AC66" s="185">
        <v>0</v>
      </c>
      <c r="AD66" s="186">
        <v>81.925799999999995</v>
      </c>
      <c r="AE66" s="185">
        <v>1</v>
      </c>
      <c r="AF66" s="185">
        <v>0</v>
      </c>
      <c r="AG66" s="186">
        <v>56.123100000000001</v>
      </c>
      <c r="AH66" s="185">
        <v>1</v>
      </c>
      <c r="AI66" s="185">
        <v>0</v>
      </c>
      <c r="AJ66" s="186">
        <v>64.682500000000005</v>
      </c>
      <c r="AK66" s="185">
        <v>1</v>
      </c>
      <c r="AL66" s="185">
        <v>0</v>
      </c>
      <c r="AM66" s="186">
        <v>58.437199999999997</v>
      </c>
      <c r="AN66" s="185">
        <v>1</v>
      </c>
      <c r="AO66" s="186">
        <v>24.2423</v>
      </c>
      <c r="AP66" s="186">
        <v>51.610199999999999</v>
      </c>
      <c r="AQ66" s="185">
        <v>1</v>
      </c>
      <c r="AR66" s="186">
        <v>45.973399999999998</v>
      </c>
      <c r="AS66" s="185">
        <v>0</v>
      </c>
      <c r="AT66" s="185">
        <v>1</v>
      </c>
      <c r="AU66" s="186">
        <v>46.408000000000001</v>
      </c>
      <c r="AV66" s="186">
        <v>15.0297</v>
      </c>
      <c r="AW66" s="185">
        <v>1</v>
      </c>
      <c r="AX66" s="186">
        <v>35.889400000000002</v>
      </c>
      <c r="AY66" s="186">
        <v>39.894599999999997</v>
      </c>
      <c r="AZ66" s="185">
        <v>1</v>
      </c>
      <c r="BA66" s="186">
        <v>48.954599999999999</v>
      </c>
      <c r="BB66" s="186">
        <v>6.0006000000000004</v>
      </c>
      <c r="BC66" s="185">
        <v>1</v>
      </c>
      <c r="BD66" s="186">
        <v>51.223799999999997</v>
      </c>
      <c r="BE66" s="185">
        <v>0</v>
      </c>
      <c r="BF66" s="185">
        <v>1</v>
      </c>
      <c r="BG66" s="186">
        <v>50.3611</v>
      </c>
      <c r="BH66" s="186">
        <v>6.0008999999999997</v>
      </c>
      <c r="BI66" s="185">
        <v>1</v>
      </c>
      <c r="BJ66" s="186">
        <v>48.488500000000002</v>
      </c>
      <c r="BK66" s="186">
        <v>6.0018000000000002</v>
      </c>
      <c r="BL66" s="185">
        <v>1</v>
      </c>
      <c r="BM66" s="185">
        <v>0</v>
      </c>
      <c r="BN66" s="185">
        <v>0</v>
      </c>
      <c r="BO66" s="185">
        <v>1</v>
      </c>
      <c r="BP66" s="186">
        <v>46.897500000000001</v>
      </c>
      <c r="BQ66" s="186">
        <v>12.045299999999999</v>
      </c>
      <c r="BR66" s="185">
        <v>1</v>
      </c>
      <c r="BS66" s="185">
        <v>0</v>
      </c>
      <c r="BT66" s="185">
        <v>0</v>
      </c>
      <c r="BU66" s="185">
        <v>1</v>
      </c>
      <c r="BV66" s="185">
        <v>0</v>
      </c>
      <c r="BW66" s="186">
        <v>85.793199999999999</v>
      </c>
      <c r="BX66" s="185">
        <v>1</v>
      </c>
      <c r="BY66" s="185">
        <v>0</v>
      </c>
      <c r="BZ66" s="186">
        <v>61.328699999999998</v>
      </c>
      <c r="CA66" s="185">
        <v>1</v>
      </c>
      <c r="CB66" s="185">
        <v>0</v>
      </c>
      <c r="CC66" s="185">
        <v>0</v>
      </c>
      <c r="CD66" s="185">
        <v>1</v>
      </c>
      <c r="CE66" s="185">
        <v>0</v>
      </c>
      <c r="CF66" s="186">
        <v>52.699599999999997</v>
      </c>
      <c r="CG66" s="185">
        <v>1</v>
      </c>
      <c r="CH66" s="185">
        <v>0</v>
      </c>
      <c r="CI66" s="186">
        <v>57.5229</v>
      </c>
      <c r="CJ66" s="185">
        <v>1</v>
      </c>
      <c r="CK66" s="185">
        <v>0</v>
      </c>
      <c r="CL66" s="186">
        <v>39.336199999999998</v>
      </c>
      <c r="CM66" s="185">
        <v>1</v>
      </c>
      <c r="CN66" s="185">
        <v>0</v>
      </c>
      <c r="CO66" s="186">
        <v>79.262</v>
      </c>
      <c r="CP66" s="185">
        <v>1</v>
      </c>
      <c r="CQ66" s="185">
        <v>0</v>
      </c>
      <c r="CR66" s="185">
        <v>0</v>
      </c>
      <c r="CS66" s="185">
        <v>1</v>
      </c>
      <c r="CT66" s="185">
        <v>0</v>
      </c>
      <c r="CU66" s="185">
        <v>0</v>
      </c>
      <c r="CV66" s="185">
        <v>1</v>
      </c>
      <c r="CW66" s="185">
        <v>0</v>
      </c>
      <c r="CX66" s="185">
        <v>0</v>
      </c>
      <c r="CY66" s="185">
        <v>1</v>
      </c>
      <c r="CZ66" s="185">
        <v>0</v>
      </c>
      <c r="DA66" s="185">
        <v>0</v>
      </c>
      <c r="DB66" s="185">
        <v>1</v>
      </c>
      <c r="DC66" s="185">
        <v>0</v>
      </c>
      <c r="DD66" s="185">
        <v>0</v>
      </c>
      <c r="DE66" s="185">
        <v>1</v>
      </c>
      <c r="DF66" s="186">
        <v>45.014299999999999</v>
      </c>
      <c r="DG66" s="185">
        <v>0</v>
      </c>
      <c r="DH66" s="185">
        <v>1</v>
      </c>
      <c r="DI66" s="186">
        <v>40.071300000000001</v>
      </c>
      <c r="DJ66" s="185">
        <v>0</v>
      </c>
      <c r="DK66" s="185">
        <v>1</v>
      </c>
      <c r="DL66" s="186">
        <v>17.775300000000001</v>
      </c>
      <c r="DM66" s="185">
        <v>0</v>
      </c>
      <c r="DN66" s="185">
        <v>1</v>
      </c>
      <c r="DO66" s="185">
        <v>0</v>
      </c>
      <c r="DP66" s="186">
        <v>85.89</v>
      </c>
      <c r="DQ66" s="185">
        <v>1</v>
      </c>
      <c r="DR66" s="186">
        <v>6</v>
      </c>
      <c r="DS66" s="185">
        <v>0</v>
      </c>
      <c r="DT66" s="185">
        <v>1</v>
      </c>
      <c r="DU66" s="186">
        <v>6.0004</v>
      </c>
      <c r="DV66" s="185">
        <v>0</v>
      </c>
      <c r="DW66" s="185">
        <v>1</v>
      </c>
      <c r="DX66" s="186">
        <v>20.7972</v>
      </c>
      <c r="DY66" s="185">
        <v>0</v>
      </c>
      <c r="DZ66" s="185">
        <v>1</v>
      </c>
      <c r="EA66" s="186">
        <v>6</v>
      </c>
      <c r="EB66" s="185">
        <v>0</v>
      </c>
      <c r="EC66" s="185">
        <v>1</v>
      </c>
      <c r="ED66" s="186">
        <v>15.313800000000001</v>
      </c>
      <c r="EE66" s="185">
        <v>0</v>
      </c>
      <c r="EF66" s="185">
        <v>1</v>
      </c>
      <c r="EG66" s="186">
        <v>6</v>
      </c>
      <c r="EH66" s="186">
        <v>78.8309</v>
      </c>
      <c r="EI66" s="185">
        <v>1</v>
      </c>
      <c r="EJ66" s="186">
        <v>38.931699999999999</v>
      </c>
      <c r="EK66" s="185">
        <v>0</v>
      </c>
      <c r="EL66" s="185">
        <v>1</v>
      </c>
      <c r="EM66" s="186">
        <v>9.7882999999999996</v>
      </c>
      <c r="EN66" s="186">
        <v>72.565299999999993</v>
      </c>
      <c r="EO66" s="185">
        <v>1</v>
      </c>
      <c r="EP66" s="186">
        <v>54.845799999999997</v>
      </c>
      <c r="EQ66" s="185">
        <v>0</v>
      </c>
      <c r="ER66" s="185">
        <v>1</v>
      </c>
      <c r="ES66" s="185">
        <v>0</v>
      </c>
      <c r="ET66" s="186">
        <v>78.799800000000005</v>
      </c>
    </row>
    <row r="67" spans="1:150" x14ac:dyDescent="0.3">
      <c r="A67" s="1"/>
      <c r="B67" s="187" t="s">
        <v>3229</v>
      </c>
      <c r="C67" s="187" t="s">
        <v>679</v>
      </c>
      <c r="D67" s="187" t="s">
        <v>3226</v>
      </c>
      <c r="E67" s="187" t="s">
        <v>3230</v>
      </c>
      <c r="F67" s="187" t="s">
        <v>3231</v>
      </c>
      <c r="G67" s="188">
        <v>1</v>
      </c>
      <c r="H67" s="190">
        <v>39.447099999999999</v>
      </c>
      <c r="I67" s="188">
        <v>0</v>
      </c>
      <c r="J67" s="188">
        <v>1</v>
      </c>
      <c r="K67" s="188">
        <v>0</v>
      </c>
      <c r="L67" s="190">
        <v>55.790399999999998</v>
      </c>
      <c r="M67" s="188">
        <v>1</v>
      </c>
      <c r="N67" s="190">
        <v>34.544800000000002</v>
      </c>
      <c r="O67" s="190">
        <v>31.2988</v>
      </c>
      <c r="P67" s="188">
        <v>1</v>
      </c>
      <c r="Q67" s="190">
        <v>32.197499999999998</v>
      </c>
      <c r="R67" s="190">
        <v>36.158700000000003</v>
      </c>
      <c r="S67" s="188">
        <v>1</v>
      </c>
      <c r="T67" s="188">
        <v>0</v>
      </c>
      <c r="U67" s="190">
        <v>47.431899999999999</v>
      </c>
      <c r="V67" s="188">
        <v>1</v>
      </c>
      <c r="W67" s="188">
        <v>0</v>
      </c>
      <c r="X67" s="188">
        <v>0</v>
      </c>
      <c r="Y67" s="188">
        <v>1</v>
      </c>
      <c r="Z67" s="188">
        <v>0</v>
      </c>
      <c r="AA67" s="190">
        <v>77.454599999999999</v>
      </c>
      <c r="AB67" s="188">
        <v>1</v>
      </c>
      <c r="AC67" s="188">
        <v>0</v>
      </c>
      <c r="AD67" s="190">
        <v>81.925799999999995</v>
      </c>
      <c r="AE67" s="188">
        <v>1</v>
      </c>
      <c r="AF67" s="188">
        <v>0</v>
      </c>
      <c r="AG67" s="190">
        <v>56.123100000000001</v>
      </c>
      <c r="AH67" s="188">
        <v>1</v>
      </c>
      <c r="AI67" s="188">
        <v>0</v>
      </c>
      <c r="AJ67" s="190">
        <v>64.682500000000005</v>
      </c>
      <c r="AK67" s="188">
        <v>1</v>
      </c>
      <c r="AL67" s="188">
        <v>0</v>
      </c>
      <c r="AM67" s="190">
        <v>58.437199999999997</v>
      </c>
      <c r="AN67" s="188">
        <v>1</v>
      </c>
      <c r="AO67" s="190">
        <v>24.2423</v>
      </c>
      <c r="AP67" s="190">
        <v>51.610199999999999</v>
      </c>
      <c r="AQ67" s="188">
        <v>1</v>
      </c>
      <c r="AR67" s="190">
        <v>45.973399999999998</v>
      </c>
      <c r="AS67" s="188">
        <v>0</v>
      </c>
      <c r="AT67" s="188">
        <v>1</v>
      </c>
      <c r="AU67" s="190">
        <v>46.408000000000001</v>
      </c>
      <c r="AV67" s="190">
        <v>15.0297</v>
      </c>
      <c r="AW67" s="188">
        <v>1</v>
      </c>
      <c r="AX67" s="190">
        <v>35.889400000000002</v>
      </c>
      <c r="AY67" s="190">
        <v>39.894599999999997</v>
      </c>
      <c r="AZ67" s="188">
        <v>1</v>
      </c>
      <c r="BA67" s="190">
        <v>48.954599999999999</v>
      </c>
      <c r="BB67" s="190">
        <v>6.0006000000000004</v>
      </c>
      <c r="BC67" s="188">
        <v>1</v>
      </c>
      <c r="BD67" s="190">
        <v>51.223799999999997</v>
      </c>
      <c r="BE67" s="188">
        <v>0</v>
      </c>
      <c r="BF67" s="188">
        <v>1</v>
      </c>
      <c r="BG67" s="190">
        <v>50.3611</v>
      </c>
      <c r="BH67" s="190">
        <v>6.0008999999999997</v>
      </c>
      <c r="BI67" s="188">
        <v>1</v>
      </c>
      <c r="BJ67" s="190">
        <v>48.488500000000002</v>
      </c>
      <c r="BK67" s="190">
        <v>6.0018000000000002</v>
      </c>
      <c r="BL67" s="188">
        <v>1</v>
      </c>
      <c r="BM67" s="188">
        <v>0</v>
      </c>
      <c r="BN67" s="188">
        <v>0</v>
      </c>
      <c r="BO67" s="188">
        <v>1</v>
      </c>
      <c r="BP67" s="190">
        <v>46.897500000000001</v>
      </c>
      <c r="BQ67" s="190">
        <v>12.045299999999999</v>
      </c>
      <c r="BR67" s="188">
        <v>1</v>
      </c>
      <c r="BS67" s="188">
        <v>0</v>
      </c>
      <c r="BT67" s="188">
        <v>0</v>
      </c>
      <c r="BU67" s="188">
        <v>1</v>
      </c>
      <c r="BV67" s="188">
        <v>0</v>
      </c>
      <c r="BW67" s="190">
        <v>85.793199999999999</v>
      </c>
      <c r="BX67" s="188">
        <v>1</v>
      </c>
      <c r="BY67" s="188">
        <v>0</v>
      </c>
      <c r="BZ67" s="190">
        <v>61.328699999999998</v>
      </c>
      <c r="CA67" s="188">
        <v>1</v>
      </c>
      <c r="CB67" s="188">
        <v>0</v>
      </c>
      <c r="CC67" s="188">
        <v>0</v>
      </c>
      <c r="CD67" s="188">
        <v>1</v>
      </c>
      <c r="CE67" s="188">
        <v>0</v>
      </c>
      <c r="CF67" s="190">
        <v>52.699599999999997</v>
      </c>
      <c r="CG67" s="188">
        <v>1</v>
      </c>
      <c r="CH67" s="188">
        <v>0</v>
      </c>
      <c r="CI67" s="190">
        <v>57.5229</v>
      </c>
      <c r="CJ67" s="188">
        <v>1</v>
      </c>
      <c r="CK67" s="188">
        <v>0</v>
      </c>
      <c r="CL67" s="190">
        <v>39.336199999999998</v>
      </c>
      <c r="CM67" s="188">
        <v>1</v>
      </c>
      <c r="CN67" s="188">
        <v>0</v>
      </c>
      <c r="CO67" s="190">
        <v>79.262</v>
      </c>
      <c r="CP67" s="188">
        <v>1</v>
      </c>
      <c r="CQ67" s="188">
        <v>0</v>
      </c>
      <c r="CR67" s="188">
        <v>0</v>
      </c>
      <c r="CS67" s="188">
        <v>1</v>
      </c>
      <c r="CT67" s="188">
        <v>0</v>
      </c>
      <c r="CU67" s="188">
        <v>0</v>
      </c>
      <c r="CV67" s="188">
        <v>1</v>
      </c>
      <c r="CW67" s="188">
        <v>0</v>
      </c>
      <c r="CX67" s="188">
        <v>0</v>
      </c>
      <c r="CY67" s="188">
        <v>1</v>
      </c>
      <c r="CZ67" s="188">
        <v>0</v>
      </c>
      <c r="DA67" s="188">
        <v>0</v>
      </c>
      <c r="DB67" s="188">
        <v>1</v>
      </c>
      <c r="DC67" s="188">
        <v>0</v>
      </c>
      <c r="DD67" s="188">
        <v>0</v>
      </c>
      <c r="DE67" s="188">
        <v>1</v>
      </c>
      <c r="DF67" s="190">
        <v>45.014299999999999</v>
      </c>
      <c r="DG67" s="188">
        <v>0</v>
      </c>
      <c r="DH67" s="188">
        <v>1</v>
      </c>
      <c r="DI67" s="190">
        <v>40.071300000000001</v>
      </c>
      <c r="DJ67" s="188">
        <v>0</v>
      </c>
      <c r="DK67" s="188">
        <v>1</v>
      </c>
      <c r="DL67" s="190">
        <v>17.775300000000001</v>
      </c>
      <c r="DM67" s="188">
        <v>0</v>
      </c>
      <c r="DN67" s="188">
        <v>1</v>
      </c>
      <c r="DO67" s="188">
        <v>0</v>
      </c>
      <c r="DP67" s="190">
        <v>85.89</v>
      </c>
      <c r="DQ67" s="188">
        <v>1</v>
      </c>
      <c r="DR67" s="190">
        <v>6</v>
      </c>
      <c r="DS67" s="188">
        <v>0</v>
      </c>
      <c r="DT67" s="188">
        <v>1</v>
      </c>
      <c r="DU67" s="190">
        <v>6.0004</v>
      </c>
      <c r="DV67" s="188">
        <v>0</v>
      </c>
      <c r="DW67" s="188">
        <v>1</v>
      </c>
      <c r="DX67" s="190">
        <v>20.7972</v>
      </c>
      <c r="DY67" s="188">
        <v>0</v>
      </c>
      <c r="DZ67" s="188">
        <v>1</v>
      </c>
      <c r="EA67" s="190">
        <v>6</v>
      </c>
      <c r="EB67" s="188">
        <v>0</v>
      </c>
      <c r="EC67" s="188">
        <v>1</v>
      </c>
      <c r="ED67" s="190">
        <v>15.313800000000001</v>
      </c>
      <c r="EE67" s="188">
        <v>0</v>
      </c>
      <c r="EF67" s="188">
        <v>1</v>
      </c>
      <c r="EG67" s="190">
        <v>6</v>
      </c>
      <c r="EH67" s="190">
        <v>78.8309</v>
      </c>
      <c r="EI67" s="188">
        <v>1</v>
      </c>
      <c r="EJ67" s="190">
        <v>38.931699999999999</v>
      </c>
      <c r="EK67" s="188">
        <v>0</v>
      </c>
      <c r="EL67" s="188">
        <v>1</v>
      </c>
      <c r="EM67" s="190">
        <v>9.7882999999999996</v>
      </c>
      <c r="EN67" s="190">
        <v>72.565299999999993</v>
      </c>
      <c r="EO67" s="188">
        <v>1</v>
      </c>
      <c r="EP67" s="190">
        <v>54.845799999999997</v>
      </c>
      <c r="EQ67" s="188">
        <v>0</v>
      </c>
      <c r="ER67" s="188">
        <v>1</v>
      </c>
      <c r="ES67" s="188">
        <v>0</v>
      </c>
      <c r="ET67" s="190">
        <v>78.799800000000005</v>
      </c>
    </row>
    <row r="68" spans="1:150" x14ac:dyDescent="0.3">
      <c r="A68" s="1"/>
      <c r="B68" s="187" t="s">
        <v>3232</v>
      </c>
      <c r="C68" s="187" t="s">
        <v>679</v>
      </c>
      <c r="D68" s="187" t="s">
        <v>3226</v>
      </c>
      <c r="E68" s="187" t="s">
        <v>3233</v>
      </c>
      <c r="F68" s="187" t="s">
        <v>3234</v>
      </c>
      <c r="G68" s="188">
        <v>1</v>
      </c>
      <c r="H68" s="188">
        <v>0</v>
      </c>
      <c r="I68" s="188">
        <v>0</v>
      </c>
      <c r="J68" s="188">
        <v>1</v>
      </c>
      <c r="K68" s="188">
        <v>0</v>
      </c>
      <c r="L68" s="188">
        <v>0</v>
      </c>
      <c r="M68" s="188">
        <v>1</v>
      </c>
      <c r="N68" s="188">
        <v>0</v>
      </c>
      <c r="O68" s="188">
        <v>0</v>
      </c>
      <c r="P68" s="188">
        <v>1</v>
      </c>
      <c r="Q68" s="188">
        <v>0</v>
      </c>
      <c r="R68" s="188">
        <v>0</v>
      </c>
      <c r="S68" s="188">
        <v>1</v>
      </c>
      <c r="T68" s="188">
        <v>0</v>
      </c>
      <c r="U68" s="188">
        <v>0</v>
      </c>
      <c r="V68" s="188">
        <v>1</v>
      </c>
      <c r="W68" s="188">
        <v>0</v>
      </c>
      <c r="X68" s="188">
        <v>0</v>
      </c>
      <c r="Y68" s="188">
        <v>1</v>
      </c>
      <c r="Z68" s="188">
        <v>0</v>
      </c>
      <c r="AA68" s="188">
        <v>0</v>
      </c>
      <c r="AB68" s="188">
        <v>1</v>
      </c>
      <c r="AC68" s="188">
        <v>0</v>
      </c>
      <c r="AD68" s="188">
        <v>0</v>
      </c>
      <c r="AE68" s="188">
        <v>1</v>
      </c>
      <c r="AF68" s="188">
        <v>0</v>
      </c>
      <c r="AG68" s="188">
        <v>0</v>
      </c>
      <c r="AH68" s="188">
        <v>1</v>
      </c>
      <c r="AI68" s="188">
        <v>0</v>
      </c>
      <c r="AJ68" s="188">
        <v>0</v>
      </c>
      <c r="AK68" s="188">
        <v>1</v>
      </c>
      <c r="AL68" s="188">
        <v>0</v>
      </c>
      <c r="AM68" s="188">
        <v>0</v>
      </c>
      <c r="AN68" s="188">
        <v>1</v>
      </c>
      <c r="AO68" s="188">
        <v>0</v>
      </c>
      <c r="AP68" s="188">
        <v>0</v>
      </c>
      <c r="AQ68" s="188">
        <v>1</v>
      </c>
      <c r="AR68" s="188">
        <v>0</v>
      </c>
      <c r="AS68" s="188">
        <v>0</v>
      </c>
      <c r="AT68" s="188">
        <v>1</v>
      </c>
      <c r="AU68" s="188">
        <v>0</v>
      </c>
      <c r="AV68" s="188">
        <v>0</v>
      </c>
      <c r="AW68" s="188">
        <v>1</v>
      </c>
      <c r="AX68" s="188">
        <v>0</v>
      </c>
      <c r="AY68" s="188">
        <v>0</v>
      </c>
      <c r="AZ68" s="188">
        <v>1</v>
      </c>
      <c r="BA68" s="188">
        <v>0</v>
      </c>
      <c r="BB68" s="188">
        <v>0</v>
      </c>
      <c r="BC68" s="188">
        <v>1</v>
      </c>
      <c r="BD68" s="188">
        <v>0</v>
      </c>
      <c r="BE68" s="188">
        <v>0</v>
      </c>
      <c r="BF68" s="188">
        <v>1</v>
      </c>
      <c r="BG68" s="188">
        <v>0</v>
      </c>
      <c r="BH68" s="188">
        <v>0</v>
      </c>
      <c r="BI68" s="188">
        <v>1</v>
      </c>
      <c r="BJ68" s="188">
        <v>0</v>
      </c>
      <c r="BK68" s="188">
        <v>0</v>
      </c>
      <c r="BL68" s="188">
        <v>1</v>
      </c>
      <c r="BM68" s="188">
        <v>0</v>
      </c>
      <c r="BN68" s="188">
        <v>0</v>
      </c>
      <c r="BO68" s="188">
        <v>1</v>
      </c>
      <c r="BP68" s="188">
        <v>0</v>
      </c>
      <c r="BQ68" s="188">
        <v>0</v>
      </c>
      <c r="BR68" s="188">
        <v>1</v>
      </c>
      <c r="BS68" s="188">
        <v>0</v>
      </c>
      <c r="BT68" s="188">
        <v>0</v>
      </c>
      <c r="BU68" s="188">
        <v>1</v>
      </c>
      <c r="BV68" s="188">
        <v>0</v>
      </c>
      <c r="BW68" s="188">
        <v>0</v>
      </c>
      <c r="BX68" s="188">
        <v>1</v>
      </c>
      <c r="BY68" s="188">
        <v>0</v>
      </c>
      <c r="BZ68" s="188">
        <v>0</v>
      </c>
      <c r="CA68" s="188">
        <v>1</v>
      </c>
      <c r="CB68" s="188">
        <v>0</v>
      </c>
      <c r="CC68" s="188">
        <v>0</v>
      </c>
      <c r="CD68" s="188">
        <v>1</v>
      </c>
      <c r="CE68" s="188">
        <v>0</v>
      </c>
      <c r="CF68" s="188">
        <v>0</v>
      </c>
      <c r="CG68" s="188">
        <v>1</v>
      </c>
      <c r="CH68" s="188">
        <v>0</v>
      </c>
      <c r="CI68" s="188">
        <v>0</v>
      </c>
      <c r="CJ68" s="188">
        <v>1</v>
      </c>
      <c r="CK68" s="188">
        <v>0</v>
      </c>
      <c r="CL68" s="188">
        <v>0</v>
      </c>
      <c r="CM68" s="188">
        <v>1</v>
      </c>
      <c r="CN68" s="188">
        <v>0</v>
      </c>
      <c r="CO68" s="188">
        <v>0</v>
      </c>
      <c r="CP68" s="188">
        <v>1</v>
      </c>
      <c r="CQ68" s="188">
        <v>0</v>
      </c>
      <c r="CR68" s="188">
        <v>0</v>
      </c>
      <c r="CS68" s="188">
        <v>1</v>
      </c>
      <c r="CT68" s="188">
        <v>0</v>
      </c>
      <c r="CU68" s="188">
        <v>0</v>
      </c>
      <c r="CV68" s="188">
        <v>1</v>
      </c>
      <c r="CW68" s="188">
        <v>0</v>
      </c>
      <c r="CX68" s="188">
        <v>0</v>
      </c>
      <c r="CY68" s="188">
        <v>1</v>
      </c>
      <c r="CZ68" s="188">
        <v>0</v>
      </c>
      <c r="DA68" s="188">
        <v>0</v>
      </c>
      <c r="DB68" s="188">
        <v>1</v>
      </c>
      <c r="DC68" s="188">
        <v>0</v>
      </c>
      <c r="DD68" s="188">
        <v>0</v>
      </c>
      <c r="DE68" s="188">
        <v>1</v>
      </c>
      <c r="DF68" s="188">
        <v>0</v>
      </c>
      <c r="DG68" s="188">
        <v>0</v>
      </c>
      <c r="DH68" s="188">
        <v>1</v>
      </c>
      <c r="DI68" s="188">
        <v>0</v>
      </c>
      <c r="DJ68" s="188">
        <v>0</v>
      </c>
      <c r="DK68" s="188">
        <v>1</v>
      </c>
      <c r="DL68" s="188">
        <v>0</v>
      </c>
      <c r="DM68" s="188">
        <v>0</v>
      </c>
      <c r="DN68" s="188">
        <v>1</v>
      </c>
      <c r="DO68" s="188">
        <v>0</v>
      </c>
      <c r="DP68" s="188">
        <v>0</v>
      </c>
      <c r="DQ68" s="188">
        <v>1</v>
      </c>
      <c r="DR68" s="188">
        <v>0</v>
      </c>
      <c r="DS68" s="188">
        <v>0</v>
      </c>
      <c r="DT68" s="188">
        <v>1</v>
      </c>
      <c r="DU68" s="188">
        <v>0</v>
      </c>
      <c r="DV68" s="188">
        <v>0</v>
      </c>
      <c r="DW68" s="188">
        <v>1</v>
      </c>
      <c r="DX68" s="188">
        <v>0</v>
      </c>
      <c r="DY68" s="188">
        <v>0</v>
      </c>
      <c r="DZ68" s="188">
        <v>1</v>
      </c>
      <c r="EA68" s="188">
        <v>0</v>
      </c>
      <c r="EB68" s="188">
        <v>0</v>
      </c>
      <c r="EC68" s="188">
        <v>1</v>
      </c>
      <c r="ED68" s="188">
        <v>0</v>
      </c>
      <c r="EE68" s="188">
        <v>0</v>
      </c>
      <c r="EF68" s="188">
        <v>1</v>
      </c>
      <c r="EG68" s="188">
        <v>0</v>
      </c>
      <c r="EH68" s="188">
        <v>0</v>
      </c>
      <c r="EI68" s="188">
        <v>1</v>
      </c>
      <c r="EJ68" s="188">
        <v>0</v>
      </c>
      <c r="EK68" s="188">
        <v>0</v>
      </c>
      <c r="EL68" s="188">
        <v>1</v>
      </c>
      <c r="EM68" s="188">
        <v>0</v>
      </c>
      <c r="EN68" s="188">
        <v>0</v>
      </c>
      <c r="EO68" s="188">
        <v>1</v>
      </c>
      <c r="EP68" s="188">
        <v>0</v>
      </c>
      <c r="EQ68" s="188">
        <v>0</v>
      </c>
      <c r="ER68" s="188">
        <v>1</v>
      </c>
      <c r="ES68" s="188">
        <v>0</v>
      </c>
      <c r="ET68" s="188">
        <v>0</v>
      </c>
    </row>
    <row r="69" spans="1:150" x14ac:dyDescent="0.3">
      <c r="A69" s="1"/>
      <c r="B69" s="184" t="s">
        <v>3235</v>
      </c>
      <c r="C69" s="184" t="s">
        <v>683</v>
      </c>
      <c r="D69" s="184" t="s">
        <v>1052</v>
      </c>
      <c r="E69" s="184" t="s">
        <v>3236</v>
      </c>
      <c r="F69" s="184" t="s">
        <v>3237</v>
      </c>
      <c r="G69" s="185">
        <v>1</v>
      </c>
      <c r="H69" s="185">
        <v>0</v>
      </c>
      <c r="I69" s="185">
        <v>0</v>
      </c>
      <c r="J69" s="185">
        <v>1</v>
      </c>
      <c r="K69" s="185">
        <v>0</v>
      </c>
      <c r="L69" s="186">
        <v>13.0357</v>
      </c>
      <c r="M69" s="185">
        <v>1</v>
      </c>
      <c r="N69" s="186">
        <v>6</v>
      </c>
      <c r="O69" s="186">
        <v>11.7925</v>
      </c>
      <c r="P69" s="185">
        <v>1</v>
      </c>
      <c r="Q69" s="185">
        <v>0</v>
      </c>
      <c r="R69" s="185">
        <v>0</v>
      </c>
      <c r="S69" s="185">
        <v>1</v>
      </c>
      <c r="T69" s="185">
        <v>0</v>
      </c>
      <c r="U69" s="185">
        <v>0</v>
      </c>
      <c r="V69" s="185">
        <v>1</v>
      </c>
      <c r="W69" s="185">
        <v>0</v>
      </c>
      <c r="X69" s="185">
        <v>0</v>
      </c>
      <c r="Y69" s="185">
        <v>1</v>
      </c>
      <c r="Z69" s="185">
        <v>0</v>
      </c>
      <c r="AA69" s="185">
        <v>0</v>
      </c>
      <c r="AB69" s="185">
        <v>1</v>
      </c>
      <c r="AC69" s="185">
        <v>0</v>
      </c>
      <c r="AD69" s="185">
        <v>0</v>
      </c>
      <c r="AE69" s="185">
        <v>1</v>
      </c>
      <c r="AF69" s="185">
        <v>0</v>
      </c>
      <c r="AG69" s="185">
        <v>0</v>
      </c>
      <c r="AH69" s="185">
        <v>1</v>
      </c>
      <c r="AI69" s="185">
        <v>0</v>
      </c>
      <c r="AJ69" s="185">
        <v>0</v>
      </c>
      <c r="AK69" s="185">
        <v>1</v>
      </c>
      <c r="AL69" s="186">
        <v>8.5953999999999997</v>
      </c>
      <c r="AM69" s="185">
        <v>0</v>
      </c>
      <c r="AN69" s="185">
        <v>1</v>
      </c>
      <c r="AO69" s="185">
        <v>0</v>
      </c>
      <c r="AP69" s="186">
        <v>13.3588</v>
      </c>
      <c r="AQ69" s="185">
        <v>1</v>
      </c>
      <c r="AR69" s="185">
        <v>0</v>
      </c>
      <c r="AS69" s="185">
        <v>0</v>
      </c>
      <c r="AT69" s="185">
        <v>1</v>
      </c>
      <c r="AU69" s="185">
        <v>0</v>
      </c>
      <c r="AV69" s="185">
        <v>0</v>
      </c>
      <c r="AW69" s="185">
        <v>1</v>
      </c>
      <c r="AX69" s="185">
        <v>0</v>
      </c>
      <c r="AY69" s="185">
        <v>0</v>
      </c>
      <c r="AZ69" s="185">
        <v>1</v>
      </c>
      <c r="BA69" s="185">
        <v>0</v>
      </c>
      <c r="BB69" s="185">
        <v>0</v>
      </c>
      <c r="BC69" s="185">
        <v>1</v>
      </c>
      <c r="BD69" s="185">
        <v>0</v>
      </c>
      <c r="BE69" s="185">
        <v>0</v>
      </c>
      <c r="BF69" s="185">
        <v>1</v>
      </c>
      <c r="BG69" s="185">
        <v>0</v>
      </c>
      <c r="BH69" s="185">
        <v>0</v>
      </c>
      <c r="BI69" s="185">
        <v>1</v>
      </c>
      <c r="BJ69" s="185">
        <v>0</v>
      </c>
      <c r="BK69" s="186">
        <v>7.0655000000000001</v>
      </c>
      <c r="BL69" s="185">
        <v>1</v>
      </c>
      <c r="BM69" s="185">
        <v>0</v>
      </c>
      <c r="BN69" s="185">
        <v>0</v>
      </c>
      <c r="BO69" s="185">
        <v>1</v>
      </c>
      <c r="BP69" s="185">
        <v>0</v>
      </c>
      <c r="BQ69" s="185">
        <v>0</v>
      </c>
      <c r="BR69" s="185">
        <v>1</v>
      </c>
      <c r="BS69" s="185">
        <v>0</v>
      </c>
      <c r="BT69" s="185">
        <v>0</v>
      </c>
      <c r="BU69" s="185">
        <v>1</v>
      </c>
      <c r="BV69" s="185">
        <v>0</v>
      </c>
      <c r="BW69" s="186">
        <v>10.7416</v>
      </c>
      <c r="BX69" s="185">
        <v>1</v>
      </c>
      <c r="BY69" s="185">
        <v>0</v>
      </c>
      <c r="BZ69" s="186">
        <v>7.2820999999999998</v>
      </c>
      <c r="CA69" s="185">
        <v>1</v>
      </c>
      <c r="CB69" s="185">
        <v>0</v>
      </c>
      <c r="CC69" s="185">
        <v>0</v>
      </c>
      <c r="CD69" s="185">
        <v>1</v>
      </c>
      <c r="CE69" s="185">
        <v>0</v>
      </c>
      <c r="CF69" s="186">
        <v>6</v>
      </c>
      <c r="CG69" s="185">
        <v>1</v>
      </c>
      <c r="CH69" s="185">
        <v>0</v>
      </c>
      <c r="CI69" s="185">
        <v>0</v>
      </c>
      <c r="CJ69" s="185">
        <v>1</v>
      </c>
      <c r="CK69" s="185">
        <v>0</v>
      </c>
      <c r="CL69" s="185">
        <v>0</v>
      </c>
      <c r="CM69" s="185">
        <v>1</v>
      </c>
      <c r="CN69" s="185">
        <v>0</v>
      </c>
      <c r="CO69" s="186">
        <v>17</v>
      </c>
      <c r="CP69" s="185">
        <v>1</v>
      </c>
      <c r="CQ69" s="185">
        <v>0</v>
      </c>
      <c r="CR69" s="185">
        <v>0</v>
      </c>
      <c r="CS69" s="185">
        <v>1</v>
      </c>
      <c r="CT69" s="186">
        <v>8.5759000000000007</v>
      </c>
      <c r="CU69" s="186">
        <v>9.6265000000000001</v>
      </c>
      <c r="CV69" s="185">
        <v>1</v>
      </c>
      <c r="CW69" s="185">
        <v>0</v>
      </c>
      <c r="CX69" s="185">
        <v>0</v>
      </c>
      <c r="CY69" s="185">
        <v>1</v>
      </c>
      <c r="CZ69" s="185">
        <v>0</v>
      </c>
      <c r="DA69" s="185">
        <v>0</v>
      </c>
      <c r="DB69" s="185">
        <v>1</v>
      </c>
      <c r="DC69" s="185">
        <v>0</v>
      </c>
      <c r="DD69" s="185">
        <v>0</v>
      </c>
      <c r="DE69" s="185">
        <v>1</v>
      </c>
      <c r="DF69" s="186">
        <v>6</v>
      </c>
      <c r="DG69" s="185">
        <v>0</v>
      </c>
      <c r="DH69" s="185">
        <v>1</v>
      </c>
      <c r="DI69" s="186">
        <v>6</v>
      </c>
      <c r="DJ69" s="185">
        <v>0</v>
      </c>
      <c r="DK69" s="185">
        <v>1</v>
      </c>
      <c r="DL69" s="186">
        <v>8.8138000000000005</v>
      </c>
      <c r="DM69" s="185">
        <v>0</v>
      </c>
      <c r="DN69" s="185">
        <v>1</v>
      </c>
      <c r="DO69" s="186">
        <v>8.7647999999999993</v>
      </c>
      <c r="DP69" s="185">
        <v>0</v>
      </c>
      <c r="DQ69" s="185">
        <v>1</v>
      </c>
      <c r="DR69" s="186">
        <v>8.7611000000000008</v>
      </c>
      <c r="DS69" s="185">
        <v>0</v>
      </c>
      <c r="DT69" s="185">
        <v>1</v>
      </c>
      <c r="DU69" s="186">
        <v>8.7632999999999992</v>
      </c>
      <c r="DV69" s="185">
        <v>0</v>
      </c>
      <c r="DW69" s="185">
        <v>1</v>
      </c>
      <c r="DX69" s="186">
        <v>8.7660999999999998</v>
      </c>
      <c r="DY69" s="185">
        <v>0</v>
      </c>
      <c r="DZ69" s="185">
        <v>1</v>
      </c>
      <c r="EA69" s="186">
        <v>7.0434999999999999</v>
      </c>
      <c r="EB69" s="185">
        <v>0</v>
      </c>
      <c r="EC69" s="185">
        <v>1</v>
      </c>
      <c r="ED69" s="186">
        <v>8.7441999999999993</v>
      </c>
      <c r="EE69" s="185">
        <v>0</v>
      </c>
      <c r="EF69" s="185">
        <v>1</v>
      </c>
      <c r="EG69" s="186">
        <v>8.7432999999999996</v>
      </c>
      <c r="EH69" s="185">
        <v>0</v>
      </c>
      <c r="EI69" s="185">
        <v>1</v>
      </c>
      <c r="EJ69" s="186">
        <v>8.7385999999999999</v>
      </c>
      <c r="EK69" s="185">
        <v>0</v>
      </c>
      <c r="EL69" s="185">
        <v>1</v>
      </c>
      <c r="EM69" s="186">
        <v>6</v>
      </c>
      <c r="EN69" s="185">
        <v>0</v>
      </c>
      <c r="EO69" s="185">
        <v>1</v>
      </c>
      <c r="EP69" s="186">
        <v>6.0004999999999997</v>
      </c>
      <c r="EQ69" s="185">
        <v>0</v>
      </c>
      <c r="ER69" s="185">
        <v>1</v>
      </c>
      <c r="ES69" s="186">
        <v>6.0000999999999998</v>
      </c>
      <c r="ET69" s="185">
        <v>0</v>
      </c>
    </row>
    <row r="70" spans="1:150" x14ac:dyDescent="0.3">
      <c r="A70" s="1"/>
      <c r="B70" s="187" t="s">
        <v>3238</v>
      </c>
      <c r="C70" s="187" t="s">
        <v>683</v>
      </c>
      <c r="D70" s="187" t="s">
        <v>1052</v>
      </c>
      <c r="E70" s="187" t="s">
        <v>3239</v>
      </c>
      <c r="F70" s="187" t="s">
        <v>3240</v>
      </c>
      <c r="G70" s="188">
        <v>1</v>
      </c>
      <c r="H70" s="188">
        <v>0</v>
      </c>
      <c r="I70" s="188">
        <v>0</v>
      </c>
      <c r="J70" s="188">
        <v>1</v>
      </c>
      <c r="K70" s="188">
        <v>0</v>
      </c>
      <c r="L70" s="188">
        <v>0</v>
      </c>
      <c r="M70" s="188">
        <v>1</v>
      </c>
      <c r="N70" s="188">
        <v>0</v>
      </c>
      <c r="O70" s="188">
        <v>0</v>
      </c>
      <c r="P70" s="188">
        <v>1</v>
      </c>
      <c r="Q70" s="188">
        <v>0</v>
      </c>
      <c r="R70" s="188">
        <v>0</v>
      </c>
      <c r="S70" s="188">
        <v>1</v>
      </c>
      <c r="T70" s="188">
        <v>0</v>
      </c>
      <c r="U70" s="188">
        <v>0</v>
      </c>
      <c r="V70" s="188">
        <v>1</v>
      </c>
      <c r="W70" s="188">
        <v>0</v>
      </c>
      <c r="X70" s="188">
        <v>0</v>
      </c>
      <c r="Y70" s="188">
        <v>1</v>
      </c>
      <c r="Z70" s="188">
        <v>0</v>
      </c>
      <c r="AA70" s="188">
        <v>0</v>
      </c>
      <c r="AB70" s="188">
        <v>1</v>
      </c>
      <c r="AC70" s="188">
        <v>0</v>
      </c>
      <c r="AD70" s="188">
        <v>0</v>
      </c>
      <c r="AE70" s="188">
        <v>1</v>
      </c>
      <c r="AF70" s="188">
        <v>0</v>
      </c>
      <c r="AG70" s="188">
        <v>0</v>
      </c>
      <c r="AH70" s="188">
        <v>1</v>
      </c>
      <c r="AI70" s="188">
        <v>0</v>
      </c>
      <c r="AJ70" s="188">
        <v>0</v>
      </c>
      <c r="AK70" s="188">
        <v>1</v>
      </c>
      <c r="AL70" s="188">
        <v>0</v>
      </c>
      <c r="AM70" s="188">
        <v>0</v>
      </c>
      <c r="AN70" s="188">
        <v>1</v>
      </c>
      <c r="AO70" s="188">
        <v>0</v>
      </c>
      <c r="AP70" s="188">
        <v>0</v>
      </c>
      <c r="AQ70" s="188">
        <v>1</v>
      </c>
      <c r="AR70" s="188">
        <v>0</v>
      </c>
      <c r="AS70" s="188">
        <v>0</v>
      </c>
      <c r="AT70" s="188">
        <v>1</v>
      </c>
      <c r="AU70" s="188">
        <v>0</v>
      </c>
      <c r="AV70" s="188">
        <v>0</v>
      </c>
      <c r="AW70" s="188">
        <v>1</v>
      </c>
      <c r="AX70" s="188">
        <v>0</v>
      </c>
      <c r="AY70" s="188">
        <v>0</v>
      </c>
      <c r="AZ70" s="188">
        <v>1</v>
      </c>
      <c r="BA70" s="188">
        <v>0</v>
      </c>
      <c r="BB70" s="188">
        <v>0</v>
      </c>
      <c r="BC70" s="188">
        <v>1</v>
      </c>
      <c r="BD70" s="188">
        <v>0</v>
      </c>
      <c r="BE70" s="188">
        <v>0</v>
      </c>
      <c r="BF70" s="188">
        <v>1</v>
      </c>
      <c r="BG70" s="188">
        <v>0</v>
      </c>
      <c r="BH70" s="188">
        <v>0</v>
      </c>
      <c r="BI70" s="188">
        <v>1</v>
      </c>
      <c r="BJ70" s="188">
        <v>0</v>
      </c>
      <c r="BK70" s="188">
        <v>0</v>
      </c>
      <c r="BL70" s="188">
        <v>1</v>
      </c>
      <c r="BM70" s="188">
        <v>0</v>
      </c>
      <c r="BN70" s="188">
        <v>0</v>
      </c>
      <c r="BO70" s="188">
        <v>1</v>
      </c>
      <c r="BP70" s="188">
        <v>0</v>
      </c>
      <c r="BQ70" s="188">
        <v>0</v>
      </c>
      <c r="BR70" s="188">
        <v>1</v>
      </c>
      <c r="BS70" s="188">
        <v>0</v>
      </c>
      <c r="BT70" s="188">
        <v>0</v>
      </c>
      <c r="BU70" s="188">
        <v>1</v>
      </c>
      <c r="BV70" s="188">
        <v>0</v>
      </c>
      <c r="BW70" s="188">
        <v>0</v>
      </c>
      <c r="BX70" s="188">
        <v>1</v>
      </c>
      <c r="BY70" s="188">
        <v>0</v>
      </c>
      <c r="BZ70" s="188">
        <v>0</v>
      </c>
      <c r="CA70" s="188">
        <v>1</v>
      </c>
      <c r="CB70" s="188">
        <v>0</v>
      </c>
      <c r="CC70" s="188">
        <v>0</v>
      </c>
      <c r="CD70" s="188">
        <v>1</v>
      </c>
      <c r="CE70" s="188">
        <v>0</v>
      </c>
      <c r="CF70" s="188">
        <v>0</v>
      </c>
      <c r="CG70" s="188">
        <v>1</v>
      </c>
      <c r="CH70" s="188">
        <v>0</v>
      </c>
      <c r="CI70" s="188">
        <v>0</v>
      </c>
      <c r="CJ70" s="188">
        <v>1</v>
      </c>
      <c r="CK70" s="188">
        <v>0</v>
      </c>
      <c r="CL70" s="188">
        <v>0</v>
      </c>
      <c r="CM70" s="188">
        <v>1</v>
      </c>
      <c r="CN70" s="188">
        <v>0</v>
      </c>
      <c r="CO70" s="188">
        <v>0</v>
      </c>
      <c r="CP70" s="188">
        <v>1</v>
      </c>
      <c r="CQ70" s="188">
        <v>0</v>
      </c>
      <c r="CR70" s="188">
        <v>0</v>
      </c>
      <c r="CS70" s="188">
        <v>1</v>
      </c>
      <c r="CT70" s="188">
        <v>0</v>
      </c>
      <c r="CU70" s="188">
        <v>0</v>
      </c>
      <c r="CV70" s="188">
        <v>1</v>
      </c>
      <c r="CW70" s="188">
        <v>0</v>
      </c>
      <c r="CX70" s="188">
        <v>0</v>
      </c>
      <c r="CY70" s="188">
        <v>1</v>
      </c>
      <c r="CZ70" s="188">
        <v>0</v>
      </c>
      <c r="DA70" s="188">
        <v>0</v>
      </c>
      <c r="DB70" s="188">
        <v>1</v>
      </c>
      <c r="DC70" s="188">
        <v>0</v>
      </c>
      <c r="DD70" s="188">
        <v>0</v>
      </c>
      <c r="DE70" s="188">
        <v>1</v>
      </c>
      <c r="DF70" s="188">
        <v>0</v>
      </c>
      <c r="DG70" s="188">
        <v>0</v>
      </c>
      <c r="DH70" s="188">
        <v>1</v>
      </c>
      <c r="DI70" s="188">
        <v>0</v>
      </c>
      <c r="DJ70" s="188">
        <v>0</v>
      </c>
      <c r="DK70" s="188">
        <v>1</v>
      </c>
      <c r="DL70" s="188">
        <v>0</v>
      </c>
      <c r="DM70" s="188">
        <v>0</v>
      </c>
      <c r="DN70" s="188">
        <v>1</v>
      </c>
      <c r="DO70" s="188">
        <v>0</v>
      </c>
      <c r="DP70" s="188">
        <v>0</v>
      </c>
      <c r="DQ70" s="188">
        <v>1</v>
      </c>
      <c r="DR70" s="188">
        <v>0</v>
      </c>
      <c r="DS70" s="188">
        <v>0</v>
      </c>
      <c r="DT70" s="188">
        <v>1</v>
      </c>
      <c r="DU70" s="188">
        <v>0</v>
      </c>
      <c r="DV70" s="188">
        <v>0</v>
      </c>
      <c r="DW70" s="188">
        <v>1</v>
      </c>
      <c r="DX70" s="188">
        <v>0</v>
      </c>
      <c r="DY70" s="188">
        <v>0</v>
      </c>
      <c r="DZ70" s="188">
        <v>1</v>
      </c>
      <c r="EA70" s="188">
        <v>0</v>
      </c>
      <c r="EB70" s="188">
        <v>0</v>
      </c>
      <c r="EC70" s="188">
        <v>1</v>
      </c>
      <c r="ED70" s="188">
        <v>0</v>
      </c>
      <c r="EE70" s="188">
        <v>0</v>
      </c>
      <c r="EF70" s="188">
        <v>1</v>
      </c>
      <c r="EG70" s="188">
        <v>0</v>
      </c>
      <c r="EH70" s="188">
        <v>0</v>
      </c>
      <c r="EI70" s="188">
        <v>1</v>
      </c>
      <c r="EJ70" s="188">
        <v>0</v>
      </c>
      <c r="EK70" s="188">
        <v>0</v>
      </c>
      <c r="EL70" s="188">
        <v>1</v>
      </c>
      <c r="EM70" s="188">
        <v>0</v>
      </c>
      <c r="EN70" s="188">
        <v>0</v>
      </c>
      <c r="EO70" s="188">
        <v>1</v>
      </c>
      <c r="EP70" s="188">
        <v>0</v>
      </c>
      <c r="EQ70" s="188">
        <v>0</v>
      </c>
      <c r="ER70" s="188">
        <v>1</v>
      </c>
      <c r="ES70" s="188">
        <v>0</v>
      </c>
      <c r="ET70" s="188">
        <v>0</v>
      </c>
    </row>
    <row r="71" spans="1:150" x14ac:dyDescent="0.3">
      <c r="A71" s="1"/>
      <c r="B71" s="187" t="s">
        <v>3241</v>
      </c>
      <c r="C71" s="187" t="s">
        <v>683</v>
      </c>
      <c r="D71" s="187" t="s">
        <v>1052</v>
      </c>
      <c r="E71" s="187" t="s">
        <v>3242</v>
      </c>
      <c r="F71" s="187" t="s">
        <v>3243</v>
      </c>
      <c r="G71" s="188">
        <v>1</v>
      </c>
      <c r="H71" s="188">
        <v>0</v>
      </c>
      <c r="I71" s="188">
        <v>0</v>
      </c>
      <c r="J71" s="188">
        <v>1</v>
      </c>
      <c r="K71" s="188">
        <v>0</v>
      </c>
      <c r="L71" s="190">
        <v>13.0357</v>
      </c>
      <c r="M71" s="188">
        <v>1</v>
      </c>
      <c r="N71" s="190">
        <v>6</v>
      </c>
      <c r="O71" s="190">
        <v>11.7925</v>
      </c>
      <c r="P71" s="188">
        <v>1</v>
      </c>
      <c r="Q71" s="188">
        <v>0</v>
      </c>
      <c r="R71" s="188">
        <v>0</v>
      </c>
      <c r="S71" s="188">
        <v>1</v>
      </c>
      <c r="T71" s="188">
        <v>0</v>
      </c>
      <c r="U71" s="188">
        <v>0</v>
      </c>
      <c r="V71" s="188">
        <v>1</v>
      </c>
      <c r="W71" s="188">
        <v>0</v>
      </c>
      <c r="X71" s="188">
        <v>0</v>
      </c>
      <c r="Y71" s="188">
        <v>1</v>
      </c>
      <c r="Z71" s="188">
        <v>0</v>
      </c>
      <c r="AA71" s="188">
        <v>0</v>
      </c>
      <c r="AB71" s="188">
        <v>1</v>
      </c>
      <c r="AC71" s="188">
        <v>0</v>
      </c>
      <c r="AD71" s="188">
        <v>0</v>
      </c>
      <c r="AE71" s="188">
        <v>1</v>
      </c>
      <c r="AF71" s="188">
        <v>0</v>
      </c>
      <c r="AG71" s="188">
        <v>0</v>
      </c>
      <c r="AH71" s="188">
        <v>1</v>
      </c>
      <c r="AI71" s="188">
        <v>0</v>
      </c>
      <c r="AJ71" s="188">
        <v>0</v>
      </c>
      <c r="AK71" s="188">
        <v>1</v>
      </c>
      <c r="AL71" s="190">
        <v>8.5953999999999997</v>
      </c>
      <c r="AM71" s="188">
        <v>0</v>
      </c>
      <c r="AN71" s="188">
        <v>1</v>
      </c>
      <c r="AO71" s="188">
        <v>0</v>
      </c>
      <c r="AP71" s="190">
        <v>13.3588</v>
      </c>
      <c r="AQ71" s="188">
        <v>1</v>
      </c>
      <c r="AR71" s="188">
        <v>0</v>
      </c>
      <c r="AS71" s="188">
        <v>0</v>
      </c>
      <c r="AT71" s="188">
        <v>1</v>
      </c>
      <c r="AU71" s="188">
        <v>0</v>
      </c>
      <c r="AV71" s="188">
        <v>0</v>
      </c>
      <c r="AW71" s="188">
        <v>1</v>
      </c>
      <c r="AX71" s="188">
        <v>0</v>
      </c>
      <c r="AY71" s="188">
        <v>0</v>
      </c>
      <c r="AZ71" s="188">
        <v>1</v>
      </c>
      <c r="BA71" s="188">
        <v>0</v>
      </c>
      <c r="BB71" s="188">
        <v>0</v>
      </c>
      <c r="BC71" s="188">
        <v>1</v>
      </c>
      <c r="BD71" s="188">
        <v>0</v>
      </c>
      <c r="BE71" s="188">
        <v>0</v>
      </c>
      <c r="BF71" s="188">
        <v>1</v>
      </c>
      <c r="BG71" s="188">
        <v>0</v>
      </c>
      <c r="BH71" s="188">
        <v>0</v>
      </c>
      <c r="BI71" s="188">
        <v>1</v>
      </c>
      <c r="BJ71" s="188">
        <v>0</v>
      </c>
      <c r="BK71" s="190">
        <v>7.0655000000000001</v>
      </c>
      <c r="BL71" s="188">
        <v>1</v>
      </c>
      <c r="BM71" s="188">
        <v>0</v>
      </c>
      <c r="BN71" s="188">
        <v>0</v>
      </c>
      <c r="BO71" s="188">
        <v>1</v>
      </c>
      <c r="BP71" s="188">
        <v>0</v>
      </c>
      <c r="BQ71" s="188">
        <v>0</v>
      </c>
      <c r="BR71" s="188">
        <v>1</v>
      </c>
      <c r="BS71" s="188">
        <v>0</v>
      </c>
      <c r="BT71" s="188">
        <v>0</v>
      </c>
      <c r="BU71" s="188">
        <v>1</v>
      </c>
      <c r="BV71" s="188">
        <v>0</v>
      </c>
      <c r="BW71" s="190">
        <v>10.7416</v>
      </c>
      <c r="BX71" s="188">
        <v>1</v>
      </c>
      <c r="BY71" s="188">
        <v>0</v>
      </c>
      <c r="BZ71" s="190">
        <v>7.2820999999999998</v>
      </c>
      <c r="CA71" s="188">
        <v>1</v>
      </c>
      <c r="CB71" s="188">
        <v>0</v>
      </c>
      <c r="CC71" s="188">
        <v>0</v>
      </c>
      <c r="CD71" s="188">
        <v>1</v>
      </c>
      <c r="CE71" s="188">
        <v>0</v>
      </c>
      <c r="CF71" s="190">
        <v>6</v>
      </c>
      <c r="CG71" s="188">
        <v>1</v>
      </c>
      <c r="CH71" s="188">
        <v>0</v>
      </c>
      <c r="CI71" s="188">
        <v>0</v>
      </c>
      <c r="CJ71" s="188">
        <v>1</v>
      </c>
      <c r="CK71" s="188">
        <v>0</v>
      </c>
      <c r="CL71" s="188">
        <v>0</v>
      </c>
      <c r="CM71" s="188">
        <v>1</v>
      </c>
      <c r="CN71" s="188">
        <v>0</v>
      </c>
      <c r="CO71" s="190">
        <v>17</v>
      </c>
      <c r="CP71" s="188">
        <v>1</v>
      </c>
      <c r="CQ71" s="188">
        <v>0</v>
      </c>
      <c r="CR71" s="188">
        <v>0</v>
      </c>
      <c r="CS71" s="188">
        <v>1</v>
      </c>
      <c r="CT71" s="190">
        <v>8.5759000000000007</v>
      </c>
      <c r="CU71" s="190">
        <v>9.6265000000000001</v>
      </c>
      <c r="CV71" s="188">
        <v>1</v>
      </c>
      <c r="CW71" s="188">
        <v>0</v>
      </c>
      <c r="CX71" s="188">
        <v>0</v>
      </c>
      <c r="CY71" s="188">
        <v>1</v>
      </c>
      <c r="CZ71" s="188">
        <v>0</v>
      </c>
      <c r="DA71" s="188">
        <v>0</v>
      </c>
      <c r="DB71" s="188">
        <v>1</v>
      </c>
      <c r="DC71" s="188">
        <v>0</v>
      </c>
      <c r="DD71" s="188">
        <v>0</v>
      </c>
      <c r="DE71" s="188">
        <v>1</v>
      </c>
      <c r="DF71" s="190">
        <v>6</v>
      </c>
      <c r="DG71" s="188">
        <v>0</v>
      </c>
      <c r="DH71" s="188">
        <v>1</v>
      </c>
      <c r="DI71" s="190">
        <v>6</v>
      </c>
      <c r="DJ71" s="188">
        <v>0</v>
      </c>
      <c r="DK71" s="188">
        <v>1</v>
      </c>
      <c r="DL71" s="190">
        <v>8.8138000000000005</v>
      </c>
      <c r="DM71" s="188">
        <v>0</v>
      </c>
      <c r="DN71" s="188">
        <v>1</v>
      </c>
      <c r="DO71" s="190">
        <v>8.7647999999999993</v>
      </c>
      <c r="DP71" s="188">
        <v>0</v>
      </c>
      <c r="DQ71" s="188">
        <v>1</v>
      </c>
      <c r="DR71" s="190">
        <v>8.7611000000000008</v>
      </c>
      <c r="DS71" s="188">
        <v>0</v>
      </c>
      <c r="DT71" s="188">
        <v>1</v>
      </c>
      <c r="DU71" s="190">
        <v>8.7632999999999992</v>
      </c>
      <c r="DV71" s="188">
        <v>0</v>
      </c>
      <c r="DW71" s="188">
        <v>1</v>
      </c>
      <c r="DX71" s="190">
        <v>8.7660999999999998</v>
      </c>
      <c r="DY71" s="188">
        <v>0</v>
      </c>
      <c r="DZ71" s="188">
        <v>1</v>
      </c>
      <c r="EA71" s="190">
        <v>7.0434999999999999</v>
      </c>
      <c r="EB71" s="188">
        <v>0</v>
      </c>
      <c r="EC71" s="188">
        <v>1</v>
      </c>
      <c r="ED71" s="190">
        <v>8.7441999999999993</v>
      </c>
      <c r="EE71" s="188">
        <v>0</v>
      </c>
      <c r="EF71" s="188">
        <v>1</v>
      </c>
      <c r="EG71" s="190">
        <v>8.7432999999999996</v>
      </c>
      <c r="EH71" s="188">
        <v>0</v>
      </c>
      <c r="EI71" s="188">
        <v>1</v>
      </c>
      <c r="EJ71" s="190">
        <v>8.7385999999999999</v>
      </c>
      <c r="EK71" s="188">
        <v>0</v>
      </c>
      <c r="EL71" s="188">
        <v>1</v>
      </c>
      <c r="EM71" s="190">
        <v>6</v>
      </c>
      <c r="EN71" s="188">
        <v>0</v>
      </c>
      <c r="EO71" s="188">
        <v>1</v>
      </c>
      <c r="EP71" s="190">
        <v>6.0004999999999997</v>
      </c>
      <c r="EQ71" s="188">
        <v>0</v>
      </c>
      <c r="ER71" s="188">
        <v>1</v>
      </c>
      <c r="ES71" s="190">
        <v>6.0000999999999998</v>
      </c>
      <c r="ET71" s="188">
        <v>0</v>
      </c>
    </row>
    <row r="72" spans="1:150" x14ac:dyDescent="0.3">
      <c r="A72" s="1"/>
      <c r="B72" s="184" t="s">
        <v>3244</v>
      </c>
      <c r="C72" s="184" t="s">
        <v>103</v>
      </c>
      <c r="D72" s="184" t="s">
        <v>3245</v>
      </c>
      <c r="E72" s="184" t="s">
        <v>3246</v>
      </c>
      <c r="F72" s="184" t="s">
        <v>3247</v>
      </c>
      <c r="G72" s="185">
        <v>1</v>
      </c>
      <c r="H72" s="185">
        <v>0</v>
      </c>
      <c r="I72" s="185">
        <v>0</v>
      </c>
      <c r="J72" s="185">
        <v>1</v>
      </c>
      <c r="K72" s="185">
        <v>0</v>
      </c>
      <c r="L72" s="185">
        <v>0</v>
      </c>
      <c r="M72" s="185">
        <v>1</v>
      </c>
      <c r="N72" s="185">
        <v>0</v>
      </c>
      <c r="O72" s="185">
        <v>0</v>
      </c>
      <c r="P72" s="185">
        <v>1</v>
      </c>
      <c r="Q72" s="185">
        <v>0</v>
      </c>
      <c r="R72" s="185">
        <v>0</v>
      </c>
      <c r="S72" s="185">
        <v>1</v>
      </c>
      <c r="T72" s="185">
        <v>0</v>
      </c>
      <c r="U72" s="185">
        <v>0</v>
      </c>
      <c r="V72" s="185">
        <v>1</v>
      </c>
      <c r="W72" s="185">
        <v>0</v>
      </c>
      <c r="X72" s="185">
        <v>0</v>
      </c>
      <c r="Y72" s="185">
        <v>1</v>
      </c>
      <c r="Z72" s="185">
        <v>0</v>
      </c>
      <c r="AA72" s="185">
        <v>0</v>
      </c>
      <c r="AB72" s="185">
        <v>1</v>
      </c>
      <c r="AC72" s="185">
        <v>0</v>
      </c>
      <c r="AD72" s="185">
        <v>0</v>
      </c>
      <c r="AE72" s="185">
        <v>1</v>
      </c>
      <c r="AF72" s="185">
        <v>0</v>
      </c>
      <c r="AG72" s="185">
        <v>0</v>
      </c>
      <c r="AH72" s="185">
        <v>1</v>
      </c>
      <c r="AI72" s="185">
        <v>0</v>
      </c>
      <c r="AJ72" s="185">
        <v>0</v>
      </c>
      <c r="AK72" s="185">
        <v>1</v>
      </c>
      <c r="AL72" s="185">
        <v>0</v>
      </c>
      <c r="AM72" s="185">
        <v>0</v>
      </c>
      <c r="AN72" s="185">
        <v>1</v>
      </c>
      <c r="AO72" s="185">
        <v>0</v>
      </c>
      <c r="AP72" s="185">
        <v>0</v>
      </c>
      <c r="AQ72" s="185">
        <v>1</v>
      </c>
      <c r="AR72" s="185">
        <v>0</v>
      </c>
      <c r="AS72" s="185">
        <v>0</v>
      </c>
      <c r="AT72" s="185">
        <v>1</v>
      </c>
      <c r="AU72" s="185">
        <v>0</v>
      </c>
      <c r="AV72" s="185">
        <v>0</v>
      </c>
      <c r="AW72" s="185">
        <v>1</v>
      </c>
      <c r="AX72" s="185">
        <v>0</v>
      </c>
      <c r="AY72" s="185">
        <v>0</v>
      </c>
      <c r="AZ72" s="185">
        <v>1</v>
      </c>
      <c r="BA72" s="185">
        <v>0</v>
      </c>
      <c r="BB72" s="185">
        <v>0</v>
      </c>
      <c r="BC72" s="185">
        <v>1</v>
      </c>
      <c r="BD72" s="185">
        <v>0</v>
      </c>
      <c r="BE72" s="185">
        <v>0</v>
      </c>
      <c r="BF72" s="185">
        <v>1</v>
      </c>
      <c r="BG72" s="185">
        <v>0</v>
      </c>
      <c r="BH72" s="185">
        <v>0</v>
      </c>
      <c r="BI72" s="185">
        <v>1</v>
      </c>
      <c r="BJ72" s="185">
        <v>0</v>
      </c>
      <c r="BK72" s="185">
        <v>0</v>
      </c>
      <c r="BL72" s="185">
        <v>1</v>
      </c>
      <c r="BM72" s="185">
        <v>0</v>
      </c>
      <c r="BN72" s="185">
        <v>0</v>
      </c>
      <c r="BO72" s="185">
        <v>1</v>
      </c>
      <c r="BP72" s="185">
        <v>0</v>
      </c>
      <c r="BQ72" s="185">
        <v>0</v>
      </c>
      <c r="BR72" s="185">
        <v>1</v>
      </c>
      <c r="BS72" s="185">
        <v>0</v>
      </c>
      <c r="BT72" s="185">
        <v>0</v>
      </c>
      <c r="BU72" s="185">
        <v>1</v>
      </c>
      <c r="BV72" s="185">
        <v>0</v>
      </c>
      <c r="BW72" s="185">
        <v>0</v>
      </c>
      <c r="BX72" s="185">
        <v>1</v>
      </c>
      <c r="BY72" s="185">
        <v>0</v>
      </c>
      <c r="BZ72" s="185">
        <v>0</v>
      </c>
      <c r="CA72" s="185">
        <v>1</v>
      </c>
      <c r="CB72" s="185">
        <v>0</v>
      </c>
      <c r="CC72" s="185">
        <v>0</v>
      </c>
      <c r="CD72" s="185">
        <v>1</v>
      </c>
      <c r="CE72" s="185">
        <v>0</v>
      </c>
      <c r="CF72" s="185">
        <v>0</v>
      </c>
      <c r="CG72" s="185">
        <v>1</v>
      </c>
      <c r="CH72" s="185">
        <v>0</v>
      </c>
      <c r="CI72" s="185">
        <v>0</v>
      </c>
      <c r="CJ72" s="185">
        <v>1</v>
      </c>
      <c r="CK72" s="185">
        <v>0</v>
      </c>
      <c r="CL72" s="185">
        <v>0</v>
      </c>
      <c r="CM72" s="185">
        <v>1</v>
      </c>
      <c r="CN72" s="185">
        <v>0</v>
      </c>
      <c r="CO72" s="185">
        <v>0</v>
      </c>
      <c r="CP72" s="185">
        <v>1</v>
      </c>
      <c r="CQ72" s="185">
        <v>0</v>
      </c>
      <c r="CR72" s="185">
        <v>0</v>
      </c>
      <c r="CS72" s="185">
        <v>1</v>
      </c>
      <c r="CT72" s="185">
        <v>0</v>
      </c>
      <c r="CU72" s="185">
        <v>0</v>
      </c>
      <c r="CV72" s="185">
        <v>1</v>
      </c>
      <c r="CW72" s="185">
        <v>0</v>
      </c>
      <c r="CX72" s="185">
        <v>0</v>
      </c>
      <c r="CY72" s="185">
        <v>1</v>
      </c>
      <c r="CZ72" s="185">
        <v>0</v>
      </c>
      <c r="DA72" s="185">
        <v>0</v>
      </c>
      <c r="DB72" s="185">
        <v>1</v>
      </c>
      <c r="DC72" s="185">
        <v>0</v>
      </c>
      <c r="DD72" s="185">
        <v>0</v>
      </c>
      <c r="DE72" s="185">
        <v>1</v>
      </c>
      <c r="DF72" s="185">
        <v>0</v>
      </c>
      <c r="DG72" s="185">
        <v>0</v>
      </c>
      <c r="DH72" s="185">
        <v>1</v>
      </c>
      <c r="DI72" s="185">
        <v>0</v>
      </c>
      <c r="DJ72" s="185">
        <v>0</v>
      </c>
      <c r="DK72" s="185">
        <v>1</v>
      </c>
      <c r="DL72" s="185">
        <v>0</v>
      </c>
      <c r="DM72" s="185">
        <v>0</v>
      </c>
      <c r="DN72" s="185">
        <v>1</v>
      </c>
      <c r="DO72" s="185">
        <v>0</v>
      </c>
      <c r="DP72" s="185">
        <v>0</v>
      </c>
      <c r="DQ72" s="185">
        <v>1</v>
      </c>
      <c r="DR72" s="185">
        <v>0</v>
      </c>
      <c r="DS72" s="185">
        <v>0</v>
      </c>
      <c r="DT72" s="185">
        <v>1</v>
      </c>
      <c r="DU72" s="185">
        <v>0</v>
      </c>
      <c r="DV72" s="185">
        <v>0</v>
      </c>
      <c r="DW72" s="185">
        <v>1</v>
      </c>
      <c r="DX72" s="185">
        <v>0</v>
      </c>
      <c r="DY72" s="185">
        <v>0</v>
      </c>
      <c r="DZ72" s="185">
        <v>1</v>
      </c>
      <c r="EA72" s="185">
        <v>0</v>
      </c>
      <c r="EB72" s="185">
        <v>0</v>
      </c>
      <c r="EC72" s="185">
        <v>1</v>
      </c>
      <c r="ED72" s="185">
        <v>0</v>
      </c>
      <c r="EE72" s="185">
        <v>0</v>
      </c>
      <c r="EF72" s="185">
        <v>1</v>
      </c>
      <c r="EG72" s="185">
        <v>0</v>
      </c>
      <c r="EH72" s="185">
        <v>0</v>
      </c>
      <c r="EI72" s="185">
        <v>1</v>
      </c>
      <c r="EJ72" s="185">
        <v>0</v>
      </c>
      <c r="EK72" s="185">
        <v>0</v>
      </c>
      <c r="EL72" s="185">
        <v>1</v>
      </c>
      <c r="EM72" s="185">
        <v>0</v>
      </c>
      <c r="EN72" s="185">
        <v>0</v>
      </c>
      <c r="EO72" s="185">
        <v>1</v>
      </c>
      <c r="EP72" s="185">
        <v>0</v>
      </c>
      <c r="EQ72" s="185">
        <v>0</v>
      </c>
      <c r="ER72" s="185">
        <v>1</v>
      </c>
      <c r="ES72" s="185">
        <v>0</v>
      </c>
      <c r="ET72" s="185">
        <v>0</v>
      </c>
    </row>
    <row r="73" spans="1:150" x14ac:dyDescent="0.3">
      <c r="A73" s="1"/>
      <c r="B73" s="187" t="s">
        <v>3248</v>
      </c>
      <c r="C73" s="187" t="s">
        <v>103</v>
      </c>
      <c r="D73" s="187" t="s">
        <v>3245</v>
      </c>
      <c r="E73" s="187" t="s">
        <v>3249</v>
      </c>
      <c r="F73" s="187" t="s">
        <v>3250</v>
      </c>
      <c r="G73" s="188">
        <v>1</v>
      </c>
      <c r="H73" s="188">
        <v>0</v>
      </c>
      <c r="I73" s="188">
        <v>0</v>
      </c>
      <c r="J73" s="188">
        <v>1</v>
      </c>
      <c r="K73" s="188">
        <v>0</v>
      </c>
      <c r="L73" s="188">
        <v>0</v>
      </c>
      <c r="M73" s="188">
        <v>1</v>
      </c>
      <c r="N73" s="188">
        <v>0</v>
      </c>
      <c r="O73" s="188">
        <v>0</v>
      </c>
      <c r="P73" s="188">
        <v>1</v>
      </c>
      <c r="Q73" s="188">
        <v>0</v>
      </c>
      <c r="R73" s="188">
        <v>0</v>
      </c>
      <c r="S73" s="188">
        <v>1</v>
      </c>
      <c r="T73" s="188">
        <v>0</v>
      </c>
      <c r="U73" s="188">
        <v>0</v>
      </c>
      <c r="V73" s="188">
        <v>1</v>
      </c>
      <c r="W73" s="188">
        <v>0</v>
      </c>
      <c r="X73" s="188">
        <v>0</v>
      </c>
      <c r="Y73" s="188">
        <v>1</v>
      </c>
      <c r="Z73" s="188">
        <v>0</v>
      </c>
      <c r="AA73" s="188">
        <v>0</v>
      </c>
      <c r="AB73" s="188">
        <v>1</v>
      </c>
      <c r="AC73" s="188">
        <v>0</v>
      </c>
      <c r="AD73" s="188">
        <v>0</v>
      </c>
      <c r="AE73" s="188">
        <v>1</v>
      </c>
      <c r="AF73" s="188">
        <v>0</v>
      </c>
      <c r="AG73" s="188">
        <v>0</v>
      </c>
      <c r="AH73" s="188">
        <v>1</v>
      </c>
      <c r="AI73" s="188">
        <v>0</v>
      </c>
      <c r="AJ73" s="188">
        <v>0</v>
      </c>
      <c r="AK73" s="188">
        <v>1</v>
      </c>
      <c r="AL73" s="188">
        <v>0</v>
      </c>
      <c r="AM73" s="188">
        <v>0</v>
      </c>
      <c r="AN73" s="188">
        <v>1</v>
      </c>
      <c r="AO73" s="188">
        <v>0</v>
      </c>
      <c r="AP73" s="188">
        <v>0</v>
      </c>
      <c r="AQ73" s="188">
        <v>1</v>
      </c>
      <c r="AR73" s="188">
        <v>0</v>
      </c>
      <c r="AS73" s="188">
        <v>0</v>
      </c>
      <c r="AT73" s="188">
        <v>1</v>
      </c>
      <c r="AU73" s="188">
        <v>0</v>
      </c>
      <c r="AV73" s="188">
        <v>0</v>
      </c>
      <c r="AW73" s="188">
        <v>1</v>
      </c>
      <c r="AX73" s="188">
        <v>0</v>
      </c>
      <c r="AY73" s="188">
        <v>0</v>
      </c>
      <c r="AZ73" s="188">
        <v>1</v>
      </c>
      <c r="BA73" s="188">
        <v>0</v>
      </c>
      <c r="BB73" s="188">
        <v>0</v>
      </c>
      <c r="BC73" s="188">
        <v>1</v>
      </c>
      <c r="BD73" s="188">
        <v>0</v>
      </c>
      <c r="BE73" s="188">
        <v>0</v>
      </c>
      <c r="BF73" s="188">
        <v>1</v>
      </c>
      <c r="BG73" s="188">
        <v>0</v>
      </c>
      <c r="BH73" s="188">
        <v>0</v>
      </c>
      <c r="BI73" s="188">
        <v>1</v>
      </c>
      <c r="BJ73" s="188">
        <v>0</v>
      </c>
      <c r="BK73" s="188">
        <v>0</v>
      </c>
      <c r="BL73" s="188">
        <v>1</v>
      </c>
      <c r="BM73" s="188">
        <v>0</v>
      </c>
      <c r="BN73" s="188">
        <v>0</v>
      </c>
      <c r="BO73" s="188">
        <v>1</v>
      </c>
      <c r="BP73" s="188">
        <v>0</v>
      </c>
      <c r="BQ73" s="188">
        <v>0</v>
      </c>
      <c r="BR73" s="188">
        <v>1</v>
      </c>
      <c r="BS73" s="188">
        <v>0</v>
      </c>
      <c r="BT73" s="188">
        <v>0</v>
      </c>
      <c r="BU73" s="188">
        <v>1</v>
      </c>
      <c r="BV73" s="188">
        <v>0</v>
      </c>
      <c r="BW73" s="188">
        <v>0</v>
      </c>
      <c r="BX73" s="188">
        <v>1</v>
      </c>
      <c r="BY73" s="188">
        <v>0</v>
      </c>
      <c r="BZ73" s="188">
        <v>0</v>
      </c>
      <c r="CA73" s="188">
        <v>1</v>
      </c>
      <c r="CB73" s="188">
        <v>0</v>
      </c>
      <c r="CC73" s="188">
        <v>0</v>
      </c>
      <c r="CD73" s="188">
        <v>1</v>
      </c>
      <c r="CE73" s="188">
        <v>0</v>
      </c>
      <c r="CF73" s="188">
        <v>0</v>
      </c>
      <c r="CG73" s="188">
        <v>1</v>
      </c>
      <c r="CH73" s="188">
        <v>0</v>
      </c>
      <c r="CI73" s="188">
        <v>0</v>
      </c>
      <c r="CJ73" s="188">
        <v>1</v>
      </c>
      <c r="CK73" s="188">
        <v>0</v>
      </c>
      <c r="CL73" s="188">
        <v>0</v>
      </c>
      <c r="CM73" s="188">
        <v>1</v>
      </c>
      <c r="CN73" s="188">
        <v>0</v>
      </c>
      <c r="CO73" s="188">
        <v>0</v>
      </c>
      <c r="CP73" s="188">
        <v>1</v>
      </c>
      <c r="CQ73" s="188">
        <v>0</v>
      </c>
      <c r="CR73" s="188">
        <v>0</v>
      </c>
      <c r="CS73" s="188">
        <v>1</v>
      </c>
      <c r="CT73" s="188">
        <v>0</v>
      </c>
      <c r="CU73" s="188">
        <v>0</v>
      </c>
      <c r="CV73" s="188">
        <v>1</v>
      </c>
      <c r="CW73" s="188">
        <v>0</v>
      </c>
      <c r="CX73" s="188">
        <v>0</v>
      </c>
      <c r="CY73" s="188">
        <v>1</v>
      </c>
      <c r="CZ73" s="188">
        <v>0</v>
      </c>
      <c r="DA73" s="188">
        <v>0</v>
      </c>
      <c r="DB73" s="188">
        <v>1</v>
      </c>
      <c r="DC73" s="188">
        <v>0</v>
      </c>
      <c r="DD73" s="188">
        <v>0</v>
      </c>
      <c r="DE73" s="188">
        <v>1</v>
      </c>
      <c r="DF73" s="188">
        <v>0</v>
      </c>
      <c r="DG73" s="188">
        <v>0</v>
      </c>
      <c r="DH73" s="188">
        <v>1</v>
      </c>
      <c r="DI73" s="188">
        <v>0</v>
      </c>
      <c r="DJ73" s="188">
        <v>0</v>
      </c>
      <c r="DK73" s="188">
        <v>1</v>
      </c>
      <c r="DL73" s="188">
        <v>0</v>
      </c>
      <c r="DM73" s="188">
        <v>0</v>
      </c>
      <c r="DN73" s="188">
        <v>1</v>
      </c>
      <c r="DO73" s="188">
        <v>0</v>
      </c>
      <c r="DP73" s="188">
        <v>0</v>
      </c>
      <c r="DQ73" s="188">
        <v>1</v>
      </c>
      <c r="DR73" s="188">
        <v>0</v>
      </c>
      <c r="DS73" s="188">
        <v>0</v>
      </c>
      <c r="DT73" s="188">
        <v>1</v>
      </c>
      <c r="DU73" s="188">
        <v>0</v>
      </c>
      <c r="DV73" s="188">
        <v>0</v>
      </c>
      <c r="DW73" s="188">
        <v>1</v>
      </c>
      <c r="DX73" s="188">
        <v>0</v>
      </c>
      <c r="DY73" s="188">
        <v>0</v>
      </c>
      <c r="DZ73" s="188">
        <v>1</v>
      </c>
      <c r="EA73" s="188">
        <v>0</v>
      </c>
      <c r="EB73" s="188">
        <v>0</v>
      </c>
      <c r="EC73" s="188">
        <v>1</v>
      </c>
      <c r="ED73" s="188">
        <v>0</v>
      </c>
      <c r="EE73" s="188">
        <v>0</v>
      </c>
      <c r="EF73" s="188">
        <v>1</v>
      </c>
      <c r="EG73" s="188">
        <v>0</v>
      </c>
      <c r="EH73" s="188">
        <v>0</v>
      </c>
      <c r="EI73" s="188">
        <v>1</v>
      </c>
      <c r="EJ73" s="188">
        <v>0</v>
      </c>
      <c r="EK73" s="188">
        <v>0</v>
      </c>
      <c r="EL73" s="188">
        <v>1</v>
      </c>
      <c r="EM73" s="188">
        <v>0</v>
      </c>
      <c r="EN73" s="188">
        <v>0</v>
      </c>
      <c r="EO73" s="188">
        <v>1</v>
      </c>
      <c r="EP73" s="188">
        <v>0</v>
      </c>
      <c r="EQ73" s="188">
        <v>0</v>
      </c>
      <c r="ER73" s="188">
        <v>1</v>
      </c>
      <c r="ES73" s="188">
        <v>0</v>
      </c>
      <c r="ET73" s="188">
        <v>0</v>
      </c>
    </row>
    <row r="74" spans="1:150" x14ac:dyDescent="0.3">
      <c r="A74" s="1"/>
      <c r="B74" s="184" t="s">
        <v>3251</v>
      </c>
      <c r="C74" s="184" t="s">
        <v>53</v>
      </c>
      <c r="D74" s="184" t="s">
        <v>54</v>
      </c>
      <c r="E74" s="184" t="s">
        <v>3252</v>
      </c>
      <c r="F74" s="184" t="s">
        <v>3253</v>
      </c>
      <c r="G74" s="185">
        <v>1</v>
      </c>
      <c r="H74" s="185">
        <v>0</v>
      </c>
      <c r="I74" s="185">
        <v>0</v>
      </c>
      <c r="J74" s="185">
        <v>1</v>
      </c>
      <c r="K74" s="185">
        <v>0</v>
      </c>
      <c r="L74" s="185">
        <v>0</v>
      </c>
      <c r="M74" s="185">
        <v>1</v>
      </c>
      <c r="N74" s="185">
        <v>0</v>
      </c>
      <c r="O74" s="185">
        <v>0</v>
      </c>
      <c r="P74" s="185">
        <v>1</v>
      </c>
      <c r="Q74" s="185">
        <v>0</v>
      </c>
      <c r="R74" s="185">
        <v>0</v>
      </c>
      <c r="S74" s="185">
        <v>1</v>
      </c>
      <c r="T74" s="185">
        <v>0</v>
      </c>
      <c r="U74" s="185">
        <v>0</v>
      </c>
      <c r="V74" s="185">
        <v>1</v>
      </c>
      <c r="W74" s="185">
        <v>0</v>
      </c>
      <c r="X74" s="185">
        <v>0</v>
      </c>
      <c r="Y74" s="185">
        <v>1</v>
      </c>
      <c r="Z74" s="185">
        <v>0</v>
      </c>
      <c r="AA74" s="185">
        <v>0</v>
      </c>
      <c r="AB74" s="185">
        <v>1</v>
      </c>
      <c r="AC74" s="185">
        <v>0</v>
      </c>
      <c r="AD74" s="185">
        <v>0</v>
      </c>
      <c r="AE74" s="185">
        <v>1</v>
      </c>
      <c r="AF74" s="185">
        <v>0</v>
      </c>
      <c r="AG74" s="185">
        <v>0</v>
      </c>
      <c r="AH74" s="185">
        <v>1</v>
      </c>
      <c r="AI74" s="185">
        <v>0</v>
      </c>
      <c r="AJ74" s="185">
        <v>0</v>
      </c>
      <c r="AK74" s="185">
        <v>1</v>
      </c>
      <c r="AL74" s="185">
        <v>0</v>
      </c>
      <c r="AM74" s="185">
        <v>0</v>
      </c>
      <c r="AN74" s="185">
        <v>1</v>
      </c>
      <c r="AO74" s="185">
        <v>0</v>
      </c>
      <c r="AP74" s="185">
        <v>0</v>
      </c>
      <c r="AQ74" s="185">
        <v>1</v>
      </c>
      <c r="AR74" s="185">
        <v>0</v>
      </c>
      <c r="AS74" s="185">
        <v>0</v>
      </c>
      <c r="AT74" s="185">
        <v>1</v>
      </c>
      <c r="AU74" s="185">
        <v>0</v>
      </c>
      <c r="AV74" s="185">
        <v>0</v>
      </c>
      <c r="AW74" s="185">
        <v>1</v>
      </c>
      <c r="AX74" s="185">
        <v>0</v>
      </c>
      <c r="AY74" s="185">
        <v>0</v>
      </c>
      <c r="AZ74" s="185">
        <v>1</v>
      </c>
      <c r="BA74" s="185">
        <v>0</v>
      </c>
      <c r="BB74" s="185">
        <v>0</v>
      </c>
      <c r="BC74" s="185">
        <v>1</v>
      </c>
      <c r="BD74" s="185">
        <v>0</v>
      </c>
      <c r="BE74" s="185">
        <v>0</v>
      </c>
      <c r="BF74" s="185">
        <v>1</v>
      </c>
      <c r="BG74" s="185">
        <v>0</v>
      </c>
      <c r="BH74" s="185">
        <v>0</v>
      </c>
      <c r="BI74" s="185">
        <v>1</v>
      </c>
      <c r="BJ74" s="185">
        <v>0</v>
      </c>
      <c r="BK74" s="185">
        <v>0</v>
      </c>
      <c r="BL74" s="185">
        <v>1</v>
      </c>
      <c r="BM74" s="185">
        <v>0</v>
      </c>
      <c r="BN74" s="185">
        <v>0</v>
      </c>
      <c r="BO74" s="185">
        <v>1</v>
      </c>
      <c r="BP74" s="185">
        <v>0</v>
      </c>
      <c r="BQ74" s="185">
        <v>0</v>
      </c>
      <c r="BR74" s="185">
        <v>1</v>
      </c>
      <c r="BS74" s="185">
        <v>0</v>
      </c>
      <c r="BT74" s="185">
        <v>0</v>
      </c>
      <c r="BU74" s="185">
        <v>1</v>
      </c>
      <c r="BV74" s="185">
        <v>0</v>
      </c>
      <c r="BW74" s="185">
        <v>0</v>
      </c>
      <c r="BX74" s="185">
        <v>1</v>
      </c>
      <c r="BY74" s="185">
        <v>0</v>
      </c>
      <c r="BZ74" s="185">
        <v>0</v>
      </c>
      <c r="CA74" s="185">
        <v>1</v>
      </c>
      <c r="CB74" s="185">
        <v>0</v>
      </c>
      <c r="CC74" s="185">
        <v>0</v>
      </c>
      <c r="CD74" s="185">
        <v>1</v>
      </c>
      <c r="CE74" s="185">
        <v>0</v>
      </c>
      <c r="CF74" s="185">
        <v>0</v>
      </c>
      <c r="CG74" s="185">
        <v>1</v>
      </c>
      <c r="CH74" s="185">
        <v>0</v>
      </c>
      <c r="CI74" s="185">
        <v>0</v>
      </c>
      <c r="CJ74" s="185">
        <v>1</v>
      </c>
      <c r="CK74" s="185">
        <v>0</v>
      </c>
      <c r="CL74" s="185">
        <v>0</v>
      </c>
      <c r="CM74" s="185">
        <v>1</v>
      </c>
      <c r="CN74" s="185">
        <v>0</v>
      </c>
      <c r="CO74" s="185">
        <v>0</v>
      </c>
      <c r="CP74" s="185">
        <v>1</v>
      </c>
      <c r="CQ74" s="185">
        <v>0</v>
      </c>
      <c r="CR74" s="185">
        <v>0</v>
      </c>
      <c r="CS74" s="185">
        <v>1</v>
      </c>
      <c r="CT74" s="185">
        <v>0</v>
      </c>
      <c r="CU74" s="185">
        <v>0</v>
      </c>
      <c r="CV74" s="185">
        <v>1</v>
      </c>
      <c r="CW74" s="185">
        <v>0</v>
      </c>
      <c r="CX74" s="185">
        <v>0</v>
      </c>
      <c r="CY74" s="185">
        <v>1</v>
      </c>
      <c r="CZ74" s="185">
        <v>0</v>
      </c>
      <c r="DA74" s="185">
        <v>0</v>
      </c>
      <c r="DB74" s="185">
        <v>1</v>
      </c>
      <c r="DC74" s="185">
        <v>0</v>
      </c>
      <c r="DD74" s="185">
        <v>0</v>
      </c>
      <c r="DE74" s="185">
        <v>1</v>
      </c>
      <c r="DF74" s="185">
        <v>0</v>
      </c>
      <c r="DG74" s="185">
        <v>0</v>
      </c>
      <c r="DH74" s="185">
        <v>1</v>
      </c>
      <c r="DI74" s="185">
        <v>0</v>
      </c>
      <c r="DJ74" s="185">
        <v>0</v>
      </c>
      <c r="DK74" s="185">
        <v>1</v>
      </c>
      <c r="DL74" s="185">
        <v>0</v>
      </c>
      <c r="DM74" s="185">
        <v>0</v>
      </c>
      <c r="DN74" s="185">
        <v>1</v>
      </c>
      <c r="DO74" s="185">
        <v>0</v>
      </c>
      <c r="DP74" s="185">
        <v>0</v>
      </c>
      <c r="DQ74" s="185">
        <v>1</v>
      </c>
      <c r="DR74" s="185">
        <v>0</v>
      </c>
      <c r="DS74" s="185">
        <v>0</v>
      </c>
      <c r="DT74" s="185">
        <v>1</v>
      </c>
      <c r="DU74" s="185">
        <v>0</v>
      </c>
      <c r="DV74" s="185">
        <v>0</v>
      </c>
      <c r="DW74" s="185">
        <v>1</v>
      </c>
      <c r="DX74" s="185">
        <v>0</v>
      </c>
      <c r="DY74" s="185">
        <v>0</v>
      </c>
      <c r="DZ74" s="185">
        <v>1</v>
      </c>
      <c r="EA74" s="185">
        <v>0</v>
      </c>
      <c r="EB74" s="185">
        <v>0</v>
      </c>
      <c r="EC74" s="185">
        <v>1</v>
      </c>
      <c r="ED74" s="185">
        <v>0</v>
      </c>
      <c r="EE74" s="185">
        <v>0</v>
      </c>
      <c r="EF74" s="185">
        <v>1</v>
      </c>
      <c r="EG74" s="185">
        <v>0</v>
      </c>
      <c r="EH74" s="185">
        <v>0</v>
      </c>
      <c r="EI74" s="185">
        <v>1</v>
      </c>
      <c r="EJ74" s="185">
        <v>0</v>
      </c>
      <c r="EK74" s="185">
        <v>0</v>
      </c>
      <c r="EL74" s="185">
        <v>1</v>
      </c>
      <c r="EM74" s="185">
        <v>0</v>
      </c>
      <c r="EN74" s="185">
        <v>0</v>
      </c>
      <c r="EO74" s="185">
        <v>1</v>
      </c>
      <c r="EP74" s="185">
        <v>0</v>
      </c>
      <c r="EQ74" s="185">
        <v>0</v>
      </c>
      <c r="ER74" s="185">
        <v>1</v>
      </c>
      <c r="ES74" s="185">
        <v>0</v>
      </c>
      <c r="ET74" s="185">
        <v>0</v>
      </c>
    </row>
    <row r="75" spans="1:150" x14ac:dyDescent="0.3">
      <c r="A75" s="1"/>
      <c r="B75" s="187" t="s">
        <v>3254</v>
      </c>
      <c r="C75" s="187" t="s">
        <v>53</v>
      </c>
      <c r="D75" s="187" t="s">
        <v>54</v>
      </c>
      <c r="E75" s="187" t="s">
        <v>3255</v>
      </c>
      <c r="F75" s="187" t="s">
        <v>3256</v>
      </c>
      <c r="G75" s="188">
        <v>1</v>
      </c>
      <c r="H75" s="188">
        <v>0</v>
      </c>
      <c r="I75" s="188">
        <v>0</v>
      </c>
      <c r="J75" s="188">
        <v>1</v>
      </c>
      <c r="K75" s="188">
        <v>0</v>
      </c>
      <c r="L75" s="188">
        <v>0</v>
      </c>
      <c r="M75" s="188">
        <v>1</v>
      </c>
      <c r="N75" s="188">
        <v>0</v>
      </c>
      <c r="O75" s="188">
        <v>0</v>
      </c>
      <c r="P75" s="188">
        <v>1</v>
      </c>
      <c r="Q75" s="188">
        <v>0</v>
      </c>
      <c r="R75" s="188">
        <v>0</v>
      </c>
      <c r="S75" s="188">
        <v>1</v>
      </c>
      <c r="T75" s="188">
        <v>0</v>
      </c>
      <c r="U75" s="188">
        <v>0</v>
      </c>
      <c r="V75" s="188">
        <v>1</v>
      </c>
      <c r="W75" s="188">
        <v>0</v>
      </c>
      <c r="X75" s="188">
        <v>0</v>
      </c>
      <c r="Y75" s="188">
        <v>1</v>
      </c>
      <c r="Z75" s="188">
        <v>0</v>
      </c>
      <c r="AA75" s="188">
        <v>0</v>
      </c>
      <c r="AB75" s="188">
        <v>1</v>
      </c>
      <c r="AC75" s="188">
        <v>0</v>
      </c>
      <c r="AD75" s="188">
        <v>0</v>
      </c>
      <c r="AE75" s="188">
        <v>1</v>
      </c>
      <c r="AF75" s="188">
        <v>0</v>
      </c>
      <c r="AG75" s="188">
        <v>0</v>
      </c>
      <c r="AH75" s="188">
        <v>1</v>
      </c>
      <c r="AI75" s="188">
        <v>0</v>
      </c>
      <c r="AJ75" s="188">
        <v>0</v>
      </c>
      <c r="AK75" s="188">
        <v>1</v>
      </c>
      <c r="AL75" s="188">
        <v>0</v>
      </c>
      <c r="AM75" s="188">
        <v>0</v>
      </c>
      <c r="AN75" s="188">
        <v>1</v>
      </c>
      <c r="AO75" s="188">
        <v>0</v>
      </c>
      <c r="AP75" s="188">
        <v>0</v>
      </c>
      <c r="AQ75" s="188">
        <v>1</v>
      </c>
      <c r="AR75" s="188">
        <v>0</v>
      </c>
      <c r="AS75" s="188">
        <v>0</v>
      </c>
      <c r="AT75" s="188">
        <v>1</v>
      </c>
      <c r="AU75" s="188">
        <v>0</v>
      </c>
      <c r="AV75" s="188">
        <v>0</v>
      </c>
      <c r="AW75" s="188">
        <v>1</v>
      </c>
      <c r="AX75" s="188">
        <v>0</v>
      </c>
      <c r="AY75" s="188">
        <v>0</v>
      </c>
      <c r="AZ75" s="188">
        <v>1</v>
      </c>
      <c r="BA75" s="188">
        <v>0</v>
      </c>
      <c r="BB75" s="188">
        <v>0</v>
      </c>
      <c r="BC75" s="188">
        <v>1</v>
      </c>
      <c r="BD75" s="188">
        <v>0</v>
      </c>
      <c r="BE75" s="188">
        <v>0</v>
      </c>
      <c r="BF75" s="188">
        <v>1</v>
      </c>
      <c r="BG75" s="188">
        <v>0</v>
      </c>
      <c r="BH75" s="188">
        <v>0</v>
      </c>
      <c r="BI75" s="188">
        <v>1</v>
      </c>
      <c r="BJ75" s="188">
        <v>0</v>
      </c>
      <c r="BK75" s="188">
        <v>0</v>
      </c>
      <c r="BL75" s="188">
        <v>1</v>
      </c>
      <c r="BM75" s="188">
        <v>0</v>
      </c>
      <c r="BN75" s="188">
        <v>0</v>
      </c>
      <c r="BO75" s="188">
        <v>1</v>
      </c>
      <c r="BP75" s="188">
        <v>0</v>
      </c>
      <c r="BQ75" s="188">
        <v>0</v>
      </c>
      <c r="BR75" s="188">
        <v>1</v>
      </c>
      <c r="BS75" s="188">
        <v>0</v>
      </c>
      <c r="BT75" s="188">
        <v>0</v>
      </c>
      <c r="BU75" s="188">
        <v>1</v>
      </c>
      <c r="BV75" s="188">
        <v>0</v>
      </c>
      <c r="BW75" s="188">
        <v>0</v>
      </c>
      <c r="BX75" s="188">
        <v>1</v>
      </c>
      <c r="BY75" s="188">
        <v>0</v>
      </c>
      <c r="BZ75" s="188">
        <v>0</v>
      </c>
      <c r="CA75" s="188">
        <v>1</v>
      </c>
      <c r="CB75" s="188">
        <v>0</v>
      </c>
      <c r="CC75" s="188">
        <v>0</v>
      </c>
      <c r="CD75" s="188">
        <v>1</v>
      </c>
      <c r="CE75" s="188">
        <v>0</v>
      </c>
      <c r="CF75" s="188">
        <v>0</v>
      </c>
      <c r="CG75" s="188">
        <v>1</v>
      </c>
      <c r="CH75" s="188">
        <v>0</v>
      </c>
      <c r="CI75" s="188">
        <v>0</v>
      </c>
      <c r="CJ75" s="188">
        <v>1</v>
      </c>
      <c r="CK75" s="188">
        <v>0</v>
      </c>
      <c r="CL75" s="188">
        <v>0</v>
      </c>
      <c r="CM75" s="188">
        <v>1</v>
      </c>
      <c r="CN75" s="188">
        <v>0</v>
      </c>
      <c r="CO75" s="188">
        <v>0</v>
      </c>
      <c r="CP75" s="188">
        <v>1</v>
      </c>
      <c r="CQ75" s="188">
        <v>0</v>
      </c>
      <c r="CR75" s="188">
        <v>0</v>
      </c>
      <c r="CS75" s="188">
        <v>1</v>
      </c>
      <c r="CT75" s="188">
        <v>0</v>
      </c>
      <c r="CU75" s="188">
        <v>0</v>
      </c>
      <c r="CV75" s="188">
        <v>1</v>
      </c>
      <c r="CW75" s="188">
        <v>0</v>
      </c>
      <c r="CX75" s="188">
        <v>0</v>
      </c>
      <c r="CY75" s="188">
        <v>1</v>
      </c>
      <c r="CZ75" s="188">
        <v>0</v>
      </c>
      <c r="DA75" s="188">
        <v>0</v>
      </c>
      <c r="DB75" s="188">
        <v>1</v>
      </c>
      <c r="DC75" s="188">
        <v>0</v>
      </c>
      <c r="DD75" s="188">
        <v>0</v>
      </c>
      <c r="DE75" s="188">
        <v>1</v>
      </c>
      <c r="DF75" s="188">
        <v>0</v>
      </c>
      <c r="DG75" s="188">
        <v>0</v>
      </c>
      <c r="DH75" s="188">
        <v>1</v>
      </c>
      <c r="DI75" s="188">
        <v>0</v>
      </c>
      <c r="DJ75" s="188">
        <v>0</v>
      </c>
      <c r="DK75" s="188">
        <v>1</v>
      </c>
      <c r="DL75" s="188">
        <v>0</v>
      </c>
      <c r="DM75" s="188">
        <v>0</v>
      </c>
      <c r="DN75" s="188">
        <v>1</v>
      </c>
      <c r="DO75" s="188">
        <v>0</v>
      </c>
      <c r="DP75" s="188">
        <v>0</v>
      </c>
      <c r="DQ75" s="188">
        <v>1</v>
      </c>
      <c r="DR75" s="188">
        <v>0</v>
      </c>
      <c r="DS75" s="188">
        <v>0</v>
      </c>
      <c r="DT75" s="188">
        <v>1</v>
      </c>
      <c r="DU75" s="188">
        <v>0</v>
      </c>
      <c r="DV75" s="188">
        <v>0</v>
      </c>
      <c r="DW75" s="188">
        <v>1</v>
      </c>
      <c r="DX75" s="188">
        <v>0</v>
      </c>
      <c r="DY75" s="188">
        <v>0</v>
      </c>
      <c r="DZ75" s="188">
        <v>1</v>
      </c>
      <c r="EA75" s="188">
        <v>0</v>
      </c>
      <c r="EB75" s="188">
        <v>0</v>
      </c>
      <c r="EC75" s="188">
        <v>1</v>
      </c>
      <c r="ED75" s="188">
        <v>0</v>
      </c>
      <c r="EE75" s="188">
        <v>0</v>
      </c>
      <c r="EF75" s="188">
        <v>1</v>
      </c>
      <c r="EG75" s="188">
        <v>0</v>
      </c>
      <c r="EH75" s="188">
        <v>0</v>
      </c>
      <c r="EI75" s="188">
        <v>1</v>
      </c>
      <c r="EJ75" s="188">
        <v>0</v>
      </c>
      <c r="EK75" s="188">
        <v>0</v>
      </c>
      <c r="EL75" s="188">
        <v>1</v>
      </c>
      <c r="EM75" s="188">
        <v>0</v>
      </c>
      <c r="EN75" s="188">
        <v>0</v>
      </c>
      <c r="EO75" s="188">
        <v>1</v>
      </c>
      <c r="EP75" s="188">
        <v>0</v>
      </c>
      <c r="EQ75" s="188">
        <v>0</v>
      </c>
      <c r="ER75" s="188">
        <v>1</v>
      </c>
      <c r="ES75" s="188">
        <v>0</v>
      </c>
      <c r="ET75" s="188">
        <v>0</v>
      </c>
    </row>
    <row r="76" spans="1:150" x14ac:dyDescent="0.3">
      <c r="A76" s="1"/>
      <c r="B76" s="187" t="s">
        <v>3257</v>
      </c>
      <c r="C76" s="187" t="s">
        <v>53</v>
      </c>
      <c r="D76" s="187" t="s">
        <v>54</v>
      </c>
      <c r="E76" s="187" t="s">
        <v>3258</v>
      </c>
      <c r="F76" s="187" t="s">
        <v>3259</v>
      </c>
      <c r="G76" s="188">
        <v>1</v>
      </c>
      <c r="H76" s="188">
        <v>0</v>
      </c>
      <c r="I76" s="188">
        <v>0</v>
      </c>
      <c r="J76" s="188">
        <v>1</v>
      </c>
      <c r="K76" s="188">
        <v>0</v>
      </c>
      <c r="L76" s="188">
        <v>0</v>
      </c>
      <c r="M76" s="188">
        <v>1</v>
      </c>
      <c r="N76" s="188">
        <v>0</v>
      </c>
      <c r="O76" s="188">
        <v>0</v>
      </c>
      <c r="P76" s="188">
        <v>1</v>
      </c>
      <c r="Q76" s="188">
        <v>0</v>
      </c>
      <c r="R76" s="188">
        <v>0</v>
      </c>
      <c r="S76" s="188">
        <v>1</v>
      </c>
      <c r="T76" s="188">
        <v>0</v>
      </c>
      <c r="U76" s="188">
        <v>0</v>
      </c>
      <c r="V76" s="188">
        <v>1</v>
      </c>
      <c r="W76" s="188">
        <v>0</v>
      </c>
      <c r="X76" s="188">
        <v>0</v>
      </c>
      <c r="Y76" s="188">
        <v>1</v>
      </c>
      <c r="Z76" s="188">
        <v>0</v>
      </c>
      <c r="AA76" s="188">
        <v>0</v>
      </c>
      <c r="AB76" s="188">
        <v>1</v>
      </c>
      <c r="AC76" s="188">
        <v>0</v>
      </c>
      <c r="AD76" s="188">
        <v>0</v>
      </c>
      <c r="AE76" s="188">
        <v>1</v>
      </c>
      <c r="AF76" s="188">
        <v>0</v>
      </c>
      <c r="AG76" s="188">
        <v>0</v>
      </c>
      <c r="AH76" s="188">
        <v>1</v>
      </c>
      <c r="AI76" s="188">
        <v>0</v>
      </c>
      <c r="AJ76" s="188">
        <v>0</v>
      </c>
      <c r="AK76" s="188">
        <v>1</v>
      </c>
      <c r="AL76" s="188">
        <v>0</v>
      </c>
      <c r="AM76" s="188">
        <v>0</v>
      </c>
      <c r="AN76" s="188">
        <v>1</v>
      </c>
      <c r="AO76" s="188">
        <v>0</v>
      </c>
      <c r="AP76" s="188">
        <v>0</v>
      </c>
      <c r="AQ76" s="188">
        <v>1</v>
      </c>
      <c r="AR76" s="188">
        <v>0</v>
      </c>
      <c r="AS76" s="188">
        <v>0</v>
      </c>
      <c r="AT76" s="188">
        <v>1</v>
      </c>
      <c r="AU76" s="188">
        <v>0</v>
      </c>
      <c r="AV76" s="188">
        <v>0</v>
      </c>
      <c r="AW76" s="188">
        <v>1</v>
      </c>
      <c r="AX76" s="188">
        <v>0</v>
      </c>
      <c r="AY76" s="188">
        <v>0</v>
      </c>
      <c r="AZ76" s="188">
        <v>1</v>
      </c>
      <c r="BA76" s="188">
        <v>0</v>
      </c>
      <c r="BB76" s="188">
        <v>0</v>
      </c>
      <c r="BC76" s="188">
        <v>1</v>
      </c>
      <c r="BD76" s="188">
        <v>0</v>
      </c>
      <c r="BE76" s="188">
        <v>0</v>
      </c>
      <c r="BF76" s="188">
        <v>1</v>
      </c>
      <c r="BG76" s="188">
        <v>0</v>
      </c>
      <c r="BH76" s="188">
        <v>0</v>
      </c>
      <c r="BI76" s="188">
        <v>1</v>
      </c>
      <c r="BJ76" s="188">
        <v>0</v>
      </c>
      <c r="BK76" s="188">
        <v>0</v>
      </c>
      <c r="BL76" s="188">
        <v>1</v>
      </c>
      <c r="BM76" s="188">
        <v>0</v>
      </c>
      <c r="BN76" s="188">
        <v>0</v>
      </c>
      <c r="BO76" s="188">
        <v>1</v>
      </c>
      <c r="BP76" s="188">
        <v>0</v>
      </c>
      <c r="BQ76" s="188">
        <v>0</v>
      </c>
      <c r="BR76" s="188">
        <v>1</v>
      </c>
      <c r="BS76" s="188">
        <v>0</v>
      </c>
      <c r="BT76" s="188">
        <v>0</v>
      </c>
      <c r="BU76" s="188">
        <v>1</v>
      </c>
      <c r="BV76" s="188">
        <v>0</v>
      </c>
      <c r="BW76" s="188">
        <v>0</v>
      </c>
      <c r="BX76" s="188">
        <v>1</v>
      </c>
      <c r="BY76" s="188">
        <v>0</v>
      </c>
      <c r="BZ76" s="188">
        <v>0</v>
      </c>
      <c r="CA76" s="188">
        <v>1</v>
      </c>
      <c r="CB76" s="188">
        <v>0</v>
      </c>
      <c r="CC76" s="188">
        <v>0</v>
      </c>
      <c r="CD76" s="188">
        <v>1</v>
      </c>
      <c r="CE76" s="188">
        <v>0</v>
      </c>
      <c r="CF76" s="188">
        <v>0</v>
      </c>
      <c r="CG76" s="188">
        <v>1</v>
      </c>
      <c r="CH76" s="188">
        <v>0</v>
      </c>
      <c r="CI76" s="188">
        <v>0</v>
      </c>
      <c r="CJ76" s="188">
        <v>1</v>
      </c>
      <c r="CK76" s="188">
        <v>0</v>
      </c>
      <c r="CL76" s="188">
        <v>0</v>
      </c>
      <c r="CM76" s="188">
        <v>1</v>
      </c>
      <c r="CN76" s="188">
        <v>0</v>
      </c>
      <c r="CO76" s="188">
        <v>0</v>
      </c>
      <c r="CP76" s="188">
        <v>1</v>
      </c>
      <c r="CQ76" s="188">
        <v>0</v>
      </c>
      <c r="CR76" s="188">
        <v>0</v>
      </c>
      <c r="CS76" s="188">
        <v>1</v>
      </c>
      <c r="CT76" s="188">
        <v>0</v>
      </c>
      <c r="CU76" s="188">
        <v>0</v>
      </c>
      <c r="CV76" s="188">
        <v>1</v>
      </c>
      <c r="CW76" s="188">
        <v>0</v>
      </c>
      <c r="CX76" s="188">
        <v>0</v>
      </c>
      <c r="CY76" s="188">
        <v>1</v>
      </c>
      <c r="CZ76" s="188">
        <v>0</v>
      </c>
      <c r="DA76" s="188">
        <v>0</v>
      </c>
      <c r="DB76" s="188">
        <v>1</v>
      </c>
      <c r="DC76" s="188">
        <v>0</v>
      </c>
      <c r="DD76" s="188">
        <v>0</v>
      </c>
      <c r="DE76" s="188">
        <v>1</v>
      </c>
      <c r="DF76" s="188">
        <v>0</v>
      </c>
      <c r="DG76" s="188">
        <v>0</v>
      </c>
      <c r="DH76" s="188">
        <v>1</v>
      </c>
      <c r="DI76" s="188">
        <v>0</v>
      </c>
      <c r="DJ76" s="188">
        <v>0</v>
      </c>
      <c r="DK76" s="188">
        <v>1</v>
      </c>
      <c r="DL76" s="188">
        <v>0</v>
      </c>
      <c r="DM76" s="188">
        <v>0</v>
      </c>
      <c r="DN76" s="188">
        <v>1</v>
      </c>
      <c r="DO76" s="188">
        <v>0</v>
      </c>
      <c r="DP76" s="188">
        <v>0</v>
      </c>
      <c r="DQ76" s="188">
        <v>1</v>
      </c>
      <c r="DR76" s="188">
        <v>0</v>
      </c>
      <c r="DS76" s="188">
        <v>0</v>
      </c>
      <c r="DT76" s="188">
        <v>1</v>
      </c>
      <c r="DU76" s="188">
        <v>0</v>
      </c>
      <c r="DV76" s="188">
        <v>0</v>
      </c>
      <c r="DW76" s="188">
        <v>1</v>
      </c>
      <c r="DX76" s="188">
        <v>0</v>
      </c>
      <c r="DY76" s="188">
        <v>0</v>
      </c>
      <c r="DZ76" s="188">
        <v>1</v>
      </c>
      <c r="EA76" s="188">
        <v>0</v>
      </c>
      <c r="EB76" s="188">
        <v>0</v>
      </c>
      <c r="EC76" s="188">
        <v>1</v>
      </c>
      <c r="ED76" s="188">
        <v>0</v>
      </c>
      <c r="EE76" s="188">
        <v>0</v>
      </c>
      <c r="EF76" s="188">
        <v>1</v>
      </c>
      <c r="EG76" s="188">
        <v>0</v>
      </c>
      <c r="EH76" s="188">
        <v>0</v>
      </c>
      <c r="EI76" s="188">
        <v>1</v>
      </c>
      <c r="EJ76" s="188">
        <v>0</v>
      </c>
      <c r="EK76" s="188">
        <v>0</v>
      </c>
      <c r="EL76" s="188">
        <v>1</v>
      </c>
      <c r="EM76" s="188">
        <v>0</v>
      </c>
      <c r="EN76" s="188">
        <v>0</v>
      </c>
      <c r="EO76" s="188">
        <v>1</v>
      </c>
      <c r="EP76" s="188">
        <v>0</v>
      </c>
      <c r="EQ76" s="188">
        <v>0</v>
      </c>
      <c r="ER76" s="188">
        <v>1</v>
      </c>
      <c r="ES76" s="188">
        <v>0</v>
      </c>
      <c r="ET76" s="188">
        <v>0</v>
      </c>
    </row>
    <row r="77" spans="1:150" x14ac:dyDescent="0.3">
      <c r="A77" s="1"/>
      <c r="B77" s="184" t="s">
        <v>3260</v>
      </c>
      <c r="C77" s="184" t="s">
        <v>73</v>
      </c>
      <c r="D77" s="184" t="s">
        <v>74</v>
      </c>
      <c r="E77" s="184" t="s">
        <v>3261</v>
      </c>
      <c r="F77" s="184" t="s">
        <v>3262</v>
      </c>
      <c r="G77" s="185">
        <v>1</v>
      </c>
      <c r="H77" s="185">
        <v>0</v>
      </c>
      <c r="I77" s="185">
        <v>0</v>
      </c>
      <c r="J77" s="185">
        <v>1</v>
      </c>
      <c r="K77" s="185">
        <v>0</v>
      </c>
      <c r="L77" s="185">
        <v>0</v>
      </c>
      <c r="M77" s="185">
        <v>1</v>
      </c>
      <c r="N77" s="185">
        <v>0</v>
      </c>
      <c r="O77" s="185">
        <v>0</v>
      </c>
      <c r="P77" s="185">
        <v>1</v>
      </c>
      <c r="Q77" s="185">
        <v>0</v>
      </c>
      <c r="R77" s="185">
        <v>0</v>
      </c>
      <c r="S77" s="185">
        <v>1</v>
      </c>
      <c r="T77" s="185">
        <v>0</v>
      </c>
      <c r="U77" s="185">
        <v>0</v>
      </c>
      <c r="V77" s="185">
        <v>1</v>
      </c>
      <c r="W77" s="185">
        <v>0</v>
      </c>
      <c r="X77" s="185">
        <v>0</v>
      </c>
      <c r="Y77" s="185">
        <v>1</v>
      </c>
      <c r="Z77" s="185">
        <v>0</v>
      </c>
      <c r="AA77" s="185">
        <v>0</v>
      </c>
      <c r="AB77" s="185">
        <v>1</v>
      </c>
      <c r="AC77" s="185">
        <v>0</v>
      </c>
      <c r="AD77" s="185">
        <v>0</v>
      </c>
      <c r="AE77" s="185">
        <v>1</v>
      </c>
      <c r="AF77" s="185">
        <v>0</v>
      </c>
      <c r="AG77" s="185">
        <v>0</v>
      </c>
      <c r="AH77" s="185">
        <v>1</v>
      </c>
      <c r="AI77" s="185">
        <v>0</v>
      </c>
      <c r="AJ77" s="185">
        <v>0</v>
      </c>
      <c r="AK77" s="185">
        <v>1</v>
      </c>
      <c r="AL77" s="185">
        <v>0</v>
      </c>
      <c r="AM77" s="185">
        <v>0</v>
      </c>
      <c r="AN77" s="185">
        <v>1</v>
      </c>
      <c r="AO77" s="185">
        <v>0</v>
      </c>
      <c r="AP77" s="185">
        <v>0</v>
      </c>
      <c r="AQ77" s="185">
        <v>1</v>
      </c>
      <c r="AR77" s="185">
        <v>0</v>
      </c>
      <c r="AS77" s="185">
        <v>0</v>
      </c>
      <c r="AT77" s="185">
        <v>1</v>
      </c>
      <c r="AU77" s="185">
        <v>0</v>
      </c>
      <c r="AV77" s="185">
        <v>0</v>
      </c>
      <c r="AW77" s="185">
        <v>1</v>
      </c>
      <c r="AX77" s="185">
        <v>0</v>
      </c>
      <c r="AY77" s="185">
        <v>0</v>
      </c>
      <c r="AZ77" s="185">
        <v>1</v>
      </c>
      <c r="BA77" s="185">
        <v>0</v>
      </c>
      <c r="BB77" s="185">
        <v>0</v>
      </c>
      <c r="BC77" s="185">
        <v>1</v>
      </c>
      <c r="BD77" s="185">
        <v>0</v>
      </c>
      <c r="BE77" s="185">
        <v>0</v>
      </c>
      <c r="BF77" s="185">
        <v>1</v>
      </c>
      <c r="BG77" s="185">
        <v>0</v>
      </c>
      <c r="BH77" s="185">
        <v>0</v>
      </c>
      <c r="BI77" s="185">
        <v>1</v>
      </c>
      <c r="BJ77" s="185">
        <v>0</v>
      </c>
      <c r="BK77" s="185">
        <v>0</v>
      </c>
      <c r="BL77" s="185">
        <v>1</v>
      </c>
      <c r="BM77" s="185">
        <v>0</v>
      </c>
      <c r="BN77" s="185">
        <v>0</v>
      </c>
      <c r="BO77" s="185">
        <v>1</v>
      </c>
      <c r="BP77" s="185">
        <v>0</v>
      </c>
      <c r="BQ77" s="185">
        <v>0</v>
      </c>
      <c r="BR77" s="185">
        <v>1</v>
      </c>
      <c r="BS77" s="185">
        <v>0</v>
      </c>
      <c r="BT77" s="185">
        <v>0</v>
      </c>
      <c r="BU77" s="185">
        <v>1</v>
      </c>
      <c r="BV77" s="185">
        <v>0</v>
      </c>
      <c r="BW77" s="185">
        <v>0</v>
      </c>
      <c r="BX77" s="185">
        <v>1</v>
      </c>
      <c r="BY77" s="185">
        <v>0</v>
      </c>
      <c r="BZ77" s="185">
        <v>0</v>
      </c>
      <c r="CA77" s="185">
        <v>1</v>
      </c>
      <c r="CB77" s="185">
        <v>0</v>
      </c>
      <c r="CC77" s="185">
        <v>0</v>
      </c>
      <c r="CD77" s="185">
        <v>1</v>
      </c>
      <c r="CE77" s="185">
        <v>0</v>
      </c>
      <c r="CF77" s="185">
        <v>0</v>
      </c>
      <c r="CG77" s="185">
        <v>1</v>
      </c>
      <c r="CH77" s="185">
        <v>0</v>
      </c>
      <c r="CI77" s="185">
        <v>0</v>
      </c>
      <c r="CJ77" s="185">
        <v>1</v>
      </c>
      <c r="CK77" s="185">
        <v>0</v>
      </c>
      <c r="CL77" s="185">
        <v>0</v>
      </c>
      <c r="CM77" s="185">
        <v>1</v>
      </c>
      <c r="CN77" s="185">
        <v>0</v>
      </c>
      <c r="CO77" s="185">
        <v>0</v>
      </c>
      <c r="CP77" s="185">
        <v>1</v>
      </c>
      <c r="CQ77" s="185">
        <v>0</v>
      </c>
      <c r="CR77" s="185">
        <v>0</v>
      </c>
      <c r="CS77" s="185">
        <v>1</v>
      </c>
      <c r="CT77" s="185">
        <v>0</v>
      </c>
      <c r="CU77" s="185">
        <v>0</v>
      </c>
      <c r="CV77" s="185">
        <v>1</v>
      </c>
      <c r="CW77" s="185">
        <v>0</v>
      </c>
      <c r="CX77" s="185">
        <v>0</v>
      </c>
      <c r="CY77" s="185">
        <v>1</v>
      </c>
      <c r="CZ77" s="185">
        <v>0</v>
      </c>
      <c r="DA77" s="185">
        <v>0</v>
      </c>
      <c r="DB77" s="185">
        <v>1</v>
      </c>
      <c r="DC77" s="185">
        <v>0</v>
      </c>
      <c r="DD77" s="185">
        <v>0</v>
      </c>
      <c r="DE77" s="185">
        <v>1</v>
      </c>
      <c r="DF77" s="185">
        <v>0</v>
      </c>
      <c r="DG77" s="185">
        <v>0</v>
      </c>
      <c r="DH77" s="185">
        <v>1</v>
      </c>
      <c r="DI77" s="185">
        <v>0</v>
      </c>
      <c r="DJ77" s="185">
        <v>0</v>
      </c>
      <c r="DK77" s="185">
        <v>1</v>
      </c>
      <c r="DL77" s="185">
        <v>0</v>
      </c>
      <c r="DM77" s="185">
        <v>0</v>
      </c>
      <c r="DN77" s="185">
        <v>1</v>
      </c>
      <c r="DO77" s="185">
        <v>0</v>
      </c>
      <c r="DP77" s="185">
        <v>0</v>
      </c>
      <c r="DQ77" s="185">
        <v>1</v>
      </c>
      <c r="DR77" s="185">
        <v>0</v>
      </c>
      <c r="DS77" s="185">
        <v>0</v>
      </c>
      <c r="DT77" s="185">
        <v>1</v>
      </c>
      <c r="DU77" s="185">
        <v>0</v>
      </c>
      <c r="DV77" s="185">
        <v>0</v>
      </c>
      <c r="DW77" s="185">
        <v>1</v>
      </c>
      <c r="DX77" s="185">
        <v>0</v>
      </c>
      <c r="DY77" s="185">
        <v>0</v>
      </c>
      <c r="DZ77" s="185">
        <v>1</v>
      </c>
      <c r="EA77" s="185">
        <v>0</v>
      </c>
      <c r="EB77" s="185">
        <v>0</v>
      </c>
      <c r="EC77" s="185">
        <v>1</v>
      </c>
      <c r="ED77" s="185">
        <v>0</v>
      </c>
      <c r="EE77" s="185">
        <v>0</v>
      </c>
      <c r="EF77" s="185">
        <v>1</v>
      </c>
      <c r="EG77" s="185">
        <v>0</v>
      </c>
      <c r="EH77" s="185">
        <v>0</v>
      </c>
      <c r="EI77" s="185">
        <v>1</v>
      </c>
      <c r="EJ77" s="185">
        <v>0</v>
      </c>
      <c r="EK77" s="185">
        <v>0</v>
      </c>
      <c r="EL77" s="185">
        <v>1</v>
      </c>
      <c r="EM77" s="185">
        <v>0</v>
      </c>
      <c r="EN77" s="185">
        <v>0</v>
      </c>
      <c r="EO77" s="185">
        <v>1</v>
      </c>
      <c r="EP77" s="185">
        <v>0</v>
      </c>
      <c r="EQ77" s="185">
        <v>0</v>
      </c>
      <c r="ER77" s="185">
        <v>1</v>
      </c>
      <c r="ES77" s="185">
        <v>0</v>
      </c>
      <c r="ET77" s="185">
        <v>0</v>
      </c>
    </row>
    <row r="78" spans="1:150" x14ac:dyDescent="0.3">
      <c r="A78" s="1"/>
      <c r="B78" s="187" t="s">
        <v>3263</v>
      </c>
      <c r="C78" s="187" t="s">
        <v>73</v>
      </c>
      <c r="D78" s="187" t="s">
        <v>74</v>
      </c>
      <c r="E78" s="187" t="s">
        <v>3264</v>
      </c>
      <c r="F78" s="187" t="s">
        <v>3265</v>
      </c>
      <c r="G78" s="188">
        <v>1</v>
      </c>
      <c r="H78" s="189" t="s">
        <v>1046</v>
      </c>
      <c r="I78" s="189" t="s">
        <v>1046</v>
      </c>
      <c r="J78" s="188">
        <v>1</v>
      </c>
      <c r="K78" s="189" t="s">
        <v>1046</v>
      </c>
      <c r="L78" s="189" t="s">
        <v>1046</v>
      </c>
      <c r="M78" s="188">
        <v>1</v>
      </c>
      <c r="N78" s="189" t="s">
        <v>1046</v>
      </c>
      <c r="O78" s="189" t="s">
        <v>1046</v>
      </c>
      <c r="P78" s="188">
        <v>1</v>
      </c>
      <c r="Q78" s="189" t="s">
        <v>1046</v>
      </c>
      <c r="R78" s="189" t="s">
        <v>1046</v>
      </c>
      <c r="S78" s="188">
        <v>1</v>
      </c>
      <c r="T78" s="189" t="s">
        <v>1046</v>
      </c>
      <c r="U78" s="189" t="s">
        <v>1046</v>
      </c>
      <c r="V78" s="188">
        <v>1</v>
      </c>
      <c r="W78" s="189" t="s">
        <v>1046</v>
      </c>
      <c r="X78" s="189" t="s">
        <v>1046</v>
      </c>
      <c r="Y78" s="188">
        <v>1</v>
      </c>
      <c r="Z78" s="189" t="s">
        <v>1046</v>
      </c>
      <c r="AA78" s="189" t="s">
        <v>1046</v>
      </c>
      <c r="AB78" s="188">
        <v>1</v>
      </c>
      <c r="AC78" s="189" t="s">
        <v>1046</v>
      </c>
      <c r="AD78" s="189" t="s">
        <v>1046</v>
      </c>
      <c r="AE78" s="188">
        <v>1</v>
      </c>
      <c r="AF78" s="189" t="s">
        <v>1046</v>
      </c>
      <c r="AG78" s="189" t="s">
        <v>1046</v>
      </c>
      <c r="AH78" s="188">
        <v>1</v>
      </c>
      <c r="AI78" s="189" t="s">
        <v>1046</v>
      </c>
      <c r="AJ78" s="189" t="s">
        <v>1046</v>
      </c>
      <c r="AK78" s="188">
        <v>1</v>
      </c>
      <c r="AL78" s="189" t="s">
        <v>1046</v>
      </c>
      <c r="AM78" s="189" t="s">
        <v>1046</v>
      </c>
      <c r="AN78" s="188">
        <v>1</v>
      </c>
      <c r="AO78" s="189" t="s">
        <v>1046</v>
      </c>
      <c r="AP78" s="189" t="s">
        <v>1046</v>
      </c>
      <c r="AQ78" s="188">
        <v>1</v>
      </c>
      <c r="AR78" s="189" t="s">
        <v>1046</v>
      </c>
      <c r="AS78" s="189" t="s">
        <v>1046</v>
      </c>
      <c r="AT78" s="188">
        <v>1</v>
      </c>
      <c r="AU78" s="189" t="s">
        <v>1046</v>
      </c>
      <c r="AV78" s="189" t="s">
        <v>1046</v>
      </c>
      <c r="AW78" s="188">
        <v>1</v>
      </c>
      <c r="AX78" s="189" t="s">
        <v>1046</v>
      </c>
      <c r="AY78" s="189" t="s">
        <v>1046</v>
      </c>
      <c r="AZ78" s="188">
        <v>1</v>
      </c>
      <c r="BA78" s="189" t="s">
        <v>1046</v>
      </c>
      <c r="BB78" s="189" t="s">
        <v>1046</v>
      </c>
      <c r="BC78" s="188">
        <v>1</v>
      </c>
      <c r="BD78" s="189" t="s">
        <v>1046</v>
      </c>
      <c r="BE78" s="189" t="s">
        <v>1046</v>
      </c>
      <c r="BF78" s="188">
        <v>1</v>
      </c>
      <c r="BG78" s="189" t="s">
        <v>1046</v>
      </c>
      <c r="BH78" s="189" t="s">
        <v>1046</v>
      </c>
      <c r="BI78" s="188">
        <v>1</v>
      </c>
      <c r="BJ78" s="189" t="s">
        <v>1046</v>
      </c>
      <c r="BK78" s="189" t="s">
        <v>1046</v>
      </c>
      <c r="BL78" s="188">
        <v>1</v>
      </c>
      <c r="BM78" s="189" t="s">
        <v>1046</v>
      </c>
      <c r="BN78" s="189" t="s">
        <v>1046</v>
      </c>
      <c r="BO78" s="188">
        <v>1</v>
      </c>
      <c r="BP78" s="189" t="s">
        <v>1046</v>
      </c>
      <c r="BQ78" s="189" t="s">
        <v>1046</v>
      </c>
      <c r="BR78" s="188">
        <v>1</v>
      </c>
      <c r="BS78" s="189" t="s">
        <v>1046</v>
      </c>
      <c r="BT78" s="189" t="s">
        <v>1046</v>
      </c>
      <c r="BU78" s="188">
        <v>1</v>
      </c>
      <c r="BV78" s="189" t="s">
        <v>1046</v>
      </c>
      <c r="BW78" s="189" t="s">
        <v>1046</v>
      </c>
      <c r="BX78" s="188">
        <v>1</v>
      </c>
      <c r="BY78" s="189" t="s">
        <v>1046</v>
      </c>
      <c r="BZ78" s="189" t="s">
        <v>1046</v>
      </c>
      <c r="CA78" s="188">
        <v>1</v>
      </c>
      <c r="CB78" s="189" t="s">
        <v>1046</v>
      </c>
      <c r="CC78" s="189" t="s">
        <v>1046</v>
      </c>
      <c r="CD78" s="188">
        <v>1</v>
      </c>
      <c r="CE78" s="189" t="s">
        <v>1046</v>
      </c>
      <c r="CF78" s="189" t="s">
        <v>1046</v>
      </c>
      <c r="CG78" s="188">
        <v>1</v>
      </c>
      <c r="CH78" s="189" t="s">
        <v>1046</v>
      </c>
      <c r="CI78" s="189" t="s">
        <v>1046</v>
      </c>
      <c r="CJ78" s="188">
        <v>1</v>
      </c>
      <c r="CK78" s="189" t="s">
        <v>1046</v>
      </c>
      <c r="CL78" s="189" t="s">
        <v>1046</v>
      </c>
      <c r="CM78" s="188">
        <v>1</v>
      </c>
      <c r="CN78" s="189" t="s">
        <v>1046</v>
      </c>
      <c r="CO78" s="189" t="s">
        <v>1046</v>
      </c>
      <c r="CP78" s="188">
        <v>1</v>
      </c>
      <c r="CQ78" s="189" t="s">
        <v>1046</v>
      </c>
      <c r="CR78" s="189" t="s">
        <v>1046</v>
      </c>
      <c r="CS78" s="188">
        <v>1</v>
      </c>
      <c r="CT78" s="189" t="s">
        <v>1046</v>
      </c>
      <c r="CU78" s="189" t="s">
        <v>1046</v>
      </c>
      <c r="CV78" s="188">
        <v>1</v>
      </c>
      <c r="CW78" s="189" t="s">
        <v>1046</v>
      </c>
      <c r="CX78" s="189" t="s">
        <v>1046</v>
      </c>
      <c r="CY78" s="188">
        <v>1</v>
      </c>
      <c r="CZ78" s="189" t="s">
        <v>1046</v>
      </c>
      <c r="DA78" s="189" t="s">
        <v>1046</v>
      </c>
      <c r="DB78" s="188">
        <v>1</v>
      </c>
      <c r="DC78" s="189" t="s">
        <v>1046</v>
      </c>
      <c r="DD78" s="189" t="s">
        <v>1046</v>
      </c>
      <c r="DE78" s="188">
        <v>1</v>
      </c>
      <c r="DF78" s="189" t="s">
        <v>1046</v>
      </c>
      <c r="DG78" s="189" t="s">
        <v>1046</v>
      </c>
      <c r="DH78" s="188">
        <v>1</v>
      </c>
      <c r="DI78" s="189" t="s">
        <v>1046</v>
      </c>
      <c r="DJ78" s="189" t="s">
        <v>1046</v>
      </c>
      <c r="DK78" s="188">
        <v>1</v>
      </c>
      <c r="DL78" s="189" t="s">
        <v>1046</v>
      </c>
      <c r="DM78" s="189" t="s">
        <v>1046</v>
      </c>
      <c r="DN78" s="188">
        <v>1</v>
      </c>
      <c r="DO78" s="189" t="s">
        <v>1046</v>
      </c>
      <c r="DP78" s="189" t="s">
        <v>1046</v>
      </c>
      <c r="DQ78" s="188">
        <v>1</v>
      </c>
      <c r="DR78" s="189" t="s">
        <v>1046</v>
      </c>
      <c r="DS78" s="189" t="s">
        <v>1046</v>
      </c>
      <c r="DT78" s="188">
        <v>1</v>
      </c>
      <c r="DU78" s="189" t="s">
        <v>1046</v>
      </c>
      <c r="DV78" s="189" t="s">
        <v>1046</v>
      </c>
      <c r="DW78" s="188">
        <v>1</v>
      </c>
      <c r="DX78" s="189" t="s">
        <v>1046</v>
      </c>
      <c r="DY78" s="189" t="s">
        <v>1046</v>
      </c>
      <c r="DZ78" s="188">
        <v>1</v>
      </c>
      <c r="EA78" s="189" t="s">
        <v>1046</v>
      </c>
      <c r="EB78" s="189" t="s">
        <v>1046</v>
      </c>
      <c r="EC78" s="188">
        <v>1</v>
      </c>
      <c r="ED78" s="189" t="s">
        <v>1046</v>
      </c>
      <c r="EE78" s="189" t="s">
        <v>1046</v>
      </c>
      <c r="EF78" s="188">
        <v>1</v>
      </c>
      <c r="EG78" s="189" t="s">
        <v>1046</v>
      </c>
      <c r="EH78" s="189" t="s">
        <v>1046</v>
      </c>
      <c r="EI78" s="188">
        <v>1</v>
      </c>
      <c r="EJ78" s="189" t="s">
        <v>1046</v>
      </c>
      <c r="EK78" s="189" t="s">
        <v>1046</v>
      </c>
      <c r="EL78" s="188">
        <v>1</v>
      </c>
      <c r="EM78" s="189" t="s">
        <v>1046</v>
      </c>
      <c r="EN78" s="189" t="s">
        <v>1046</v>
      </c>
      <c r="EO78" s="188">
        <v>1</v>
      </c>
      <c r="EP78" s="189" t="s">
        <v>1046</v>
      </c>
      <c r="EQ78" s="189" t="s">
        <v>1046</v>
      </c>
      <c r="ER78" s="188">
        <v>1</v>
      </c>
      <c r="ES78" s="189" t="s">
        <v>1046</v>
      </c>
      <c r="ET78" s="189" t="s">
        <v>1046</v>
      </c>
    </row>
    <row r="79" spans="1:150" x14ac:dyDescent="0.3">
      <c r="A79" s="1"/>
      <c r="B79" s="187" t="s">
        <v>3266</v>
      </c>
      <c r="C79" s="187" t="s">
        <v>73</v>
      </c>
      <c r="D79" s="187" t="s">
        <v>74</v>
      </c>
      <c r="E79" s="187" t="s">
        <v>3267</v>
      </c>
      <c r="F79" s="187" t="s">
        <v>3268</v>
      </c>
      <c r="G79" s="188">
        <v>1</v>
      </c>
      <c r="H79" s="189" t="s">
        <v>1046</v>
      </c>
      <c r="I79" s="189" t="s">
        <v>1046</v>
      </c>
      <c r="J79" s="188">
        <v>1</v>
      </c>
      <c r="K79" s="189" t="s">
        <v>1046</v>
      </c>
      <c r="L79" s="189" t="s">
        <v>1046</v>
      </c>
      <c r="M79" s="188">
        <v>1</v>
      </c>
      <c r="N79" s="189" t="s">
        <v>1046</v>
      </c>
      <c r="O79" s="189" t="s">
        <v>1046</v>
      </c>
      <c r="P79" s="188">
        <v>1</v>
      </c>
      <c r="Q79" s="189" t="s">
        <v>1046</v>
      </c>
      <c r="R79" s="189" t="s">
        <v>1046</v>
      </c>
      <c r="S79" s="188">
        <v>1</v>
      </c>
      <c r="T79" s="189" t="s">
        <v>1046</v>
      </c>
      <c r="U79" s="189" t="s">
        <v>1046</v>
      </c>
      <c r="V79" s="188">
        <v>1</v>
      </c>
      <c r="W79" s="189" t="s">
        <v>1046</v>
      </c>
      <c r="X79" s="189" t="s">
        <v>1046</v>
      </c>
      <c r="Y79" s="188">
        <v>1</v>
      </c>
      <c r="Z79" s="189" t="s">
        <v>1046</v>
      </c>
      <c r="AA79" s="189" t="s">
        <v>1046</v>
      </c>
      <c r="AB79" s="188">
        <v>1</v>
      </c>
      <c r="AC79" s="189" t="s">
        <v>1046</v>
      </c>
      <c r="AD79" s="189" t="s">
        <v>1046</v>
      </c>
      <c r="AE79" s="188">
        <v>1</v>
      </c>
      <c r="AF79" s="189" t="s">
        <v>1046</v>
      </c>
      <c r="AG79" s="189" t="s">
        <v>1046</v>
      </c>
      <c r="AH79" s="188">
        <v>1</v>
      </c>
      <c r="AI79" s="189" t="s">
        <v>1046</v>
      </c>
      <c r="AJ79" s="189" t="s">
        <v>1046</v>
      </c>
      <c r="AK79" s="188">
        <v>1</v>
      </c>
      <c r="AL79" s="189" t="s">
        <v>1046</v>
      </c>
      <c r="AM79" s="189" t="s">
        <v>1046</v>
      </c>
      <c r="AN79" s="188">
        <v>1</v>
      </c>
      <c r="AO79" s="189" t="s">
        <v>1046</v>
      </c>
      <c r="AP79" s="189" t="s">
        <v>1046</v>
      </c>
      <c r="AQ79" s="188">
        <v>1</v>
      </c>
      <c r="AR79" s="189" t="s">
        <v>1046</v>
      </c>
      <c r="AS79" s="189" t="s">
        <v>1046</v>
      </c>
      <c r="AT79" s="188">
        <v>1</v>
      </c>
      <c r="AU79" s="189" t="s">
        <v>1046</v>
      </c>
      <c r="AV79" s="189" t="s">
        <v>1046</v>
      </c>
      <c r="AW79" s="188">
        <v>1</v>
      </c>
      <c r="AX79" s="189" t="s">
        <v>1046</v>
      </c>
      <c r="AY79" s="189" t="s">
        <v>1046</v>
      </c>
      <c r="AZ79" s="188">
        <v>1</v>
      </c>
      <c r="BA79" s="189" t="s">
        <v>1046</v>
      </c>
      <c r="BB79" s="189" t="s">
        <v>1046</v>
      </c>
      <c r="BC79" s="188">
        <v>1</v>
      </c>
      <c r="BD79" s="189" t="s">
        <v>1046</v>
      </c>
      <c r="BE79" s="189" t="s">
        <v>1046</v>
      </c>
      <c r="BF79" s="188">
        <v>1</v>
      </c>
      <c r="BG79" s="189" t="s">
        <v>1046</v>
      </c>
      <c r="BH79" s="189" t="s">
        <v>1046</v>
      </c>
      <c r="BI79" s="188">
        <v>1</v>
      </c>
      <c r="BJ79" s="189" t="s">
        <v>1046</v>
      </c>
      <c r="BK79" s="189" t="s">
        <v>1046</v>
      </c>
      <c r="BL79" s="188">
        <v>1</v>
      </c>
      <c r="BM79" s="189" t="s">
        <v>1046</v>
      </c>
      <c r="BN79" s="189" t="s">
        <v>1046</v>
      </c>
      <c r="BO79" s="188">
        <v>1</v>
      </c>
      <c r="BP79" s="189" t="s">
        <v>1046</v>
      </c>
      <c r="BQ79" s="189" t="s">
        <v>1046</v>
      </c>
      <c r="BR79" s="188">
        <v>1</v>
      </c>
      <c r="BS79" s="189" t="s">
        <v>1046</v>
      </c>
      <c r="BT79" s="189" t="s">
        <v>1046</v>
      </c>
      <c r="BU79" s="188">
        <v>1</v>
      </c>
      <c r="BV79" s="189" t="s">
        <v>1046</v>
      </c>
      <c r="BW79" s="189" t="s">
        <v>1046</v>
      </c>
      <c r="BX79" s="188">
        <v>1</v>
      </c>
      <c r="BY79" s="189" t="s">
        <v>1046</v>
      </c>
      <c r="BZ79" s="189" t="s">
        <v>1046</v>
      </c>
      <c r="CA79" s="188">
        <v>1</v>
      </c>
      <c r="CB79" s="189" t="s">
        <v>1046</v>
      </c>
      <c r="CC79" s="189" t="s">
        <v>1046</v>
      </c>
      <c r="CD79" s="188">
        <v>1</v>
      </c>
      <c r="CE79" s="189" t="s">
        <v>1046</v>
      </c>
      <c r="CF79" s="189" t="s">
        <v>1046</v>
      </c>
      <c r="CG79" s="188">
        <v>1</v>
      </c>
      <c r="CH79" s="189" t="s">
        <v>1046</v>
      </c>
      <c r="CI79" s="189" t="s">
        <v>1046</v>
      </c>
      <c r="CJ79" s="188">
        <v>1</v>
      </c>
      <c r="CK79" s="189" t="s">
        <v>1046</v>
      </c>
      <c r="CL79" s="189" t="s">
        <v>1046</v>
      </c>
      <c r="CM79" s="188">
        <v>1</v>
      </c>
      <c r="CN79" s="189" t="s">
        <v>1046</v>
      </c>
      <c r="CO79" s="189" t="s">
        <v>1046</v>
      </c>
      <c r="CP79" s="188">
        <v>1</v>
      </c>
      <c r="CQ79" s="189" t="s">
        <v>1046</v>
      </c>
      <c r="CR79" s="189" t="s">
        <v>1046</v>
      </c>
      <c r="CS79" s="188">
        <v>1</v>
      </c>
      <c r="CT79" s="189" t="s">
        <v>1046</v>
      </c>
      <c r="CU79" s="189" t="s">
        <v>1046</v>
      </c>
      <c r="CV79" s="188">
        <v>1</v>
      </c>
      <c r="CW79" s="189" t="s">
        <v>1046</v>
      </c>
      <c r="CX79" s="189" t="s">
        <v>1046</v>
      </c>
      <c r="CY79" s="188">
        <v>1</v>
      </c>
      <c r="CZ79" s="189" t="s">
        <v>1046</v>
      </c>
      <c r="DA79" s="189" t="s">
        <v>1046</v>
      </c>
      <c r="DB79" s="188">
        <v>1</v>
      </c>
      <c r="DC79" s="189" t="s">
        <v>1046</v>
      </c>
      <c r="DD79" s="189" t="s">
        <v>1046</v>
      </c>
      <c r="DE79" s="188">
        <v>1</v>
      </c>
      <c r="DF79" s="189" t="s">
        <v>1046</v>
      </c>
      <c r="DG79" s="189" t="s">
        <v>1046</v>
      </c>
      <c r="DH79" s="188">
        <v>1</v>
      </c>
      <c r="DI79" s="189" t="s">
        <v>1046</v>
      </c>
      <c r="DJ79" s="189" t="s">
        <v>1046</v>
      </c>
      <c r="DK79" s="188">
        <v>1</v>
      </c>
      <c r="DL79" s="189" t="s">
        <v>1046</v>
      </c>
      <c r="DM79" s="189" t="s">
        <v>1046</v>
      </c>
      <c r="DN79" s="188">
        <v>1</v>
      </c>
      <c r="DO79" s="189" t="s">
        <v>1046</v>
      </c>
      <c r="DP79" s="189" t="s">
        <v>1046</v>
      </c>
      <c r="DQ79" s="188">
        <v>1</v>
      </c>
      <c r="DR79" s="189" t="s">
        <v>1046</v>
      </c>
      <c r="DS79" s="189" t="s">
        <v>1046</v>
      </c>
      <c r="DT79" s="188">
        <v>1</v>
      </c>
      <c r="DU79" s="189" t="s">
        <v>1046</v>
      </c>
      <c r="DV79" s="189" t="s">
        <v>1046</v>
      </c>
      <c r="DW79" s="188">
        <v>1</v>
      </c>
      <c r="DX79" s="189" t="s">
        <v>1046</v>
      </c>
      <c r="DY79" s="189" t="s">
        <v>1046</v>
      </c>
      <c r="DZ79" s="188">
        <v>1</v>
      </c>
      <c r="EA79" s="189" t="s">
        <v>1046</v>
      </c>
      <c r="EB79" s="189" t="s">
        <v>1046</v>
      </c>
      <c r="EC79" s="188">
        <v>1</v>
      </c>
      <c r="ED79" s="189" t="s">
        <v>1046</v>
      </c>
      <c r="EE79" s="189" t="s">
        <v>1046</v>
      </c>
      <c r="EF79" s="188">
        <v>1</v>
      </c>
      <c r="EG79" s="189" t="s">
        <v>1046</v>
      </c>
      <c r="EH79" s="189" t="s">
        <v>1046</v>
      </c>
      <c r="EI79" s="188">
        <v>1</v>
      </c>
      <c r="EJ79" s="189" t="s">
        <v>1046</v>
      </c>
      <c r="EK79" s="189" t="s">
        <v>1046</v>
      </c>
      <c r="EL79" s="188">
        <v>1</v>
      </c>
      <c r="EM79" s="189" t="s">
        <v>1046</v>
      </c>
      <c r="EN79" s="189" t="s">
        <v>1046</v>
      </c>
      <c r="EO79" s="188">
        <v>1</v>
      </c>
      <c r="EP79" s="189" t="s">
        <v>1046</v>
      </c>
      <c r="EQ79" s="189" t="s">
        <v>1046</v>
      </c>
      <c r="ER79" s="188">
        <v>1</v>
      </c>
      <c r="ES79" s="189" t="s">
        <v>1046</v>
      </c>
      <c r="ET79" s="189" t="s">
        <v>1046</v>
      </c>
    </row>
    <row r="80" spans="1:150" x14ac:dyDescent="0.3">
      <c r="A80" s="1"/>
      <c r="B80" s="187" t="s">
        <v>3269</v>
      </c>
      <c r="C80" s="187" t="s">
        <v>73</v>
      </c>
      <c r="D80" s="187" t="s">
        <v>74</v>
      </c>
      <c r="E80" s="187" t="s">
        <v>3270</v>
      </c>
      <c r="F80" s="187" t="s">
        <v>3271</v>
      </c>
      <c r="G80" s="188">
        <v>1</v>
      </c>
      <c r="H80" s="188">
        <v>0</v>
      </c>
      <c r="I80" s="188">
        <v>0</v>
      </c>
      <c r="J80" s="188">
        <v>1</v>
      </c>
      <c r="K80" s="188">
        <v>0</v>
      </c>
      <c r="L80" s="188">
        <v>0</v>
      </c>
      <c r="M80" s="188">
        <v>1</v>
      </c>
      <c r="N80" s="188">
        <v>0</v>
      </c>
      <c r="O80" s="188">
        <v>0</v>
      </c>
      <c r="P80" s="188">
        <v>1</v>
      </c>
      <c r="Q80" s="188">
        <v>0</v>
      </c>
      <c r="R80" s="188">
        <v>0</v>
      </c>
      <c r="S80" s="188">
        <v>1</v>
      </c>
      <c r="T80" s="188">
        <v>0</v>
      </c>
      <c r="U80" s="188">
        <v>0</v>
      </c>
      <c r="V80" s="188">
        <v>1</v>
      </c>
      <c r="W80" s="188">
        <v>0</v>
      </c>
      <c r="X80" s="188">
        <v>0</v>
      </c>
      <c r="Y80" s="188">
        <v>1</v>
      </c>
      <c r="Z80" s="188">
        <v>0</v>
      </c>
      <c r="AA80" s="188">
        <v>0</v>
      </c>
      <c r="AB80" s="188">
        <v>1</v>
      </c>
      <c r="AC80" s="188">
        <v>0</v>
      </c>
      <c r="AD80" s="188">
        <v>0</v>
      </c>
      <c r="AE80" s="188">
        <v>1</v>
      </c>
      <c r="AF80" s="188">
        <v>0</v>
      </c>
      <c r="AG80" s="188">
        <v>0</v>
      </c>
      <c r="AH80" s="188">
        <v>1</v>
      </c>
      <c r="AI80" s="188">
        <v>0</v>
      </c>
      <c r="AJ80" s="188">
        <v>0</v>
      </c>
      <c r="AK80" s="188">
        <v>1</v>
      </c>
      <c r="AL80" s="188">
        <v>0</v>
      </c>
      <c r="AM80" s="188">
        <v>0</v>
      </c>
      <c r="AN80" s="188">
        <v>1</v>
      </c>
      <c r="AO80" s="188">
        <v>0</v>
      </c>
      <c r="AP80" s="188">
        <v>0</v>
      </c>
      <c r="AQ80" s="188">
        <v>1</v>
      </c>
      <c r="AR80" s="188">
        <v>0</v>
      </c>
      <c r="AS80" s="188">
        <v>0</v>
      </c>
      <c r="AT80" s="188">
        <v>1</v>
      </c>
      <c r="AU80" s="188">
        <v>0</v>
      </c>
      <c r="AV80" s="188">
        <v>0</v>
      </c>
      <c r="AW80" s="188">
        <v>1</v>
      </c>
      <c r="AX80" s="188">
        <v>0</v>
      </c>
      <c r="AY80" s="188">
        <v>0</v>
      </c>
      <c r="AZ80" s="188">
        <v>1</v>
      </c>
      <c r="BA80" s="188">
        <v>0</v>
      </c>
      <c r="BB80" s="188">
        <v>0</v>
      </c>
      <c r="BC80" s="188">
        <v>1</v>
      </c>
      <c r="BD80" s="188">
        <v>0</v>
      </c>
      <c r="BE80" s="188">
        <v>0</v>
      </c>
      <c r="BF80" s="188">
        <v>1</v>
      </c>
      <c r="BG80" s="188">
        <v>0</v>
      </c>
      <c r="BH80" s="188">
        <v>0</v>
      </c>
      <c r="BI80" s="188">
        <v>1</v>
      </c>
      <c r="BJ80" s="188">
        <v>0</v>
      </c>
      <c r="BK80" s="188">
        <v>0</v>
      </c>
      <c r="BL80" s="188">
        <v>1</v>
      </c>
      <c r="BM80" s="188">
        <v>0</v>
      </c>
      <c r="BN80" s="188">
        <v>0</v>
      </c>
      <c r="BO80" s="188">
        <v>1</v>
      </c>
      <c r="BP80" s="188">
        <v>0</v>
      </c>
      <c r="BQ80" s="188">
        <v>0</v>
      </c>
      <c r="BR80" s="188">
        <v>1</v>
      </c>
      <c r="BS80" s="188">
        <v>0</v>
      </c>
      <c r="BT80" s="188">
        <v>0</v>
      </c>
      <c r="BU80" s="188">
        <v>1</v>
      </c>
      <c r="BV80" s="188">
        <v>0</v>
      </c>
      <c r="BW80" s="188">
        <v>0</v>
      </c>
      <c r="BX80" s="188">
        <v>1</v>
      </c>
      <c r="BY80" s="188">
        <v>0</v>
      </c>
      <c r="BZ80" s="188">
        <v>0</v>
      </c>
      <c r="CA80" s="188">
        <v>1</v>
      </c>
      <c r="CB80" s="188">
        <v>0</v>
      </c>
      <c r="CC80" s="188">
        <v>0</v>
      </c>
      <c r="CD80" s="188">
        <v>1</v>
      </c>
      <c r="CE80" s="188">
        <v>0</v>
      </c>
      <c r="CF80" s="188">
        <v>0</v>
      </c>
      <c r="CG80" s="188">
        <v>1</v>
      </c>
      <c r="CH80" s="188">
        <v>0</v>
      </c>
      <c r="CI80" s="188">
        <v>0</v>
      </c>
      <c r="CJ80" s="188">
        <v>1</v>
      </c>
      <c r="CK80" s="188">
        <v>0</v>
      </c>
      <c r="CL80" s="188">
        <v>0</v>
      </c>
      <c r="CM80" s="188">
        <v>1</v>
      </c>
      <c r="CN80" s="188">
        <v>0</v>
      </c>
      <c r="CO80" s="188">
        <v>0</v>
      </c>
      <c r="CP80" s="188">
        <v>1</v>
      </c>
      <c r="CQ80" s="188">
        <v>0</v>
      </c>
      <c r="CR80" s="188">
        <v>0</v>
      </c>
      <c r="CS80" s="188">
        <v>1</v>
      </c>
      <c r="CT80" s="188">
        <v>0</v>
      </c>
      <c r="CU80" s="188">
        <v>0</v>
      </c>
      <c r="CV80" s="188">
        <v>1</v>
      </c>
      <c r="CW80" s="188">
        <v>0</v>
      </c>
      <c r="CX80" s="188">
        <v>0</v>
      </c>
      <c r="CY80" s="188">
        <v>1</v>
      </c>
      <c r="CZ80" s="188">
        <v>0</v>
      </c>
      <c r="DA80" s="188">
        <v>0</v>
      </c>
      <c r="DB80" s="188">
        <v>1</v>
      </c>
      <c r="DC80" s="188">
        <v>0</v>
      </c>
      <c r="DD80" s="188">
        <v>0</v>
      </c>
      <c r="DE80" s="188">
        <v>1</v>
      </c>
      <c r="DF80" s="188">
        <v>0</v>
      </c>
      <c r="DG80" s="188">
        <v>0</v>
      </c>
      <c r="DH80" s="188">
        <v>1</v>
      </c>
      <c r="DI80" s="188">
        <v>0</v>
      </c>
      <c r="DJ80" s="188">
        <v>0</v>
      </c>
      <c r="DK80" s="188">
        <v>1</v>
      </c>
      <c r="DL80" s="188">
        <v>0</v>
      </c>
      <c r="DM80" s="188">
        <v>0</v>
      </c>
      <c r="DN80" s="188">
        <v>1</v>
      </c>
      <c r="DO80" s="188">
        <v>0</v>
      </c>
      <c r="DP80" s="188">
        <v>0</v>
      </c>
      <c r="DQ80" s="188">
        <v>1</v>
      </c>
      <c r="DR80" s="188">
        <v>0</v>
      </c>
      <c r="DS80" s="188">
        <v>0</v>
      </c>
      <c r="DT80" s="188">
        <v>1</v>
      </c>
      <c r="DU80" s="188">
        <v>0</v>
      </c>
      <c r="DV80" s="188">
        <v>0</v>
      </c>
      <c r="DW80" s="188">
        <v>1</v>
      </c>
      <c r="DX80" s="188">
        <v>0</v>
      </c>
      <c r="DY80" s="188">
        <v>0</v>
      </c>
      <c r="DZ80" s="188">
        <v>1</v>
      </c>
      <c r="EA80" s="188">
        <v>0</v>
      </c>
      <c r="EB80" s="188">
        <v>0</v>
      </c>
      <c r="EC80" s="188">
        <v>1</v>
      </c>
      <c r="ED80" s="188">
        <v>0</v>
      </c>
      <c r="EE80" s="188">
        <v>0</v>
      </c>
      <c r="EF80" s="188">
        <v>1</v>
      </c>
      <c r="EG80" s="188">
        <v>0</v>
      </c>
      <c r="EH80" s="188">
        <v>0</v>
      </c>
      <c r="EI80" s="188">
        <v>1</v>
      </c>
      <c r="EJ80" s="188">
        <v>0</v>
      </c>
      <c r="EK80" s="188">
        <v>0</v>
      </c>
      <c r="EL80" s="188">
        <v>1</v>
      </c>
      <c r="EM80" s="188">
        <v>0</v>
      </c>
      <c r="EN80" s="188">
        <v>0</v>
      </c>
      <c r="EO80" s="188">
        <v>1</v>
      </c>
      <c r="EP80" s="188">
        <v>0</v>
      </c>
      <c r="EQ80" s="188">
        <v>0</v>
      </c>
      <c r="ER80" s="188">
        <v>1</v>
      </c>
      <c r="ES80" s="188">
        <v>0</v>
      </c>
      <c r="ET80" s="188">
        <v>0</v>
      </c>
    </row>
    <row r="81" spans="1:150" x14ac:dyDescent="0.3">
      <c r="A81" s="1"/>
      <c r="B81" s="184" t="s">
        <v>3272</v>
      </c>
      <c r="C81" s="184" t="s">
        <v>103</v>
      </c>
      <c r="D81" s="184" t="s">
        <v>118</v>
      </c>
      <c r="E81" s="184" t="s">
        <v>3273</v>
      </c>
      <c r="F81" s="184" t="s">
        <v>3274</v>
      </c>
      <c r="G81" s="185">
        <v>1</v>
      </c>
      <c r="H81" s="185">
        <v>0</v>
      </c>
      <c r="I81" s="185">
        <v>0</v>
      </c>
      <c r="J81" s="185">
        <v>1</v>
      </c>
      <c r="K81" s="185">
        <v>0</v>
      </c>
      <c r="L81" s="185">
        <v>0</v>
      </c>
      <c r="M81" s="185">
        <v>1</v>
      </c>
      <c r="N81" s="185">
        <v>0</v>
      </c>
      <c r="O81" s="185">
        <v>0</v>
      </c>
      <c r="P81" s="185">
        <v>1</v>
      </c>
      <c r="Q81" s="185">
        <v>0</v>
      </c>
      <c r="R81" s="185">
        <v>0</v>
      </c>
      <c r="S81" s="185">
        <v>1</v>
      </c>
      <c r="T81" s="185">
        <v>0</v>
      </c>
      <c r="U81" s="185">
        <v>0</v>
      </c>
      <c r="V81" s="185">
        <v>1</v>
      </c>
      <c r="W81" s="185">
        <v>0</v>
      </c>
      <c r="X81" s="185">
        <v>0</v>
      </c>
      <c r="Y81" s="185">
        <v>1</v>
      </c>
      <c r="Z81" s="185">
        <v>0</v>
      </c>
      <c r="AA81" s="185">
        <v>0</v>
      </c>
      <c r="AB81" s="185">
        <v>1</v>
      </c>
      <c r="AC81" s="185">
        <v>0</v>
      </c>
      <c r="AD81" s="185">
        <v>0</v>
      </c>
      <c r="AE81" s="185">
        <v>1</v>
      </c>
      <c r="AF81" s="185">
        <v>0</v>
      </c>
      <c r="AG81" s="185">
        <v>0</v>
      </c>
      <c r="AH81" s="185">
        <v>1</v>
      </c>
      <c r="AI81" s="185">
        <v>0</v>
      </c>
      <c r="AJ81" s="185">
        <v>0</v>
      </c>
      <c r="AK81" s="185">
        <v>1</v>
      </c>
      <c r="AL81" s="185">
        <v>0</v>
      </c>
      <c r="AM81" s="185">
        <v>0</v>
      </c>
      <c r="AN81" s="185">
        <v>1</v>
      </c>
      <c r="AO81" s="185">
        <v>0</v>
      </c>
      <c r="AP81" s="185">
        <v>0</v>
      </c>
      <c r="AQ81" s="185">
        <v>1</v>
      </c>
      <c r="AR81" s="185">
        <v>0</v>
      </c>
      <c r="AS81" s="185">
        <v>0</v>
      </c>
      <c r="AT81" s="185">
        <v>1</v>
      </c>
      <c r="AU81" s="185">
        <v>0</v>
      </c>
      <c r="AV81" s="185">
        <v>0</v>
      </c>
      <c r="AW81" s="185">
        <v>1</v>
      </c>
      <c r="AX81" s="185">
        <v>0</v>
      </c>
      <c r="AY81" s="185">
        <v>0</v>
      </c>
      <c r="AZ81" s="185">
        <v>1</v>
      </c>
      <c r="BA81" s="185">
        <v>0</v>
      </c>
      <c r="BB81" s="185">
        <v>0</v>
      </c>
      <c r="BC81" s="185">
        <v>1</v>
      </c>
      <c r="BD81" s="185">
        <v>0</v>
      </c>
      <c r="BE81" s="185">
        <v>0</v>
      </c>
      <c r="BF81" s="185">
        <v>1</v>
      </c>
      <c r="BG81" s="185">
        <v>0</v>
      </c>
      <c r="BH81" s="185">
        <v>0</v>
      </c>
      <c r="BI81" s="185">
        <v>1</v>
      </c>
      <c r="BJ81" s="185">
        <v>0</v>
      </c>
      <c r="BK81" s="185">
        <v>0</v>
      </c>
      <c r="BL81" s="185">
        <v>1</v>
      </c>
      <c r="BM81" s="185">
        <v>0</v>
      </c>
      <c r="BN81" s="185">
        <v>0</v>
      </c>
      <c r="BO81" s="185">
        <v>1</v>
      </c>
      <c r="BP81" s="185">
        <v>0</v>
      </c>
      <c r="BQ81" s="185">
        <v>0</v>
      </c>
      <c r="BR81" s="185">
        <v>1</v>
      </c>
      <c r="BS81" s="185">
        <v>0</v>
      </c>
      <c r="BT81" s="185">
        <v>0</v>
      </c>
      <c r="BU81" s="185">
        <v>1</v>
      </c>
      <c r="BV81" s="185">
        <v>0</v>
      </c>
      <c r="BW81" s="185">
        <v>0</v>
      </c>
      <c r="BX81" s="185">
        <v>1</v>
      </c>
      <c r="BY81" s="185">
        <v>0</v>
      </c>
      <c r="BZ81" s="185">
        <v>0</v>
      </c>
      <c r="CA81" s="185">
        <v>1</v>
      </c>
      <c r="CB81" s="185">
        <v>0</v>
      </c>
      <c r="CC81" s="185">
        <v>0</v>
      </c>
      <c r="CD81" s="185">
        <v>1</v>
      </c>
      <c r="CE81" s="185">
        <v>0</v>
      </c>
      <c r="CF81" s="185">
        <v>0</v>
      </c>
      <c r="CG81" s="185">
        <v>1</v>
      </c>
      <c r="CH81" s="185">
        <v>0</v>
      </c>
      <c r="CI81" s="185">
        <v>0</v>
      </c>
      <c r="CJ81" s="185">
        <v>1</v>
      </c>
      <c r="CK81" s="185">
        <v>0</v>
      </c>
      <c r="CL81" s="185">
        <v>0</v>
      </c>
      <c r="CM81" s="185">
        <v>1</v>
      </c>
      <c r="CN81" s="185">
        <v>0</v>
      </c>
      <c r="CO81" s="185">
        <v>0</v>
      </c>
      <c r="CP81" s="185">
        <v>1</v>
      </c>
      <c r="CQ81" s="185">
        <v>0</v>
      </c>
      <c r="CR81" s="185">
        <v>0</v>
      </c>
      <c r="CS81" s="185">
        <v>1</v>
      </c>
      <c r="CT81" s="185">
        <v>0</v>
      </c>
      <c r="CU81" s="185">
        <v>0</v>
      </c>
      <c r="CV81" s="185">
        <v>1</v>
      </c>
      <c r="CW81" s="185">
        <v>0</v>
      </c>
      <c r="CX81" s="185">
        <v>0</v>
      </c>
      <c r="CY81" s="185">
        <v>1</v>
      </c>
      <c r="CZ81" s="185">
        <v>0</v>
      </c>
      <c r="DA81" s="185">
        <v>0</v>
      </c>
      <c r="DB81" s="185">
        <v>1</v>
      </c>
      <c r="DC81" s="185">
        <v>0</v>
      </c>
      <c r="DD81" s="185">
        <v>0</v>
      </c>
      <c r="DE81" s="185">
        <v>1</v>
      </c>
      <c r="DF81" s="185">
        <v>0</v>
      </c>
      <c r="DG81" s="185">
        <v>0</v>
      </c>
      <c r="DH81" s="185">
        <v>1</v>
      </c>
      <c r="DI81" s="185">
        <v>0</v>
      </c>
      <c r="DJ81" s="185">
        <v>0</v>
      </c>
      <c r="DK81" s="185">
        <v>1</v>
      </c>
      <c r="DL81" s="185">
        <v>0</v>
      </c>
      <c r="DM81" s="185">
        <v>0</v>
      </c>
      <c r="DN81" s="185">
        <v>1</v>
      </c>
      <c r="DO81" s="185">
        <v>0</v>
      </c>
      <c r="DP81" s="185">
        <v>0</v>
      </c>
      <c r="DQ81" s="185">
        <v>1</v>
      </c>
      <c r="DR81" s="185">
        <v>0</v>
      </c>
      <c r="DS81" s="185">
        <v>0</v>
      </c>
      <c r="DT81" s="185">
        <v>1</v>
      </c>
      <c r="DU81" s="185">
        <v>0</v>
      </c>
      <c r="DV81" s="185">
        <v>0</v>
      </c>
      <c r="DW81" s="185">
        <v>1</v>
      </c>
      <c r="DX81" s="185">
        <v>0</v>
      </c>
      <c r="DY81" s="185">
        <v>0</v>
      </c>
      <c r="DZ81" s="185">
        <v>1</v>
      </c>
      <c r="EA81" s="185">
        <v>0</v>
      </c>
      <c r="EB81" s="185">
        <v>0</v>
      </c>
      <c r="EC81" s="185">
        <v>1</v>
      </c>
      <c r="ED81" s="185">
        <v>0</v>
      </c>
      <c r="EE81" s="185">
        <v>0</v>
      </c>
      <c r="EF81" s="185">
        <v>1</v>
      </c>
      <c r="EG81" s="185">
        <v>0</v>
      </c>
      <c r="EH81" s="185">
        <v>0</v>
      </c>
      <c r="EI81" s="185">
        <v>1</v>
      </c>
      <c r="EJ81" s="185">
        <v>0</v>
      </c>
      <c r="EK81" s="185">
        <v>0</v>
      </c>
      <c r="EL81" s="185">
        <v>1</v>
      </c>
      <c r="EM81" s="185">
        <v>0</v>
      </c>
      <c r="EN81" s="185">
        <v>0</v>
      </c>
      <c r="EO81" s="185">
        <v>1</v>
      </c>
      <c r="EP81" s="185">
        <v>0</v>
      </c>
      <c r="EQ81" s="185">
        <v>0</v>
      </c>
      <c r="ER81" s="185">
        <v>1</v>
      </c>
      <c r="ES81" s="185">
        <v>0</v>
      </c>
      <c r="ET81" s="185">
        <v>0</v>
      </c>
    </row>
    <row r="82" spans="1:150" x14ac:dyDescent="0.3">
      <c r="A82" s="1"/>
      <c r="B82" s="187" t="s">
        <v>3275</v>
      </c>
      <c r="C82" s="187" t="s">
        <v>103</v>
      </c>
      <c r="D82" s="187" t="s">
        <v>118</v>
      </c>
      <c r="E82" s="187" t="s">
        <v>3276</v>
      </c>
      <c r="F82" s="187" t="s">
        <v>3277</v>
      </c>
      <c r="G82" s="188">
        <v>1</v>
      </c>
      <c r="H82" s="189" t="s">
        <v>1046</v>
      </c>
      <c r="I82" s="189" t="s">
        <v>1046</v>
      </c>
      <c r="J82" s="188">
        <v>1</v>
      </c>
      <c r="K82" s="189" t="s">
        <v>1046</v>
      </c>
      <c r="L82" s="189" t="s">
        <v>1046</v>
      </c>
      <c r="M82" s="188">
        <v>1</v>
      </c>
      <c r="N82" s="189" t="s">
        <v>1046</v>
      </c>
      <c r="O82" s="189" t="s">
        <v>1046</v>
      </c>
      <c r="P82" s="188">
        <v>1</v>
      </c>
      <c r="Q82" s="189" t="s">
        <v>1046</v>
      </c>
      <c r="R82" s="189" t="s">
        <v>1046</v>
      </c>
      <c r="S82" s="188">
        <v>1</v>
      </c>
      <c r="T82" s="189" t="s">
        <v>1046</v>
      </c>
      <c r="U82" s="189" t="s">
        <v>1046</v>
      </c>
      <c r="V82" s="188">
        <v>1</v>
      </c>
      <c r="W82" s="189" t="s">
        <v>1046</v>
      </c>
      <c r="X82" s="189" t="s">
        <v>1046</v>
      </c>
      <c r="Y82" s="188">
        <v>1</v>
      </c>
      <c r="Z82" s="189" t="s">
        <v>1046</v>
      </c>
      <c r="AA82" s="189" t="s">
        <v>1046</v>
      </c>
      <c r="AB82" s="188">
        <v>1</v>
      </c>
      <c r="AC82" s="189" t="s">
        <v>1046</v>
      </c>
      <c r="AD82" s="189" t="s">
        <v>1046</v>
      </c>
      <c r="AE82" s="188">
        <v>1</v>
      </c>
      <c r="AF82" s="189" t="s">
        <v>1046</v>
      </c>
      <c r="AG82" s="189" t="s">
        <v>1046</v>
      </c>
      <c r="AH82" s="188">
        <v>1</v>
      </c>
      <c r="AI82" s="189" t="s">
        <v>1046</v>
      </c>
      <c r="AJ82" s="189" t="s">
        <v>1046</v>
      </c>
      <c r="AK82" s="188">
        <v>1</v>
      </c>
      <c r="AL82" s="189" t="s">
        <v>1046</v>
      </c>
      <c r="AM82" s="189" t="s">
        <v>1046</v>
      </c>
      <c r="AN82" s="188">
        <v>1</v>
      </c>
      <c r="AO82" s="189" t="s">
        <v>1046</v>
      </c>
      <c r="AP82" s="189" t="s">
        <v>1046</v>
      </c>
      <c r="AQ82" s="188">
        <v>1</v>
      </c>
      <c r="AR82" s="189" t="s">
        <v>1046</v>
      </c>
      <c r="AS82" s="189" t="s">
        <v>1046</v>
      </c>
      <c r="AT82" s="188">
        <v>1</v>
      </c>
      <c r="AU82" s="189" t="s">
        <v>1046</v>
      </c>
      <c r="AV82" s="189" t="s">
        <v>1046</v>
      </c>
      <c r="AW82" s="188">
        <v>1</v>
      </c>
      <c r="AX82" s="189" t="s">
        <v>1046</v>
      </c>
      <c r="AY82" s="189" t="s">
        <v>1046</v>
      </c>
      <c r="AZ82" s="188">
        <v>1</v>
      </c>
      <c r="BA82" s="189" t="s">
        <v>1046</v>
      </c>
      <c r="BB82" s="189" t="s">
        <v>1046</v>
      </c>
      <c r="BC82" s="188">
        <v>1</v>
      </c>
      <c r="BD82" s="189" t="s">
        <v>1046</v>
      </c>
      <c r="BE82" s="189" t="s">
        <v>1046</v>
      </c>
      <c r="BF82" s="188">
        <v>1</v>
      </c>
      <c r="BG82" s="189" t="s">
        <v>1046</v>
      </c>
      <c r="BH82" s="189" t="s">
        <v>1046</v>
      </c>
      <c r="BI82" s="188">
        <v>1</v>
      </c>
      <c r="BJ82" s="189" t="s">
        <v>1046</v>
      </c>
      <c r="BK82" s="189" t="s">
        <v>1046</v>
      </c>
      <c r="BL82" s="188">
        <v>1</v>
      </c>
      <c r="BM82" s="189" t="s">
        <v>1046</v>
      </c>
      <c r="BN82" s="189" t="s">
        <v>1046</v>
      </c>
      <c r="BO82" s="188">
        <v>1</v>
      </c>
      <c r="BP82" s="189" t="s">
        <v>1046</v>
      </c>
      <c r="BQ82" s="189" t="s">
        <v>1046</v>
      </c>
      <c r="BR82" s="188">
        <v>1</v>
      </c>
      <c r="BS82" s="189" t="s">
        <v>1046</v>
      </c>
      <c r="BT82" s="189" t="s">
        <v>1046</v>
      </c>
      <c r="BU82" s="188">
        <v>1</v>
      </c>
      <c r="BV82" s="189" t="s">
        <v>1046</v>
      </c>
      <c r="BW82" s="189" t="s">
        <v>1046</v>
      </c>
      <c r="BX82" s="188">
        <v>1</v>
      </c>
      <c r="BY82" s="189" t="s">
        <v>1046</v>
      </c>
      <c r="BZ82" s="189" t="s">
        <v>1046</v>
      </c>
      <c r="CA82" s="188">
        <v>1</v>
      </c>
      <c r="CB82" s="189" t="s">
        <v>1046</v>
      </c>
      <c r="CC82" s="189" t="s">
        <v>1046</v>
      </c>
      <c r="CD82" s="188">
        <v>1</v>
      </c>
      <c r="CE82" s="189" t="s">
        <v>1046</v>
      </c>
      <c r="CF82" s="189" t="s">
        <v>1046</v>
      </c>
      <c r="CG82" s="188">
        <v>1</v>
      </c>
      <c r="CH82" s="189" t="s">
        <v>1046</v>
      </c>
      <c r="CI82" s="189" t="s">
        <v>1046</v>
      </c>
      <c r="CJ82" s="188">
        <v>1</v>
      </c>
      <c r="CK82" s="189" t="s">
        <v>1046</v>
      </c>
      <c r="CL82" s="189" t="s">
        <v>1046</v>
      </c>
      <c r="CM82" s="188">
        <v>1</v>
      </c>
      <c r="CN82" s="189" t="s">
        <v>1046</v>
      </c>
      <c r="CO82" s="189" t="s">
        <v>1046</v>
      </c>
      <c r="CP82" s="188">
        <v>1</v>
      </c>
      <c r="CQ82" s="189" t="s">
        <v>1046</v>
      </c>
      <c r="CR82" s="189" t="s">
        <v>1046</v>
      </c>
      <c r="CS82" s="188">
        <v>1</v>
      </c>
      <c r="CT82" s="189" t="s">
        <v>1046</v>
      </c>
      <c r="CU82" s="189" t="s">
        <v>1046</v>
      </c>
      <c r="CV82" s="188">
        <v>1</v>
      </c>
      <c r="CW82" s="189" t="s">
        <v>1046</v>
      </c>
      <c r="CX82" s="189" t="s">
        <v>1046</v>
      </c>
      <c r="CY82" s="188">
        <v>1</v>
      </c>
      <c r="CZ82" s="189" t="s">
        <v>1046</v>
      </c>
      <c r="DA82" s="189" t="s">
        <v>1046</v>
      </c>
      <c r="DB82" s="188">
        <v>1</v>
      </c>
      <c r="DC82" s="189" t="s">
        <v>1046</v>
      </c>
      <c r="DD82" s="189" t="s">
        <v>1046</v>
      </c>
      <c r="DE82" s="188">
        <v>1</v>
      </c>
      <c r="DF82" s="189" t="s">
        <v>1046</v>
      </c>
      <c r="DG82" s="189" t="s">
        <v>1046</v>
      </c>
      <c r="DH82" s="188">
        <v>1</v>
      </c>
      <c r="DI82" s="189" t="s">
        <v>1046</v>
      </c>
      <c r="DJ82" s="189" t="s">
        <v>1046</v>
      </c>
      <c r="DK82" s="188">
        <v>1</v>
      </c>
      <c r="DL82" s="189" t="s">
        <v>1046</v>
      </c>
      <c r="DM82" s="189" t="s">
        <v>1046</v>
      </c>
      <c r="DN82" s="188">
        <v>1</v>
      </c>
      <c r="DO82" s="189" t="s">
        <v>1046</v>
      </c>
      <c r="DP82" s="189" t="s">
        <v>1046</v>
      </c>
      <c r="DQ82" s="188">
        <v>1</v>
      </c>
      <c r="DR82" s="189" t="s">
        <v>1046</v>
      </c>
      <c r="DS82" s="189" t="s">
        <v>1046</v>
      </c>
      <c r="DT82" s="188">
        <v>1</v>
      </c>
      <c r="DU82" s="189" t="s">
        <v>1046</v>
      </c>
      <c r="DV82" s="189" t="s">
        <v>1046</v>
      </c>
      <c r="DW82" s="188">
        <v>1</v>
      </c>
      <c r="DX82" s="189" t="s">
        <v>1046</v>
      </c>
      <c r="DY82" s="189" t="s">
        <v>1046</v>
      </c>
      <c r="DZ82" s="188">
        <v>1</v>
      </c>
      <c r="EA82" s="189" t="s">
        <v>1046</v>
      </c>
      <c r="EB82" s="189" t="s">
        <v>1046</v>
      </c>
      <c r="EC82" s="188">
        <v>1</v>
      </c>
      <c r="ED82" s="189" t="s">
        <v>1046</v>
      </c>
      <c r="EE82" s="189" t="s">
        <v>1046</v>
      </c>
      <c r="EF82" s="188">
        <v>1</v>
      </c>
      <c r="EG82" s="189" t="s">
        <v>1046</v>
      </c>
      <c r="EH82" s="189" t="s">
        <v>1046</v>
      </c>
      <c r="EI82" s="188">
        <v>1</v>
      </c>
      <c r="EJ82" s="189" t="s">
        <v>1046</v>
      </c>
      <c r="EK82" s="189" t="s">
        <v>1046</v>
      </c>
      <c r="EL82" s="188">
        <v>1</v>
      </c>
      <c r="EM82" s="189" t="s">
        <v>1046</v>
      </c>
      <c r="EN82" s="189" t="s">
        <v>1046</v>
      </c>
      <c r="EO82" s="188">
        <v>1</v>
      </c>
      <c r="EP82" s="189" t="s">
        <v>1046</v>
      </c>
      <c r="EQ82" s="189" t="s">
        <v>1046</v>
      </c>
      <c r="ER82" s="188">
        <v>1</v>
      </c>
      <c r="ES82" s="189" t="s">
        <v>1046</v>
      </c>
      <c r="ET82" s="189" t="s">
        <v>1046</v>
      </c>
    </row>
    <row r="83" spans="1:150" x14ac:dyDescent="0.3">
      <c r="A83" s="1"/>
      <c r="B83" s="187" t="s">
        <v>3278</v>
      </c>
      <c r="C83" s="187" t="s">
        <v>103</v>
      </c>
      <c r="D83" s="187" t="s">
        <v>118</v>
      </c>
      <c r="E83" s="187" t="s">
        <v>3279</v>
      </c>
      <c r="F83" s="187" t="s">
        <v>3280</v>
      </c>
      <c r="G83" s="188">
        <v>1</v>
      </c>
      <c r="H83" s="189" t="s">
        <v>1046</v>
      </c>
      <c r="I83" s="189" t="s">
        <v>1046</v>
      </c>
      <c r="J83" s="188">
        <v>1</v>
      </c>
      <c r="K83" s="189" t="s">
        <v>1046</v>
      </c>
      <c r="L83" s="189" t="s">
        <v>1046</v>
      </c>
      <c r="M83" s="188">
        <v>1</v>
      </c>
      <c r="N83" s="189" t="s">
        <v>1046</v>
      </c>
      <c r="O83" s="189" t="s">
        <v>1046</v>
      </c>
      <c r="P83" s="188">
        <v>1</v>
      </c>
      <c r="Q83" s="189" t="s">
        <v>1046</v>
      </c>
      <c r="R83" s="189" t="s">
        <v>1046</v>
      </c>
      <c r="S83" s="188">
        <v>1</v>
      </c>
      <c r="T83" s="189" t="s">
        <v>1046</v>
      </c>
      <c r="U83" s="189" t="s">
        <v>1046</v>
      </c>
      <c r="V83" s="188">
        <v>1</v>
      </c>
      <c r="W83" s="189" t="s">
        <v>1046</v>
      </c>
      <c r="X83" s="189" t="s">
        <v>1046</v>
      </c>
      <c r="Y83" s="188">
        <v>1</v>
      </c>
      <c r="Z83" s="189" t="s">
        <v>1046</v>
      </c>
      <c r="AA83" s="189" t="s">
        <v>1046</v>
      </c>
      <c r="AB83" s="188">
        <v>1</v>
      </c>
      <c r="AC83" s="189" t="s">
        <v>1046</v>
      </c>
      <c r="AD83" s="189" t="s">
        <v>1046</v>
      </c>
      <c r="AE83" s="188">
        <v>1</v>
      </c>
      <c r="AF83" s="189" t="s">
        <v>1046</v>
      </c>
      <c r="AG83" s="189" t="s">
        <v>1046</v>
      </c>
      <c r="AH83" s="188">
        <v>1</v>
      </c>
      <c r="AI83" s="189" t="s">
        <v>1046</v>
      </c>
      <c r="AJ83" s="189" t="s">
        <v>1046</v>
      </c>
      <c r="AK83" s="188">
        <v>1</v>
      </c>
      <c r="AL83" s="189" t="s">
        <v>1046</v>
      </c>
      <c r="AM83" s="189" t="s">
        <v>1046</v>
      </c>
      <c r="AN83" s="188">
        <v>1</v>
      </c>
      <c r="AO83" s="189" t="s">
        <v>1046</v>
      </c>
      <c r="AP83" s="189" t="s">
        <v>1046</v>
      </c>
      <c r="AQ83" s="188">
        <v>1</v>
      </c>
      <c r="AR83" s="189" t="s">
        <v>1046</v>
      </c>
      <c r="AS83" s="189" t="s">
        <v>1046</v>
      </c>
      <c r="AT83" s="188">
        <v>1</v>
      </c>
      <c r="AU83" s="189" t="s">
        <v>1046</v>
      </c>
      <c r="AV83" s="189" t="s">
        <v>1046</v>
      </c>
      <c r="AW83" s="188">
        <v>1</v>
      </c>
      <c r="AX83" s="189" t="s">
        <v>1046</v>
      </c>
      <c r="AY83" s="189" t="s">
        <v>1046</v>
      </c>
      <c r="AZ83" s="188">
        <v>1</v>
      </c>
      <c r="BA83" s="189" t="s">
        <v>1046</v>
      </c>
      <c r="BB83" s="189" t="s">
        <v>1046</v>
      </c>
      <c r="BC83" s="188">
        <v>1</v>
      </c>
      <c r="BD83" s="189" t="s">
        <v>1046</v>
      </c>
      <c r="BE83" s="189" t="s">
        <v>1046</v>
      </c>
      <c r="BF83" s="188">
        <v>1</v>
      </c>
      <c r="BG83" s="189" t="s">
        <v>1046</v>
      </c>
      <c r="BH83" s="189" t="s">
        <v>1046</v>
      </c>
      <c r="BI83" s="188">
        <v>1</v>
      </c>
      <c r="BJ83" s="189" t="s">
        <v>1046</v>
      </c>
      <c r="BK83" s="189" t="s">
        <v>1046</v>
      </c>
      <c r="BL83" s="188">
        <v>1</v>
      </c>
      <c r="BM83" s="189" t="s">
        <v>1046</v>
      </c>
      <c r="BN83" s="189" t="s">
        <v>1046</v>
      </c>
      <c r="BO83" s="188">
        <v>1</v>
      </c>
      <c r="BP83" s="189" t="s">
        <v>1046</v>
      </c>
      <c r="BQ83" s="189" t="s">
        <v>1046</v>
      </c>
      <c r="BR83" s="188">
        <v>1</v>
      </c>
      <c r="BS83" s="189" t="s">
        <v>1046</v>
      </c>
      <c r="BT83" s="189" t="s">
        <v>1046</v>
      </c>
      <c r="BU83" s="188">
        <v>1</v>
      </c>
      <c r="BV83" s="189" t="s">
        <v>1046</v>
      </c>
      <c r="BW83" s="189" t="s">
        <v>1046</v>
      </c>
      <c r="BX83" s="188">
        <v>1</v>
      </c>
      <c r="BY83" s="189" t="s">
        <v>1046</v>
      </c>
      <c r="BZ83" s="189" t="s">
        <v>1046</v>
      </c>
      <c r="CA83" s="188">
        <v>1</v>
      </c>
      <c r="CB83" s="189" t="s">
        <v>1046</v>
      </c>
      <c r="CC83" s="189" t="s">
        <v>1046</v>
      </c>
      <c r="CD83" s="188">
        <v>1</v>
      </c>
      <c r="CE83" s="189" t="s">
        <v>1046</v>
      </c>
      <c r="CF83" s="189" t="s">
        <v>1046</v>
      </c>
      <c r="CG83" s="188">
        <v>1</v>
      </c>
      <c r="CH83" s="189" t="s">
        <v>1046</v>
      </c>
      <c r="CI83" s="189" t="s">
        <v>1046</v>
      </c>
      <c r="CJ83" s="188">
        <v>1</v>
      </c>
      <c r="CK83" s="189" t="s">
        <v>1046</v>
      </c>
      <c r="CL83" s="189" t="s">
        <v>1046</v>
      </c>
      <c r="CM83" s="188">
        <v>1</v>
      </c>
      <c r="CN83" s="189" t="s">
        <v>1046</v>
      </c>
      <c r="CO83" s="189" t="s">
        <v>1046</v>
      </c>
      <c r="CP83" s="188">
        <v>1</v>
      </c>
      <c r="CQ83" s="189" t="s">
        <v>1046</v>
      </c>
      <c r="CR83" s="189" t="s">
        <v>1046</v>
      </c>
      <c r="CS83" s="188">
        <v>1</v>
      </c>
      <c r="CT83" s="189" t="s">
        <v>1046</v>
      </c>
      <c r="CU83" s="189" t="s">
        <v>1046</v>
      </c>
      <c r="CV83" s="188">
        <v>1</v>
      </c>
      <c r="CW83" s="189" t="s">
        <v>1046</v>
      </c>
      <c r="CX83" s="189" t="s">
        <v>1046</v>
      </c>
      <c r="CY83" s="188">
        <v>1</v>
      </c>
      <c r="CZ83" s="189" t="s">
        <v>1046</v>
      </c>
      <c r="DA83" s="189" t="s">
        <v>1046</v>
      </c>
      <c r="DB83" s="188">
        <v>1</v>
      </c>
      <c r="DC83" s="189" t="s">
        <v>1046</v>
      </c>
      <c r="DD83" s="189" t="s">
        <v>1046</v>
      </c>
      <c r="DE83" s="188">
        <v>1</v>
      </c>
      <c r="DF83" s="189" t="s">
        <v>1046</v>
      </c>
      <c r="DG83" s="189" t="s">
        <v>1046</v>
      </c>
      <c r="DH83" s="188">
        <v>1</v>
      </c>
      <c r="DI83" s="189" t="s">
        <v>1046</v>
      </c>
      <c r="DJ83" s="189" t="s">
        <v>1046</v>
      </c>
      <c r="DK83" s="188">
        <v>1</v>
      </c>
      <c r="DL83" s="189" t="s">
        <v>1046</v>
      </c>
      <c r="DM83" s="189" t="s">
        <v>1046</v>
      </c>
      <c r="DN83" s="188">
        <v>1</v>
      </c>
      <c r="DO83" s="189" t="s">
        <v>1046</v>
      </c>
      <c r="DP83" s="189" t="s">
        <v>1046</v>
      </c>
      <c r="DQ83" s="188">
        <v>1</v>
      </c>
      <c r="DR83" s="189" t="s">
        <v>1046</v>
      </c>
      <c r="DS83" s="189" t="s">
        <v>1046</v>
      </c>
      <c r="DT83" s="188">
        <v>1</v>
      </c>
      <c r="DU83" s="189" t="s">
        <v>1046</v>
      </c>
      <c r="DV83" s="189" t="s">
        <v>1046</v>
      </c>
      <c r="DW83" s="188">
        <v>1</v>
      </c>
      <c r="DX83" s="189" t="s">
        <v>1046</v>
      </c>
      <c r="DY83" s="189" t="s">
        <v>1046</v>
      </c>
      <c r="DZ83" s="188">
        <v>1</v>
      </c>
      <c r="EA83" s="189" t="s">
        <v>1046</v>
      </c>
      <c r="EB83" s="189" t="s">
        <v>1046</v>
      </c>
      <c r="EC83" s="188">
        <v>1</v>
      </c>
      <c r="ED83" s="189" t="s">
        <v>1046</v>
      </c>
      <c r="EE83" s="189" t="s">
        <v>1046</v>
      </c>
      <c r="EF83" s="188">
        <v>1</v>
      </c>
      <c r="EG83" s="189" t="s">
        <v>1046</v>
      </c>
      <c r="EH83" s="189" t="s">
        <v>1046</v>
      </c>
      <c r="EI83" s="188">
        <v>1</v>
      </c>
      <c r="EJ83" s="189" t="s">
        <v>1046</v>
      </c>
      <c r="EK83" s="189" t="s">
        <v>1046</v>
      </c>
      <c r="EL83" s="188">
        <v>1</v>
      </c>
      <c r="EM83" s="189" t="s">
        <v>1046</v>
      </c>
      <c r="EN83" s="189" t="s">
        <v>1046</v>
      </c>
      <c r="EO83" s="188">
        <v>1</v>
      </c>
      <c r="EP83" s="189" t="s">
        <v>1046</v>
      </c>
      <c r="EQ83" s="189" t="s">
        <v>1046</v>
      </c>
      <c r="ER83" s="188">
        <v>1</v>
      </c>
      <c r="ES83" s="189" t="s">
        <v>1046</v>
      </c>
      <c r="ET83" s="189" t="s">
        <v>1046</v>
      </c>
    </row>
    <row r="84" spans="1:150" x14ac:dyDescent="0.3">
      <c r="A84" s="1"/>
      <c r="B84" s="187" t="s">
        <v>3281</v>
      </c>
      <c r="C84" s="187" t="s">
        <v>103</v>
      </c>
      <c r="D84" s="187" t="s">
        <v>118</v>
      </c>
      <c r="E84" s="187" t="s">
        <v>3282</v>
      </c>
      <c r="F84" s="187" t="s">
        <v>3283</v>
      </c>
      <c r="G84" s="188">
        <v>1</v>
      </c>
      <c r="H84" s="188">
        <v>0</v>
      </c>
      <c r="I84" s="188">
        <v>0</v>
      </c>
      <c r="J84" s="188">
        <v>1</v>
      </c>
      <c r="K84" s="188">
        <v>0</v>
      </c>
      <c r="L84" s="188">
        <v>0</v>
      </c>
      <c r="M84" s="188">
        <v>1</v>
      </c>
      <c r="N84" s="188">
        <v>0</v>
      </c>
      <c r="O84" s="188">
        <v>0</v>
      </c>
      <c r="P84" s="188">
        <v>1</v>
      </c>
      <c r="Q84" s="188">
        <v>0</v>
      </c>
      <c r="R84" s="188">
        <v>0</v>
      </c>
      <c r="S84" s="188">
        <v>1</v>
      </c>
      <c r="T84" s="188">
        <v>0</v>
      </c>
      <c r="U84" s="188">
        <v>0</v>
      </c>
      <c r="V84" s="188">
        <v>1</v>
      </c>
      <c r="W84" s="188">
        <v>0</v>
      </c>
      <c r="X84" s="188">
        <v>0</v>
      </c>
      <c r="Y84" s="188">
        <v>1</v>
      </c>
      <c r="Z84" s="188">
        <v>0</v>
      </c>
      <c r="AA84" s="188">
        <v>0</v>
      </c>
      <c r="AB84" s="188">
        <v>1</v>
      </c>
      <c r="AC84" s="188">
        <v>0</v>
      </c>
      <c r="AD84" s="188">
        <v>0</v>
      </c>
      <c r="AE84" s="188">
        <v>1</v>
      </c>
      <c r="AF84" s="188">
        <v>0</v>
      </c>
      <c r="AG84" s="188">
        <v>0</v>
      </c>
      <c r="AH84" s="188">
        <v>1</v>
      </c>
      <c r="AI84" s="188">
        <v>0</v>
      </c>
      <c r="AJ84" s="188">
        <v>0</v>
      </c>
      <c r="AK84" s="188">
        <v>1</v>
      </c>
      <c r="AL84" s="188">
        <v>0</v>
      </c>
      <c r="AM84" s="188">
        <v>0</v>
      </c>
      <c r="AN84" s="188">
        <v>1</v>
      </c>
      <c r="AO84" s="188">
        <v>0</v>
      </c>
      <c r="AP84" s="188">
        <v>0</v>
      </c>
      <c r="AQ84" s="188">
        <v>1</v>
      </c>
      <c r="AR84" s="188">
        <v>0</v>
      </c>
      <c r="AS84" s="188">
        <v>0</v>
      </c>
      <c r="AT84" s="188">
        <v>1</v>
      </c>
      <c r="AU84" s="188">
        <v>0</v>
      </c>
      <c r="AV84" s="188">
        <v>0</v>
      </c>
      <c r="AW84" s="188">
        <v>1</v>
      </c>
      <c r="AX84" s="188">
        <v>0</v>
      </c>
      <c r="AY84" s="188">
        <v>0</v>
      </c>
      <c r="AZ84" s="188">
        <v>1</v>
      </c>
      <c r="BA84" s="188">
        <v>0</v>
      </c>
      <c r="BB84" s="188">
        <v>0</v>
      </c>
      <c r="BC84" s="188">
        <v>1</v>
      </c>
      <c r="BD84" s="188">
        <v>0</v>
      </c>
      <c r="BE84" s="188">
        <v>0</v>
      </c>
      <c r="BF84" s="188">
        <v>1</v>
      </c>
      <c r="BG84" s="188">
        <v>0</v>
      </c>
      <c r="BH84" s="188">
        <v>0</v>
      </c>
      <c r="BI84" s="188">
        <v>1</v>
      </c>
      <c r="BJ84" s="188">
        <v>0</v>
      </c>
      <c r="BK84" s="188">
        <v>0</v>
      </c>
      <c r="BL84" s="188">
        <v>1</v>
      </c>
      <c r="BM84" s="188">
        <v>0</v>
      </c>
      <c r="BN84" s="188">
        <v>0</v>
      </c>
      <c r="BO84" s="188">
        <v>1</v>
      </c>
      <c r="BP84" s="188">
        <v>0</v>
      </c>
      <c r="BQ84" s="188">
        <v>0</v>
      </c>
      <c r="BR84" s="188">
        <v>1</v>
      </c>
      <c r="BS84" s="188">
        <v>0</v>
      </c>
      <c r="BT84" s="188">
        <v>0</v>
      </c>
      <c r="BU84" s="188">
        <v>1</v>
      </c>
      <c r="BV84" s="188">
        <v>0</v>
      </c>
      <c r="BW84" s="188">
        <v>0</v>
      </c>
      <c r="BX84" s="188">
        <v>1</v>
      </c>
      <c r="BY84" s="188">
        <v>0</v>
      </c>
      <c r="BZ84" s="188">
        <v>0</v>
      </c>
      <c r="CA84" s="188">
        <v>1</v>
      </c>
      <c r="CB84" s="188">
        <v>0</v>
      </c>
      <c r="CC84" s="188">
        <v>0</v>
      </c>
      <c r="CD84" s="188">
        <v>1</v>
      </c>
      <c r="CE84" s="188">
        <v>0</v>
      </c>
      <c r="CF84" s="188">
        <v>0</v>
      </c>
      <c r="CG84" s="188">
        <v>1</v>
      </c>
      <c r="CH84" s="188">
        <v>0</v>
      </c>
      <c r="CI84" s="188">
        <v>0</v>
      </c>
      <c r="CJ84" s="188">
        <v>1</v>
      </c>
      <c r="CK84" s="188">
        <v>0</v>
      </c>
      <c r="CL84" s="188">
        <v>0</v>
      </c>
      <c r="CM84" s="188">
        <v>1</v>
      </c>
      <c r="CN84" s="188">
        <v>0</v>
      </c>
      <c r="CO84" s="188">
        <v>0</v>
      </c>
      <c r="CP84" s="188">
        <v>1</v>
      </c>
      <c r="CQ84" s="188">
        <v>0</v>
      </c>
      <c r="CR84" s="188">
        <v>0</v>
      </c>
      <c r="CS84" s="188">
        <v>1</v>
      </c>
      <c r="CT84" s="188">
        <v>0</v>
      </c>
      <c r="CU84" s="188">
        <v>0</v>
      </c>
      <c r="CV84" s="188">
        <v>1</v>
      </c>
      <c r="CW84" s="188">
        <v>0</v>
      </c>
      <c r="CX84" s="188">
        <v>0</v>
      </c>
      <c r="CY84" s="188">
        <v>1</v>
      </c>
      <c r="CZ84" s="188">
        <v>0</v>
      </c>
      <c r="DA84" s="188">
        <v>0</v>
      </c>
      <c r="DB84" s="188">
        <v>1</v>
      </c>
      <c r="DC84" s="188">
        <v>0</v>
      </c>
      <c r="DD84" s="188">
        <v>0</v>
      </c>
      <c r="DE84" s="188">
        <v>1</v>
      </c>
      <c r="DF84" s="188">
        <v>0</v>
      </c>
      <c r="DG84" s="188">
        <v>0</v>
      </c>
      <c r="DH84" s="188">
        <v>1</v>
      </c>
      <c r="DI84" s="188">
        <v>0</v>
      </c>
      <c r="DJ84" s="188">
        <v>0</v>
      </c>
      <c r="DK84" s="188">
        <v>1</v>
      </c>
      <c r="DL84" s="188">
        <v>0</v>
      </c>
      <c r="DM84" s="188">
        <v>0</v>
      </c>
      <c r="DN84" s="188">
        <v>1</v>
      </c>
      <c r="DO84" s="188">
        <v>0</v>
      </c>
      <c r="DP84" s="188">
        <v>0</v>
      </c>
      <c r="DQ84" s="188">
        <v>1</v>
      </c>
      <c r="DR84" s="188">
        <v>0</v>
      </c>
      <c r="DS84" s="188">
        <v>0</v>
      </c>
      <c r="DT84" s="188">
        <v>1</v>
      </c>
      <c r="DU84" s="188">
        <v>0</v>
      </c>
      <c r="DV84" s="188">
        <v>0</v>
      </c>
      <c r="DW84" s="188">
        <v>1</v>
      </c>
      <c r="DX84" s="188">
        <v>0</v>
      </c>
      <c r="DY84" s="188">
        <v>0</v>
      </c>
      <c r="DZ84" s="188">
        <v>1</v>
      </c>
      <c r="EA84" s="188">
        <v>0</v>
      </c>
      <c r="EB84" s="188">
        <v>0</v>
      </c>
      <c r="EC84" s="188">
        <v>1</v>
      </c>
      <c r="ED84" s="188">
        <v>0</v>
      </c>
      <c r="EE84" s="188">
        <v>0</v>
      </c>
      <c r="EF84" s="188">
        <v>1</v>
      </c>
      <c r="EG84" s="188">
        <v>0</v>
      </c>
      <c r="EH84" s="188">
        <v>0</v>
      </c>
      <c r="EI84" s="188">
        <v>1</v>
      </c>
      <c r="EJ84" s="188">
        <v>0</v>
      </c>
      <c r="EK84" s="188">
        <v>0</v>
      </c>
      <c r="EL84" s="188">
        <v>1</v>
      </c>
      <c r="EM84" s="188">
        <v>0</v>
      </c>
      <c r="EN84" s="188">
        <v>0</v>
      </c>
      <c r="EO84" s="188">
        <v>1</v>
      </c>
      <c r="EP84" s="188">
        <v>0</v>
      </c>
      <c r="EQ84" s="188">
        <v>0</v>
      </c>
      <c r="ER84" s="188">
        <v>1</v>
      </c>
      <c r="ES84" s="188">
        <v>0</v>
      </c>
      <c r="ET84" s="188">
        <v>0</v>
      </c>
    </row>
    <row r="85" spans="1:150" x14ac:dyDescent="0.3">
      <c r="A85" s="1"/>
      <c r="B85" s="184" t="s">
        <v>3284</v>
      </c>
      <c r="C85" s="184" t="s">
        <v>124</v>
      </c>
      <c r="D85" s="184" t="s">
        <v>132</v>
      </c>
      <c r="E85" s="184" t="s">
        <v>3285</v>
      </c>
      <c r="F85" s="184" t="s">
        <v>3286</v>
      </c>
      <c r="G85" s="185">
        <v>1</v>
      </c>
      <c r="H85" s="185">
        <v>0</v>
      </c>
      <c r="I85" s="185">
        <v>0</v>
      </c>
      <c r="J85" s="185">
        <v>1</v>
      </c>
      <c r="K85" s="185">
        <v>0</v>
      </c>
      <c r="L85" s="185">
        <v>0</v>
      </c>
      <c r="M85" s="185">
        <v>1</v>
      </c>
      <c r="N85" s="185">
        <v>0</v>
      </c>
      <c r="O85" s="185">
        <v>0</v>
      </c>
      <c r="P85" s="185">
        <v>1</v>
      </c>
      <c r="Q85" s="185">
        <v>0</v>
      </c>
      <c r="R85" s="185">
        <v>0</v>
      </c>
      <c r="S85" s="185">
        <v>1</v>
      </c>
      <c r="T85" s="185">
        <v>0</v>
      </c>
      <c r="U85" s="185">
        <v>0</v>
      </c>
      <c r="V85" s="185">
        <v>1</v>
      </c>
      <c r="W85" s="185">
        <v>0</v>
      </c>
      <c r="X85" s="185">
        <v>0</v>
      </c>
      <c r="Y85" s="185">
        <v>1</v>
      </c>
      <c r="Z85" s="185">
        <v>0</v>
      </c>
      <c r="AA85" s="185">
        <v>0</v>
      </c>
      <c r="AB85" s="185">
        <v>1</v>
      </c>
      <c r="AC85" s="185">
        <v>0</v>
      </c>
      <c r="AD85" s="185">
        <v>0</v>
      </c>
      <c r="AE85" s="185">
        <v>1</v>
      </c>
      <c r="AF85" s="185">
        <v>0</v>
      </c>
      <c r="AG85" s="185">
        <v>0</v>
      </c>
      <c r="AH85" s="185">
        <v>1</v>
      </c>
      <c r="AI85" s="185">
        <v>0</v>
      </c>
      <c r="AJ85" s="185">
        <v>0</v>
      </c>
      <c r="AK85" s="185">
        <v>1</v>
      </c>
      <c r="AL85" s="185">
        <v>0</v>
      </c>
      <c r="AM85" s="185">
        <v>0</v>
      </c>
      <c r="AN85" s="185">
        <v>1</v>
      </c>
      <c r="AO85" s="185">
        <v>0</v>
      </c>
      <c r="AP85" s="185">
        <v>0</v>
      </c>
      <c r="AQ85" s="185">
        <v>1</v>
      </c>
      <c r="AR85" s="185">
        <v>0</v>
      </c>
      <c r="AS85" s="185">
        <v>0</v>
      </c>
      <c r="AT85" s="185">
        <v>1</v>
      </c>
      <c r="AU85" s="185">
        <v>0</v>
      </c>
      <c r="AV85" s="185">
        <v>0</v>
      </c>
      <c r="AW85" s="185">
        <v>1</v>
      </c>
      <c r="AX85" s="185">
        <v>0</v>
      </c>
      <c r="AY85" s="185">
        <v>0</v>
      </c>
      <c r="AZ85" s="185">
        <v>1</v>
      </c>
      <c r="BA85" s="185">
        <v>0</v>
      </c>
      <c r="BB85" s="185">
        <v>0</v>
      </c>
      <c r="BC85" s="185">
        <v>1</v>
      </c>
      <c r="BD85" s="185">
        <v>0</v>
      </c>
      <c r="BE85" s="185">
        <v>0</v>
      </c>
      <c r="BF85" s="185">
        <v>1</v>
      </c>
      <c r="BG85" s="185">
        <v>0</v>
      </c>
      <c r="BH85" s="185">
        <v>0</v>
      </c>
      <c r="BI85" s="185">
        <v>1</v>
      </c>
      <c r="BJ85" s="185">
        <v>0</v>
      </c>
      <c r="BK85" s="185">
        <v>0</v>
      </c>
      <c r="BL85" s="185">
        <v>1</v>
      </c>
      <c r="BM85" s="185">
        <v>0</v>
      </c>
      <c r="BN85" s="185">
        <v>0</v>
      </c>
      <c r="BO85" s="185">
        <v>1</v>
      </c>
      <c r="BP85" s="185">
        <v>0</v>
      </c>
      <c r="BQ85" s="185">
        <v>0</v>
      </c>
      <c r="BR85" s="185">
        <v>1</v>
      </c>
      <c r="BS85" s="185">
        <v>0</v>
      </c>
      <c r="BT85" s="185">
        <v>0</v>
      </c>
      <c r="BU85" s="185">
        <v>1</v>
      </c>
      <c r="BV85" s="185">
        <v>0</v>
      </c>
      <c r="BW85" s="185">
        <v>0</v>
      </c>
      <c r="BX85" s="185">
        <v>1</v>
      </c>
      <c r="BY85" s="185">
        <v>0</v>
      </c>
      <c r="BZ85" s="185">
        <v>0</v>
      </c>
      <c r="CA85" s="185">
        <v>1</v>
      </c>
      <c r="CB85" s="185">
        <v>0</v>
      </c>
      <c r="CC85" s="185">
        <v>0</v>
      </c>
      <c r="CD85" s="185">
        <v>1</v>
      </c>
      <c r="CE85" s="185">
        <v>0</v>
      </c>
      <c r="CF85" s="185">
        <v>0</v>
      </c>
      <c r="CG85" s="185">
        <v>1</v>
      </c>
      <c r="CH85" s="185">
        <v>0</v>
      </c>
      <c r="CI85" s="185">
        <v>0</v>
      </c>
      <c r="CJ85" s="185">
        <v>1</v>
      </c>
      <c r="CK85" s="185">
        <v>0</v>
      </c>
      <c r="CL85" s="185">
        <v>0</v>
      </c>
      <c r="CM85" s="185">
        <v>1</v>
      </c>
      <c r="CN85" s="185">
        <v>0</v>
      </c>
      <c r="CO85" s="185">
        <v>0</v>
      </c>
      <c r="CP85" s="185">
        <v>1</v>
      </c>
      <c r="CQ85" s="185">
        <v>0</v>
      </c>
      <c r="CR85" s="185">
        <v>0</v>
      </c>
      <c r="CS85" s="185">
        <v>1</v>
      </c>
      <c r="CT85" s="185">
        <v>0</v>
      </c>
      <c r="CU85" s="185">
        <v>0</v>
      </c>
      <c r="CV85" s="185">
        <v>1</v>
      </c>
      <c r="CW85" s="185">
        <v>0</v>
      </c>
      <c r="CX85" s="185">
        <v>0</v>
      </c>
      <c r="CY85" s="185">
        <v>1</v>
      </c>
      <c r="CZ85" s="185">
        <v>0</v>
      </c>
      <c r="DA85" s="185">
        <v>0</v>
      </c>
      <c r="DB85" s="185">
        <v>1</v>
      </c>
      <c r="DC85" s="185">
        <v>0</v>
      </c>
      <c r="DD85" s="185">
        <v>0</v>
      </c>
      <c r="DE85" s="185">
        <v>1</v>
      </c>
      <c r="DF85" s="185">
        <v>0</v>
      </c>
      <c r="DG85" s="185">
        <v>0</v>
      </c>
      <c r="DH85" s="185">
        <v>1</v>
      </c>
      <c r="DI85" s="185">
        <v>0</v>
      </c>
      <c r="DJ85" s="185">
        <v>0</v>
      </c>
      <c r="DK85" s="185">
        <v>1</v>
      </c>
      <c r="DL85" s="185">
        <v>0</v>
      </c>
      <c r="DM85" s="185">
        <v>0</v>
      </c>
      <c r="DN85" s="185">
        <v>1</v>
      </c>
      <c r="DO85" s="185">
        <v>0</v>
      </c>
      <c r="DP85" s="185">
        <v>0</v>
      </c>
      <c r="DQ85" s="185">
        <v>1</v>
      </c>
      <c r="DR85" s="185">
        <v>0</v>
      </c>
      <c r="DS85" s="185">
        <v>0</v>
      </c>
      <c r="DT85" s="185">
        <v>1</v>
      </c>
      <c r="DU85" s="185">
        <v>0</v>
      </c>
      <c r="DV85" s="185">
        <v>0</v>
      </c>
      <c r="DW85" s="185">
        <v>1</v>
      </c>
      <c r="DX85" s="185">
        <v>0</v>
      </c>
      <c r="DY85" s="185">
        <v>0</v>
      </c>
      <c r="DZ85" s="185">
        <v>1</v>
      </c>
      <c r="EA85" s="185">
        <v>0</v>
      </c>
      <c r="EB85" s="185">
        <v>0</v>
      </c>
      <c r="EC85" s="185">
        <v>1</v>
      </c>
      <c r="ED85" s="185">
        <v>0</v>
      </c>
      <c r="EE85" s="185">
        <v>0</v>
      </c>
      <c r="EF85" s="185">
        <v>1</v>
      </c>
      <c r="EG85" s="185">
        <v>0</v>
      </c>
      <c r="EH85" s="185">
        <v>0</v>
      </c>
      <c r="EI85" s="185">
        <v>1</v>
      </c>
      <c r="EJ85" s="185">
        <v>0</v>
      </c>
      <c r="EK85" s="185">
        <v>0</v>
      </c>
      <c r="EL85" s="185">
        <v>1</v>
      </c>
      <c r="EM85" s="185">
        <v>0</v>
      </c>
      <c r="EN85" s="185">
        <v>0</v>
      </c>
      <c r="EO85" s="185">
        <v>1</v>
      </c>
      <c r="EP85" s="185">
        <v>0</v>
      </c>
      <c r="EQ85" s="185">
        <v>0</v>
      </c>
      <c r="ER85" s="185">
        <v>1</v>
      </c>
      <c r="ES85" s="185">
        <v>0</v>
      </c>
      <c r="ET85" s="185">
        <v>0</v>
      </c>
    </row>
    <row r="86" spans="1:150" x14ac:dyDescent="0.3">
      <c r="A86" s="1"/>
      <c r="B86" s="187" t="s">
        <v>3287</v>
      </c>
      <c r="C86" s="187" t="s">
        <v>124</v>
      </c>
      <c r="D86" s="187" t="s">
        <v>132</v>
      </c>
      <c r="E86" s="187" t="s">
        <v>3288</v>
      </c>
      <c r="F86" s="187" t="s">
        <v>3289</v>
      </c>
      <c r="G86" s="188">
        <v>1</v>
      </c>
      <c r="H86" s="188">
        <v>0</v>
      </c>
      <c r="I86" s="188">
        <v>0</v>
      </c>
      <c r="J86" s="188">
        <v>1</v>
      </c>
      <c r="K86" s="188">
        <v>0</v>
      </c>
      <c r="L86" s="188">
        <v>0</v>
      </c>
      <c r="M86" s="188">
        <v>1</v>
      </c>
      <c r="N86" s="188">
        <v>0</v>
      </c>
      <c r="O86" s="188">
        <v>0</v>
      </c>
      <c r="P86" s="188">
        <v>1</v>
      </c>
      <c r="Q86" s="188">
        <v>0</v>
      </c>
      <c r="R86" s="188">
        <v>0</v>
      </c>
      <c r="S86" s="188">
        <v>1</v>
      </c>
      <c r="T86" s="188">
        <v>0</v>
      </c>
      <c r="U86" s="188">
        <v>0</v>
      </c>
      <c r="V86" s="188">
        <v>1</v>
      </c>
      <c r="W86" s="188">
        <v>0</v>
      </c>
      <c r="X86" s="188">
        <v>0</v>
      </c>
      <c r="Y86" s="188">
        <v>1</v>
      </c>
      <c r="Z86" s="188">
        <v>0</v>
      </c>
      <c r="AA86" s="188">
        <v>0</v>
      </c>
      <c r="AB86" s="188">
        <v>1</v>
      </c>
      <c r="AC86" s="188">
        <v>0</v>
      </c>
      <c r="AD86" s="188">
        <v>0</v>
      </c>
      <c r="AE86" s="188">
        <v>1</v>
      </c>
      <c r="AF86" s="188">
        <v>0</v>
      </c>
      <c r="AG86" s="188">
        <v>0</v>
      </c>
      <c r="AH86" s="188">
        <v>1</v>
      </c>
      <c r="AI86" s="188">
        <v>0</v>
      </c>
      <c r="AJ86" s="188">
        <v>0</v>
      </c>
      <c r="AK86" s="188">
        <v>1</v>
      </c>
      <c r="AL86" s="188">
        <v>0</v>
      </c>
      <c r="AM86" s="188">
        <v>0</v>
      </c>
      <c r="AN86" s="188">
        <v>1</v>
      </c>
      <c r="AO86" s="188">
        <v>0</v>
      </c>
      <c r="AP86" s="188">
        <v>0</v>
      </c>
      <c r="AQ86" s="188">
        <v>1</v>
      </c>
      <c r="AR86" s="188">
        <v>0</v>
      </c>
      <c r="AS86" s="188">
        <v>0</v>
      </c>
      <c r="AT86" s="188">
        <v>1</v>
      </c>
      <c r="AU86" s="188">
        <v>0</v>
      </c>
      <c r="AV86" s="188">
        <v>0</v>
      </c>
      <c r="AW86" s="188">
        <v>1</v>
      </c>
      <c r="AX86" s="188">
        <v>0</v>
      </c>
      <c r="AY86" s="188">
        <v>0</v>
      </c>
      <c r="AZ86" s="188">
        <v>1</v>
      </c>
      <c r="BA86" s="188">
        <v>0</v>
      </c>
      <c r="BB86" s="188">
        <v>0</v>
      </c>
      <c r="BC86" s="188">
        <v>1</v>
      </c>
      <c r="BD86" s="188">
        <v>0</v>
      </c>
      <c r="BE86" s="188">
        <v>0</v>
      </c>
      <c r="BF86" s="188">
        <v>1</v>
      </c>
      <c r="BG86" s="188">
        <v>0</v>
      </c>
      <c r="BH86" s="188">
        <v>0</v>
      </c>
      <c r="BI86" s="188">
        <v>1</v>
      </c>
      <c r="BJ86" s="188">
        <v>0</v>
      </c>
      <c r="BK86" s="188">
        <v>0</v>
      </c>
      <c r="BL86" s="188">
        <v>1</v>
      </c>
      <c r="BM86" s="188">
        <v>0</v>
      </c>
      <c r="BN86" s="188">
        <v>0</v>
      </c>
      <c r="BO86" s="188">
        <v>1</v>
      </c>
      <c r="BP86" s="188">
        <v>0</v>
      </c>
      <c r="BQ86" s="188">
        <v>0</v>
      </c>
      <c r="BR86" s="188">
        <v>1</v>
      </c>
      <c r="BS86" s="188">
        <v>0</v>
      </c>
      <c r="BT86" s="188">
        <v>0</v>
      </c>
      <c r="BU86" s="188">
        <v>1</v>
      </c>
      <c r="BV86" s="188">
        <v>0</v>
      </c>
      <c r="BW86" s="188">
        <v>0</v>
      </c>
      <c r="BX86" s="188">
        <v>1</v>
      </c>
      <c r="BY86" s="188">
        <v>0</v>
      </c>
      <c r="BZ86" s="188">
        <v>0</v>
      </c>
      <c r="CA86" s="188">
        <v>1</v>
      </c>
      <c r="CB86" s="188">
        <v>0</v>
      </c>
      <c r="CC86" s="188">
        <v>0</v>
      </c>
      <c r="CD86" s="188">
        <v>1</v>
      </c>
      <c r="CE86" s="188">
        <v>0</v>
      </c>
      <c r="CF86" s="188">
        <v>0</v>
      </c>
      <c r="CG86" s="188">
        <v>1</v>
      </c>
      <c r="CH86" s="188">
        <v>0</v>
      </c>
      <c r="CI86" s="188">
        <v>0</v>
      </c>
      <c r="CJ86" s="188">
        <v>1</v>
      </c>
      <c r="CK86" s="188">
        <v>0</v>
      </c>
      <c r="CL86" s="188">
        <v>0</v>
      </c>
      <c r="CM86" s="188">
        <v>1</v>
      </c>
      <c r="CN86" s="188">
        <v>0</v>
      </c>
      <c r="CO86" s="188">
        <v>0</v>
      </c>
      <c r="CP86" s="188">
        <v>1</v>
      </c>
      <c r="CQ86" s="188">
        <v>0</v>
      </c>
      <c r="CR86" s="188">
        <v>0</v>
      </c>
      <c r="CS86" s="188">
        <v>1</v>
      </c>
      <c r="CT86" s="188">
        <v>0</v>
      </c>
      <c r="CU86" s="188">
        <v>0</v>
      </c>
      <c r="CV86" s="188">
        <v>1</v>
      </c>
      <c r="CW86" s="188">
        <v>0</v>
      </c>
      <c r="CX86" s="188">
        <v>0</v>
      </c>
      <c r="CY86" s="188">
        <v>1</v>
      </c>
      <c r="CZ86" s="188">
        <v>0</v>
      </c>
      <c r="DA86" s="188">
        <v>0</v>
      </c>
      <c r="DB86" s="188">
        <v>1</v>
      </c>
      <c r="DC86" s="188">
        <v>0</v>
      </c>
      <c r="DD86" s="188">
        <v>0</v>
      </c>
      <c r="DE86" s="188">
        <v>1</v>
      </c>
      <c r="DF86" s="188">
        <v>0</v>
      </c>
      <c r="DG86" s="188">
        <v>0</v>
      </c>
      <c r="DH86" s="188">
        <v>1</v>
      </c>
      <c r="DI86" s="188">
        <v>0</v>
      </c>
      <c r="DJ86" s="188">
        <v>0</v>
      </c>
      <c r="DK86" s="188">
        <v>1</v>
      </c>
      <c r="DL86" s="188">
        <v>0</v>
      </c>
      <c r="DM86" s="188">
        <v>0</v>
      </c>
      <c r="DN86" s="188">
        <v>1</v>
      </c>
      <c r="DO86" s="188">
        <v>0</v>
      </c>
      <c r="DP86" s="188">
        <v>0</v>
      </c>
      <c r="DQ86" s="188">
        <v>1</v>
      </c>
      <c r="DR86" s="188">
        <v>0</v>
      </c>
      <c r="DS86" s="188">
        <v>0</v>
      </c>
      <c r="DT86" s="188">
        <v>1</v>
      </c>
      <c r="DU86" s="188">
        <v>0</v>
      </c>
      <c r="DV86" s="188">
        <v>0</v>
      </c>
      <c r="DW86" s="188">
        <v>1</v>
      </c>
      <c r="DX86" s="188">
        <v>0</v>
      </c>
      <c r="DY86" s="188">
        <v>0</v>
      </c>
      <c r="DZ86" s="188">
        <v>1</v>
      </c>
      <c r="EA86" s="188">
        <v>0</v>
      </c>
      <c r="EB86" s="188">
        <v>0</v>
      </c>
      <c r="EC86" s="188">
        <v>1</v>
      </c>
      <c r="ED86" s="188">
        <v>0</v>
      </c>
      <c r="EE86" s="188">
        <v>0</v>
      </c>
      <c r="EF86" s="188">
        <v>1</v>
      </c>
      <c r="EG86" s="188">
        <v>0</v>
      </c>
      <c r="EH86" s="188">
        <v>0</v>
      </c>
      <c r="EI86" s="188">
        <v>1</v>
      </c>
      <c r="EJ86" s="188">
        <v>0</v>
      </c>
      <c r="EK86" s="188">
        <v>0</v>
      </c>
      <c r="EL86" s="188">
        <v>1</v>
      </c>
      <c r="EM86" s="188">
        <v>0</v>
      </c>
      <c r="EN86" s="188">
        <v>0</v>
      </c>
      <c r="EO86" s="188">
        <v>1</v>
      </c>
      <c r="EP86" s="188">
        <v>0</v>
      </c>
      <c r="EQ86" s="188">
        <v>0</v>
      </c>
      <c r="ER86" s="188">
        <v>1</v>
      </c>
      <c r="ES86" s="188">
        <v>0</v>
      </c>
      <c r="ET86" s="188">
        <v>0</v>
      </c>
    </row>
    <row r="87" spans="1:150" x14ac:dyDescent="0.3">
      <c r="A87" s="1"/>
      <c r="B87" s="187" t="s">
        <v>3290</v>
      </c>
      <c r="C87" s="187" t="s">
        <v>124</v>
      </c>
      <c r="D87" s="187" t="s">
        <v>132</v>
      </c>
      <c r="E87" s="187" t="s">
        <v>3291</v>
      </c>
      <c r="F87" s="187" t="s">
        <v>3292</v>
      </c>
      <c r="G87" s="188">
        <v>1</v>
      </c>
      <c r="H87" s="188">
        <v>0</v>
      </c>
      <c r="I87" s="188">
        <v>0</v>
      </c>
      <c r="J87" s="188">
        <v>1</v>
      </c>
      <c r="K87" s="188">
        <v>0</v>
      </c>
      <c r="L87" s="188">
        <v>0</v>
      </c>
      <c r="M87" s="188">
        <v>1</v>
      </c>
      <c r="N87" s="188">
        <v>0</v>
      </c>
      <c r="O87" s="188">
        <v>0</v>
      </c>
      <c r="P87" s="188">
        <v>1</v>
      </c>
      <c r="Q87" s="188">
        <v>0</v>
      </c>
      <c r="R87" s="188">
        <v>0</v>
      </c>
      <c r="S87" s="188">
        <v>1</v>
      </c>
      <c r="T87" s="188">
        <v>0</v>
      </c>
      <c r="U87" s="188">
        <v>0</v>
      </c>
      <c r="V87" s="188">
        <v>1</v>
      </c>
      <c r="W87" s="188">
        <v>0</v>
      </c>
      <c r="X87" s="188">
        <v>0</v>
      </c>
      <c r="Y87" s="188">
        <v>1</v>
      </c>
      <c r="Z87" s="188">
        <v>0</v>
      </c>
      <c r="AA87" s="188">
        <v>0</v>
      </c>
      <c r="AB87" s="188">
        <v>1</v>
      </c>
      <c r="AC87" s="188">
        <v>0</v>
      </c>
      <c r="AD87" s="188">
        <v>0</v>
      </c>
      <c r="AE87" s="188">
        <v>1</v>
      </c>
      <c r="AF87" s="188">
        <v>0</v>
      </c>
      <c r="AG87" s="188">
        <v>0</v>
      </c>
      <c r="AH87" s="188">
        <v>1</v>
      </c>
      <c r="AI87" s="188">
        <v>0</v>
      </c>
      <c r="AJ87" s="188">
        <v>0</v>
      </c>
      <c r="AK87" s="188">
        <v>1</v>
      </c>
      <c r="AL87" s="188">
        <v>0</v>
      </c>
      <c r="AM87" s="188">
        <v>0</v>
      </c>
      <c r="AN87" s="188">
        <v>1</v>
      </c>
      <c r="AO87" s="188">
        <v>0</v>
      </c>
      <c r="AP87" s="188">
        <v>0</v>
      </c>
      <c r="AQ87" s="188">
        <v>1</v>
      </c>
      <c r="AR87" s="188">
        <v>0</v>
      </c>
      <c r="AS87" s="188">
        <v>0</v>
      </c>
      <c r="AT87" s="188">
        <v>1</v>
      </c>
      <c r="AU87" s="188">
        <v>0</v>
      </c>
      <c r="AV87" s="188">
        <v>0</v>
      </c>
      <c r="AW87" s="188">
        <v>1</v>
      </c>
      <c r="AX87" s="188">
        <v>0</v>
      </c>
      <c r="AY87" s="188">
        <v>0</v>
      </c>
      <c r="AZ87" s="188">
        <v>1</v>
      </c>
      <c r="BA87" s="188">
        <v>0</v>
      </c>
      <c r="BB87" s="188">
        <v>0</v>
      </c>
      <c r="BC87" s="188">
        <v>1</v>
      </c>
      <c r="BD87" s="188">
        <v>0</v>
      </c>
      <c r="BE87" s="188">
        <v>0</v>
      </c>
      <c r="BF87" s="188">
        <v>1</v>
      </c>
      <c r="BG87" s="188">
        <v>0</v>
      </c>
      <c r="BH87" s="188">
        <v>0</v>
      </c>
      <c r="BI87" s="188">
        <v>1</v>
      </c>
      <c r="BJ87" s="188">
        <v>0</v>
      </c>
      <c r="BK87" s="188">
        <v>0</v>
      </c>
      <c r="BL87" s="188">
        <v>1</v>
      </c>
      <c r="BM87" s="188">
        <v>0</v>
      </c>
      <c r="BN87" s="188">
        <v>0</v>
      </c>
      <c r="BO87" s="188">
        <v>1</v>
      </c>
      <c r="BP87" s="188">
        <v>0</v>
      </c>
      <c r="BQ87" s="188">
        <v>0</v>
      </c>
      <c r="BR87" s="188">
        <v>1</v>
      </c>
      <c r="BS87" s="188">
        <v>0</v>
      </c>
      <c r="BT87" s="188">
        <v>0</v>
      </c>
      <c r="BU87" s="188">
        <v>1</v>
      </c>
      <c r="BV87" s="188">
        <v>0</v>
      </c>
      <c r="BW87" s="188">
        <v>0</v>
      </c>
      <c r="BX87" s="188">
        <v>1</v>
      </c>
      <c r="BY87" s="188">
        <v>0</v>
      </c>
      <c r="BZ87" s="188">
        <v>0</v>
      </c>
      <c r="CA87" s="188">
        <v>1</v>
      </c>
      <c r="CB87" s="188">
        <v>0</v>
      </c>
      <c r="CC87" s="188">
        <v>0</v>
      </c>
      <c r="CD87" s="188">
        <v>1</v>
      </c>
      <c r="CE87" s="188">
        <v>0</v>
      </c>
      <c r="CF87" s="188">
        <v>0</v>
      </c>
      <c r="CG87" s="188">
        <v>1</v>
      </c>
      <c r="CH87" s="188">
        <v>0</v>
      </c>
      <c r="CI87" s="188">
        <v>0</v>
      </c>
      <c r="CJ87" s="188">
        <v>1</v>
      </c>
      <c r="CK87" s="188">
        <v>0</v>
      </c>
      <c r="CL87" s="188">
        <v>0</v>
      </c>
      <c r="CM87" s="188">
        <v>1</v>
      </c>
      <c r="CN87" s="188">
        <v>0</v>
      </c>
      <c r="CO87" s="188">
        <v>0</v>
      </c>
      <c r="CP87" s="188">
        <v>1</v>
      </c>
      <c r="CQ87" s="188">
        <v>0</v>
      </c>
      <c r="CR87" s="188">
        <v>0</v>
      </c>
      <c r="CS87" s="188">
        <v>1</v>
      </c>
      <c r="CT87" s="188">
        <v>0</v>
      </c>
      <c r="CU87" s="188">
        <v>0</v>
      </c>
      <c r="CV87" s="188">
        <v>1</v>
      </c>
      <c r="CW87" s="188">
        <v>0</v>
      </c>
      <c r="CX87" s="188">
        <v>0</v>
      </c>
      <c r="CY87" s="188">
        <v>1</v>
      </c>
      <c r="CZ87" s="188">
        <v>0</v>
      </c>
      <c r="DA87" s="188">
        <v>0</v>
      </c>
      <c r="DB87" s="188">
        <v>1</v>
      </c>
      <c r="DC87" s="188">
        <v>0</v>
      </c>
      <c r="DD87" s="188">
        <v>0</v>
      </c>
      <c r="DE87" s="188">
        <v>1</v>
      </c>
      <c r="DF87" s="188">
        <v>0</v>
      </c>
      <c r="DG87" s="188">
        <v>0</v>
      </c>
      <c r="DH87" s="188">
        <v>1</v>
      </c>
      <c r="DI87" s="188">
        <v>0</v>
      </c>
      <c r="DJ87" s="188">
        <v>0</v>
      </c>
      <c r="DK87" s="188">
        <v>1</v>
      </c>
      <c r="DL87" s="188">
        <v>0</v>
      </c>
      <c r="DM87" s="188">
        <v>0</v>
      </c>
      <c r="DN87" s="188">
        <v>1</v>
      </c>
      <c r="DO87" s="188">
        <v>0</v>
      </c>
      <c r="DP87" s="188">
        <v>0</v>
      </c>
      <c r="DQ87" s="188">
        <v>1</v>
      </c>
      <c r="DR87" s="188">
        <v>0</v>
      </c>
      <c r="DS87" s="188">
        <v>0</v>
      </c>
      <c r="DT87" s="188">
        <v>1</v>
      </c>
      <c r="DU87" s="188">
        <v>0</v>
      </c>
      <c r="DV87" s="188">
        <v>0</v>
      </c>
      <c r="DW87" s="188">
        <v>1</v>
      </c>
      <c r="DX87" s="188">
        <v>0</v>
      </c>
      <c r="DY87" s="188">
        <v>0</v>
      </c>
      <c r="DZ87" s="188">
        <v>1</v>
      </c>
      <c r="EA87" s="188">
        <v>0</v>
      </c>
      <c r="EB87" s="188">
        <v>0</v>
      </c>
      <c r="EC87" s="188">
        <v>1</v>
      </c>
      <c r="ED87" s="188">
        <v>0</v>
      </c>
      <c r="EE87" s="188">
        <v>0</v>
      </c>
      <c r="EF87" s="188">
        <v>1</v>
      </c>
      <c r="EG87" s="188">
        <v>0</v>
      </c>
      <c r="EH87" s="188">
        <v>0</v>
      </c>
      <c r="EI87" s="188">
        <v>1</v>
      </c>
      <c r="EJ87" s="188">
        <v>0</v>
      </c>
      <c r="EK87" s="188">
        <v>0</v>
      </c>
      <c r="EL87" s="188">
        <v>1</v>
      </c>
      <c r="EM87" s="188">
        <v>0</v>
      </c>
      <c r="EN87" s="188">
        <v>0</v>
      </c>
      <c r="EO87" s="188">
        <v>1</v>
      </c>
      <c r="EP87" s="188">
        <v>0</v>
      </c>
      <c r="EQ87" s="188">
        <v>0</v>
      </c>
      <c r="ER87" s="188">
        <v>1</v>
      </c>
      <c r="ES87" s="188">
        <v>0</v>
      </c>
      <c r="ET87" s="188">
        <v>0</v>
      </c>
    </row>
    <row r="88" spans="1:150" x14ac:dyDescent="0.3">
      <c r="A88" s="1"/>
      <c r="B88" s="247" t="s">
        <v>1042</v>
      </c>
      <c r="C88" s="247" t="s">
        <v>1046</v>
      </c>
      <c r="D88" s="247" t="s">
        <v>1046</v>
      </c>
      <c r="E88" s="247" t="s">
        <v>1046</v>
      </c>
      <c r="F88" s="247" t="s">
        <v>1046</v>
      </c>
      <c r="G88" s="191">
        <v>189.9999</v>
      </c>
      <c r="H88" s="192">
        <v>214</v>
      </c>
      <c r="I88" s="192"/>
      <c r="J88" s="191">
        <v>190</v>
      </c>
      <c r="K88" s="192">
        <v>214</v>
      </c>
      <c r="L88" s="192"/>
      <c r="M88" s="191">
        <v>190</v>
      </c>
      <c r="N88" s="192">
        <v>214</v>
      </c>
      <c r="O88" s="192"/>
      <c r="P88" s="191">
        <v>190</v>
      </c>
      <c r="Q88" s="192">
        <v>214</v>
      </c>
      <c r="R88" s="192"/>
      <c r="S88" s="191">
        <v>190</v>
      </c>
      <c r="T88" s="192">
        <v>214</v>
      </c>
      <c r="U88" s="192"/>
      <c r="V88" s="191">
        <v>190</v>
      </c>
      <c r="W88" s="192">
        <v>214.0001</v>
      </c>
      <c r="X88" s="192"/>
      <c r="Y88" s="191">
        <v>190</v>
      </c>
      <c r="Z88" s="192">
        <v>214</v>
      </c>
      <c r="AA88" s="192"/>
      <c r="AB88" s="191">
        <v>190</v>
      </c>
      <c r="AC88" s="192">
        <v>214</v>
      </c>
      <c r="AD88" s="192"/>
      <c r="AE88" s="191">
        <v>190</v>
      </c>
      <c r="AF88" s="192">
        <v>214</v>
      </c>
      <c r="AG88" s="192"/>
      <c r="AH88" s="191">
        <v>190</v>
      </c>
      <c r="AI88" s="192">
        <v>214.0001</v>
      </c>
      <c r="AJ88" s="192"/>
      <c r="AK88" s="191">
        <v>190</v>
      </c>
      <c r="AL88" s="192">
        <v>214</v>
      </c>
      <c r="AM88" s="192"/>
      <c r="AN88" s="191">
        <v>190</v>
      </c>
      <c r="AO88" s="192">
        <v>214</v>
      </c>
      <c r="AP88" s="192"/>
      <c r="AQ88" s="191">
        <v>219</v>
      </c>
      <c r="AR88" s="192">
        <v>254</v>
      </c>
      <c r="AS88" s="192"/>
      <c r="AT88" s="191">
        <v>218.9999</v>
      </c>
      <c r="AU88" s="192">
        <v>253.9999</v>
      </c>
      <c r="AV88" s="192"/>
      <c r="AW88" s="191">
        <v>219</v>
      </c>
      <c r="AX88" s="192">
        <v>254</v>
      </c>
      <c r="AY88" s="192"/>
      <c r="AZ88" s="191">
        <v>218.9999</v>
      </c>
      <c r="BA88" s="192">
        <v>254</v>
      </c>
      <c r="BB88" s="192"/>
      <c r="BC88" s="191">
        <v>219</v>
      </c>
      <c r="BD88" s="192">
        <v>254</v>
      </c>
      <c r="BE88" s="192"/>
      <c r="BF88" s="191">
        <v>219</v>
      </c>
      <c r="BG88" s="192">
        <v>254.0001</v>
      </c>
      <c r="BH88" s="192"/>
      <c r="BI88" s="191">
        <v>219</v>
      </c>
      <c r="BJ88" s="192">
        <v>254</v>
      </c>
      <c r="BK88" s="192"/>
      <c r="BL88" s="191">
        <v>219</v>
      </c>
      <c r="BM88" s="192">
        <v>254</v>
      </c>
      <c r="BN88" s="192"/>
      <c r="BO88" s="191">
        <v>219.0001</v>
      </c>
      <c r="BP88" s="192">
        <v>254.0001</v>
      </c>
      <c r="BQ88" s="192"/>
      <c r="BR88" s="191">
        <v>219</v>
      </c>
      <c r="BS88" s="192">
        <v>254</v>
      </c>
      <c r="BT88" s="192"/>
      <c r="BU88" s="191">
        <v>190</v>
      </c>
      <c r="BV88" s="192">
        <v>202</v>
      </c>
      <c r="BW88" s="192"/>
      <c r="BX88" s="191">
        <v>190</v>
      </c>
      <c r="BY88" s="192">
        <v>202</v>
      </c>
      <c r="BZ88" s="192"/>
      <c r="CA88" s="191">
        <v>190</v>
      </c>
      <c r="CB88" s="192">
        <v>202</v>
      </c>
      <c r="CC88" s="192"/>
      <c r="CD88" s="191">
        <v>190</v>
      </c>
      <c r="CE88" s="192">
        <v>202</v>
      </c>
      <c r="CF88" s="192"/>
      <c r="CG88" s="191">
        <v>190</v>
      </c>
      <c r="CH88" s="192">
        <v>202</v>
      </c>
      <c r="CI88" s="192"/>
      <c r="CJ88" s="191">
        <v>190</v>
      </c>
      <c r="CK88" s="192">
        <v>202</v>
      </c>
      <c r="CL88" s="192"/>
      <c r="CM88" s="191">
        <v>190</v>
      </c>
      <c r="CN88" s="192">
        <v>202</v>
      </c>
      <c r="CO88" s="192"/>
      <c r="CP88" s="191">
        <v>190</v>
      </c>
      <c r="CQ88" s="192">
        <v>202</v>
      </c>
      <c r="CR88" s="192"/>
      <c r="CS88" s="191">
        <v>190</v>
      </c>
      <c r="CT88" s="192">
        <v>202</v>
      </c>
      <c r="CU88" s="192"/>
      <c r="CV88" s="191">
        <v>190</v>
      </c>
      <c r="CW88" s="192">
        <v>202</v>
      </c>
      <c r="CX88" s="192"/>
      <c r="CY88" s="191">
        <v>190</v>
      </c>
      <c r="CZ88" s="192">
        <v>202</v>
      </c>
      <c r="DA88" s="192"/>
      <c r="DB88" s="191">
        <v>190</v>
      </c>
      <c r="DC88" s="192">
        <v>202</v>
      </c>
      <c r="DD88" s="192"/>
      <c r="DE88" s="191">
        <v>190</v>
      </c>
      <c r="DF88" s="192">
        <v>202</v>
      </c>
      <c r="DG88" s="192"/>
      <c r="DH88" s="191">
        <v>190</v>
      </c>
      <c r="DI88" s="192">
        <v>202</v>
      </c>
      <c r="DJ88" s="192"/>
      <c r="DK88" s="191">
        <v>190</v>
      </c>
      <c r="DL88" s="192">
        <v>202</v>
      </c>
      <c r="DM88" s="192"/>
      <c r="DN88" s="191">
        <v>189.9999</v>
      </c>
      <c r="DO88" s="192">
        <v>202</v>
      </c>
      <c r="DP88" s="192"/>
      <c r="DQ88" s="191">
        <v>166.9999</v>
      </c>
      <c r="DR88" s="192">
        <v>196</v>
      </c>
      <c r="DS88" s="192"/>
      <c r="DT88" s="191">
        <v>166.9999</v>
      </c>
      <c r="DU88" s="192">
        <v>196</v>
      </c>
      <c r="DV88" s="192"/>
      <c r="DW88" s="191">
        <v>167</v>
      </c>
      <c r="DX88" s="192">
        <v>196</v>
      </c>
      <c r="DY88" s="192"/>
      <c r="DZ88" s="191">
        <v>167</v>
      </c>
      <c r="EA88" s="192">
        <v>196</v>
      </c>
      <c r="EB88" s="192"/>
      <c r="EC88" s="191">
        <v>167</v>
      </c>
      <c r="ED88" s="192">
        <v>196</v>
      </c>
      <c r="EE88" s="192"/>
      <c r="EF88" s="191">
        <v>167.0001</v>
      </c>
      <c r="EG88" s="192">
        <v>196</v>
      </c>
      <c r="EH88" s="192"/>
      <c r="EI88" s="191">
        <v>190.0001</v>
      </c>
      <c r="EJ88" s="192">
        <v>214</v>
      </c>
      <c r="EK88" s="192"/>
      <c r="EL88" s="191">
        <v>190</v>
      </c>
      <c r="EM88" s="192">
        <v>213.9999</v>
      </c>
      <c r="EN88" s="192"/>
      <c r="EO88" s="191">
        <v>190.0001</v>
      </c>
      <c r="EP88" s="192">
        <v>214</v>
      </c>
      <c r="EQ88" s="192"/>
      <c r="ER88" s="191">
        <v>190.0001</v>
      </c>
      <c r="ES88" s="192">
        <v>214</v>
      </c>
      <c r="ET88" s="192"/>
    </row>
    <row r="89" spans="1:150" x14ac:dyDescent="0.3">
      <c r="A89" s="1"/>
      <c r="B89" s="248" t="s">
        <v>3293</v>
      </c>
      <c r="C89" s="248" t="s">
        <v>1046</v>
      </c>
      <c r="D89" s="248" t="s">
        <v>1046</v>
      </c>
      <c r="E89" s="248" t="s">
        <v>1046</v>
      </c>
      <c r="F89" s="248" t="s">
        <v>1046</v>
      </c>
      <c r="G89" s="193"/>
      <c r="H89" s="193" t="s">
        <v>1046</v>
      </c>
      <c r="I89" s="193" t="s">
        <v>1046</v>
      </c>
      <c r="J89" s="193"/>
      <c r="K89" s="193" t="s">
        <v>1046</v>
      </c>
      <c r="L89" s="193" t="s">
        <v>1046</v>
      </c>
      <c r="M89" s="193"/>
      <c r="N89" s="193" t="s">
        <v>1046</v>
      </c>
      <c r="O89" s="193" t="s">
        <v>1046</v>
      </c>
      <c r="P89" s="193"/>
      <c r="Q89" s="193" t="s">
        <v>1046</v>
      </c>
      <c r="R89" s="193" t="s">
        <v>1046</v>
      </c>
      <c r="S89" s="193"/>
      <c r="T89" s="193" t="s">
        <v>1046</v>
      </c>
      <c r="U89" s="193" t="s">
        <v>1046</v>
      </c>
      <c r="V89" s="193"/>
      <c r="W89" s="193" t="s">
        <v>1046</v>
      </c>
      <c r="X89" s="193" t="s">
        <v>1046</v>
      </c>
      <c r="Y89" s="193"/>
      <c r="Z89" s="193" t="s">
        <v>1046</v>
      </c>
      <c r="AA89" s="193" t="s">
        <v>1046</v>
      </c>
      <c r="AB89" s="193"/>
      <c r="AC89" s="193" t="s">
        <v>1046</v>
      </c>
      <c r="AD89" s="193" t="s">
        <v>1046</v>
      </c>
      <c r="AE89" s="193"/>
      <c r="AF89" s="193" t="s">
        <v>1046</v>
      </c>
      <c r="AG89" s="193" t="s">
        <v>1046</v>
      </c>
      <c r="AH89" s="193"/>
      <c r="AI89" s="193" t="s">
        <v>1046</v>
      </c>
      <c r="AJ89" s="193" t="s">
        <v>1046</v>
      </c>
      <c r="AK89" s="193"/>
      <c r="AL89" s="193" t="s">
        <v>1046</v>
      </c>
      <c r="AM89" s="193" t="s">
        <v>1046</v>
      </c>
      <c r="AN89" s="193"/>
      <c r="AO89" s="193" t="s">
        <v>1046</v>
      </c>
      <c r="AP89" s="193" t="s">
        <v>1046</v>
      </c>
      <c r="AQ89" s="193"/>
      <c r="AR89" s="193" t="s">
        <v>1046</v>
      </c>
      <c r="AS89" s="193" t="s">
        <v>1046</v>
      </c>
      <c r="AT89" s="193"/>
      <c r="AU89" s="193" t="s">
        <v>1046</v>
      </c>
      <c r="AV89" s="193" t="s">
        <v>1046</v>
      </c>
      <c r="AW89" s="193"/>
      <c r="AX89" s="193" t="s">
        <v>1046</v>
      </c>
      <c r="AY89" s="193" t="s">
        <v>1046</v>
      </c>
      <c r="AZ89" s="193"/>
      <c r="BA89" s="193" t="s">
        <v>1046</v>
      </c>
      <c r="BB89" s="193" t="s">
        <v>1046</v>
      </c>
      <c r="BC89" s="193"/>
      <c r="BD89" s="193" t="s">
        <v>1046</v>
      </c>
      <c r="BE89" s="193" t="s">
        <v>1046</v>
      </c>
      <c r="BF89" s="193"/>
      <c r="BG89" s="193" t="s">
        <v>1046</v>
      </c>
      <c r="BH89" s="193" t="s">
        <v>1046</v>
      </c>
      <c r="BI89" s="193"/>
      <c r="BJ89" s="193" t="s">
        <v>1046</v>
      </c>
      <c r="BK89" s="193" t="s">
        <v>1046</v>
      </c>
      <c r="BL89" s="193"/>
      <c r="BM89" s="193" t="s">
        <v>1046</v>
      </c>
      <c r="BN89" s="193" t="s">
        <v>1046</v>
      </c>
      <c r="BO89" s="193"/>
      <c r="BP89" s="193" t="s">
        <v>1046</v>
      </c>
      <c r="BQ89" s="193" t="s">
        <v>1046</v>
      </c>
      <c r="BR89" s="193"/>
      <c r="BS89" s="193" t="s">
        <v>1046</v>
      </c>
      <c r="BT89" s="193" t="s">
        <v>1046</v>
      </c>
      <c r="BU89" s="193"/>
      <c r="BV89" s="193" t="s">
        <v>1046</v>
      </c>
      <c r="BW89" s="193" t="s">
        <v>1046</v>
      </c>
      <c r="BX89" s="193"/>
      <c r="BY89" s="193" t="s">
        <v>1046</v>
      </c>
      <c r="BZ89" s="193" t="s">
        <v>1046</v>
      </c>
      <c r="CA89" s="193"/>
      <c r="CB89" s="193" t="s">
        <v>1046</v>
      </c>
      <c r="CC89" s="193" t="s">
        <v>1046</v>
      </c>
      <c r="CD89" s="193"/>
      <c r="CE89" s="193" t="s">
        <v>1046</v>
      </c>
      <c r="CF89" s="193" t="s">
        <v>1046</v>
      </c>
      <c r="CG89" s="193"/>
      <c r="CH89" s="193" t="s">
        <v>1046</v>
      </c>
      <c r="CI89" s="193" t="s">
        <v>1046</v>
      </c>
      <c r="CJ89" s="193"/>
      <c r="CK89" s="193" t="s">
        <v>1046</v>
      </c>
      <c r="CL89" s="193" t="s">
        <v>1046</v>
      </c>
      <c r="CM89" s="193"/>
      <c r="CN89" s="193" t="s">
        <v>1046</v>
      </c>
      <c r="CO89" s="193" t="s">
        <v>1046</v>
      </c>
      <c r="CP89" s="193"/>
      <c r="CQ89" s="193" t="s">
        <v>1046</v>
      </c>
      <c r="CR89" s="193" t="s">
        <v>1046</v>
      </c>
      <c r="CS89" s="193"/>
      <c r="CT89" s="193" t="s">
        <v>1046</v>
      </c>
      <c r="CU89" s="193" t="s">
        <v>1046</v>
      </c>
      <c r="CV89" s="193"/>
      <c r="CW89" s="193" t="s">
        <v>1046</v>
      </c>
      <c r="CX89" s="193" t="s">
        <v>1046</v>
      </c>
      <c r="CY89" s="193"/>
      <c r="CZ89" s="193" t="s">
        <v>1046</v>
      </c>
      <c r="DA89" s="193" t="s">
        <v>1046</v>
      </c>
      <c r="DB89" s="193"/>
      <c r="DC89" s="193" t="s">
        <v>1046</v>
      </c>
      <c r="DD89" s="193" t="s">
        <v>1046</v>
      </c>
      <c r="DE89" s="193"/>
      <c r="DF89" s="193" t="s">
        <v>1046</v>
      </c>
      <c r="DG89" s="193" t="s">
        <v>1046</v>
      </c>
      <c r="DH89" s="193"/>
      <c r="DI89" s="193" t="s">
        <v>1046</v>
      </c>
      <c r="DJ89" s="193" t="s">
        <v>1046</v>
      </c>
      <c r="DK89" s="193"/>
      <c r="DL89" s="193" t="s">
        <v>1046</v>
      </c>
      <c r="DM89" s="193" t="s">
        <v>1046</v>
      </c>
      <c r="DN89" s="193"/>
      <c r="DO89" s="193" t="s">
        <v>1046</v>
      </c>
      <c r="DP89" s="193" t="s">
        <v>1046</v>
      </c>
      <c r="DQ89" s="193"/>
      <c r="DR89" s="193" t="s">
        <v>1046</v>
      </c>
      <c r="DS89" s="193" t="s">
        <v>1046</v>
      </c>
      <c r="DT89" s="193"/>
      <c r="DU89" s="193" t="s">
        <v>1046</v>
      </c>
      <c r="DV89" s="193" t="s">
        <v>1046</v>
      </c>
      <c r="DW89" s="193"/>
      <c r="DX89" s="193" t="s">
        <v>1046</v>
      </c>
      <c r="DY89" s="193" t="s">
        <v>1046</v>
      </c>
      <c r="DZ89" s="193"/>
      <c r="EA89" s="193" t="s">
        <v>1046</v>
      </c>
      <c r="EB89" s="193" t="s">
        <v>1046</v>
      </c>
      <c r="EC89" s="193"/>
      <c r="ED89" s="193" t="s">
        <v>1046</v>
      </c>
      <c r="EE89" s="193" t="s">
        <v>1046</v>
      </c>
      <c r="EF89" s="193"/>
      <c r="EG89" s="193" t="s">
        <v>1046</v>
      </c>
      <c r="EH89" s="193" t="s">
        <v>1046</v>
      </c>
      <c r="EI89" s="193"/>
      <c r="EJ89" s="193" t="s">
        <v>1046</v>
      </c>
      <c r="EK89" s="193" t="s">
        <v>1046</v>
      </c>
      <c r="EL89" s="193"/>
      <c r="EM89" s="193" t="s">
        <v>1046</v>
      </c>
      <c r="EN89" s="193" t="s">
        <v>1046</v>
      </c>
      <c r="EO89" s="193"/>
      <c r="EP89" s="193" t="s">
        <v>1046</v>
      </c>
      <c r="EQ89" s="193" t="s">
        <v>1046</v>
      </c>
      <c r="ER89" s="193"/>
      <c r="ES89" s="193" t="s">
        <v>1046</v>
      </c>
      <c r="ET89" s="193" t="s">
        <v>1046</v>
      </c>
    </row>
  </sheetData>
  <mergeCells count="3">
    <mergeCell ref="B3:G3"/>
    <mergeCell ref="B88:F88"/>
    <mergeCell ref="B89:F89"/>
  </mergeCells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55"/>
  <sheetViews>
    <sheetView showGridLines="0" zoomScale="85"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3" width="12" customWidth="1"/>
    <col min="4" max="5" width="20" customWidth="1"/>
  </cols>
  <sheetData>
    <row r="1" spans="1:7" x14ac:dyDescent="0.3">
      <c r="A1" s="1"/>
      <c r="B1" s="1"/>
      <c r="C1" s="1"/>
      <c r="D1" s="1"/>
      <c r="E1" s="1"/>
    </row>
    <row r="2" spans="1:7" x14ac:dyDescent="0.3">
      <c r="A2" s="1"/>
      <c r="B2" s="1"/>
      <c r="C2" s="1"/>
      <c r="D2" s="1"/>
      <c r="E2" s="1"/>
    </row>
    <row r="3" spans="1:7" ht="69" customHeight="1" x14ac:dyDescent="0.3">
      <c r="A3" s="1"/>
      <c r="B3" s="203" t="s">
        <v>0</v>
      </c>
      <c r="C3" s="204"/>
      <c r="D3" s="204"/>
      <c r="E3" s="204"/>
      <c r="F3" s="206"/>
      <c r="G3" s="206"/>
    </row>
    <row r="4" spans="1:7" ht="0" hidden="1" customHeight="1" x14ac:dyDescent="0.3">
      <c r="A4" s="1"/>
      <c r="B4" s="1"/>
      <c r="C4" s="1"/>
      <c r="D4" s="1"/>
      <c r="E4" s="1"/>
    </row>
    <row r="5" spans="1:7" ht="22.8" x14ac:dyDescent="0.4">
      <c r="A5" s="1"/>
      <c r="B5" s="22" t="s">
        <v>3294</v>
      </c>
      <c r="C5" s="1"/>
      <c r="D5" s="1"/>
      <c r="E5" s="1"/>
    </row>
    <row r="6" spans="1:7" x14ac:dyDescent="0.3">
      <c r="A6" s="1"/>
      <c r="B6" s="249" t="s">
        <v>26</v>
      </c>
      <c r="C6" s="249"/>
      <c r="D6" s="249" t="s">
        <v>2192</v>
      </c>
      <c r="E6" s="249"/>
    </row>
    <row r="7" spans="1:7" ht="36" customHeight="1" x14ac:dyDescent="0.3">
      <c r="A7" s="1"/>
      <c r="B7" s="195" t="s">
        <v>36</v>
      </c>
      <c r="C7" s="195" t="s">
        <v>667</v>
      </c>
      <c r="D7" s="194" t="s">
        <v>3295</v>
      </c>
      <c r="E7" s="194" t="s">
        <v>3296</v>
      </c>
    </row>
    <row r="8" spans="1:7" x14ac:dyDescent="0.3">
      <c r="A8" s="1"/>
      <c r="B8" s="196" t="s">
        <v>40</v>
      </c>
      <c r="C8" s="196" t="s">
        <v>889</v>
      </c>
      <c r="D8" s="197"/>
      <c r="E8" s="198"/>
    </row>
    <row r="9" spans="1:7" x14ac:dyDescent="0.3">
      <c r="A9" s="1"/>
      <c r="B9" s="196" t="s">
        <v>40</v>
      </c>
      <c r="C9" s="196" t="s">
        <v>890</v>
      </c>
      <c r="D9" s="197"/>
      <c r="E9" s="198"/>
    </row>
    <row r="10" spans="1:7" x14ac:dyDescent="0.3">
      <c r="A10" s="1"/>
      <c r="B10" s="196" t="s">
        <v>40</v>
      </c>
      <c r="C10" s="196" t="s">
        <v>891</v>
      </c>
      <c r="D10" s="197"/>
      <c r="E10" s="198"/>
    </row>
    <row r="11" spans="1:7" x14ac:dyDescent="0.3">
      <c r="A11" s="1"/>
      <c r="B11" s="196" t="s">
        <v>40</v>
      </c>
      <c r="C11" s="196" t="s">
        <v>892</v>
      </c>
      <c r="D11" s="197"/>
      <c r="E11" s="198"/>
    </row>
    <row r="12" spans="1:7" x14ac:dyDescent="0.3">
      <c r="A12" s="1"/>
      <c r="B12" s="196" t="s">
        <v>40</v>
      </c>
      <c r="C12" s="196" t="s">
        <v>893</v>
      </c>
      <c r="D12" s="197"/>
      <c r="E12" s="198"/>
    </row>
    <row r="13" spans="1:7" x14ac:dyDescent="0.3">
      <c r="A13" s="1"/>
      <c r="B13" s="196" t="s">
        <v>40</v>
      </c>
      <c r="C13" s="196" t="s">
        <v>894</v>
      </c>
      <c r="D13" s="197"/>
      <c r="E13" s="198"/>
    </row>
    <row r="14" spans="1:7" x14ac:dyDescent="0.3">
      <c r="A14" s="1"/>
      <c r="B14" s="196" t="s">
        <v>40</v>
      </c>
      <c r="C14" s="196" t="s">
        <v>895</v>
      </c>
      <c r="D14" s="197"/>
      <c r="E14" s="198"/>
    </row>
    <row r="15" spans="1:7" x14ac:dyDescent="0.3">
      <c r="A15" s="1"/>
      <c r="B15" s="196" t="s">
        <v>40</v>
      </c>
      <c r="C15" s="196" t="s">
        <v>896</v>
      </c>
      <c r="D15" s="197"/>
      <c r="E15" s="198"/>
    </row>
    <row r="16" spans="1:7" x14ac:dyDescent="0.3">
      <c r="A16" s="1"/>
      <c r="B16" s="196" t="s">
        <v>40</v>
      </c>
      <c r="C16" s="196" t="s">
        <v>897</v>
      </c>
      <c r="D16" s="197"/>
      <c r="E16" s="198"/>
    </row>
    <row r="17" spans="1:5" x14ac:dyDescent="0.3">
      <c r="A17" s="1"/>
      <c r="B17" s="196" t="s">
        <v>40</v>
      </c>
      <c r="C17" s="196" t="s">
        <v>898</v>
      </c>
      <c r="D17" s="197"/>
      <c r="E17" s="198"/>
    </row>
    <row r="18" spans="1:5" x14ac:dyDescent="0.3">
      <c r="A18" s="1"/>
      <c r="B18" s="196" t="s">
        <v>40</v>
      </c>
      <c r="C18" s="196" t="s">
        <v>899</v>
      </c>
      <c r="D18" s="197"/>
      <c r="E18" s="198"/>
    </row>
    <row r="19" spans="1:5" x14ac:dyDescent="0.3">
      <c r="A19" s="1"/>
      <c r="B19" s="196" t="s">
        <v>40</v>
      </c>
      <c r="C19" s="196" t="s">
        <v>900</v>
      </c>
      <c r="D19" s="197"/>
      <c r="E19" s="198"/>
    </row>
    <row r="20" spans="1:5" x14ac:dyDescent="0.3">
      <c r="A20" s="1"/>
      <c r="B20" s="196" t="s">
        <v>40</v>
      </c>
      <c r="C20" s="196" t="s">
        <v>901</v>
      </c>
      <c r="D20" s="197"/>
      <c r="E20" s="198"/>
    </row>
    <row r="21" spans="1:5" x14ac:dyDescent="0.3">
      <c r="A21" s="1"/>
      <c r="B21" s="196" t="s">
        <v>40</v>
      </c>
      <c r="C21" s="196" t="s">
        <v>902</v>
      </c>
      <c r="D21" s="197"/>
      <c r="E21" s="198"/>
    </row>
    <row r="22" spans="1:5" x14ac:dyDescent="0.3">
      <c r="A22" s="1"/>
      <c r="B22" s="196" t="s">
        <v>40</v>
      </c>
      <c r="C22" s="196" t="s">
        <v>903</v>
      </c>
      <c r="D22" s="197"/>
      <c r="E22" s="198"/>
    </row>
    <row r="23" spans="1:5" x14ac:dyDescent="0.3">
      <c r="A23" s="1"/>
      <c r="B23" s="196" t="s">
        <v>40</v>
      </c>
      <c r="C23" s="196" t="s">
        <v>904</v>
      </c>
      <c r="D23" s="197"/>
      <c r="E23" s="198"/>
    </row>
    <row r="24" spans="1:5" x14ac:dyDescent="0.3">
      <c r="A24" s="1"/>
      <c r="B24" s="196" t="s">
        <v>40</v>
      </c>
      <c r="C24" s="196" t="s">
        <v>905</v>
      </c>
      <c r="D24" s="197"/>
      <c r="E24" s="198"/>
    </row>
    <row r="25" spans="1:5" x14ac:dyDescent="0.3">
      <c r="A25" s="1"/>
      <c r="B25" s="196" t="s">
        <v>40</v>
      </c>
      <c r="C25" s="196" t="s">
        <v>906</v>
      </c>
      <c r="D25" s="197"/>
      <c r="E25" s="198"/>
    </row>
    <row r="26" spans="1:5" x14ac:dyDescent="0.3">
      <c r="A26" s="1"/>
      <c r="B26" s="196" t="s">
        <v>40</v>
      </c>
      <c r="C26" s="196" t="s">
        <v>907</v>
      </c>
      <c r="D26" s="197"/>
      <c r="E26" s="198"/>
    </row>
    <row r="27" spans="1:5" x14ac:dyDescent="0.3">
      <c r="A27" s="1"/>
      <c r="B27" s="196" t="s">
        <v>40</v>
      </c>
      <c r="C27" s="196" t="s">
        <v>908</v>
      </c>
      <c r="D27" s="197"/>
      <c r="E27" s="198"/>
    </row>
    <row r="28" spans="1:5" x14ac:dyDescent="0.3">
      <c r="A28" s="1"/>
      <c r="B28" s="196" t="s">
        <v>40</v>
      </c>
      <c r="C28" s="196" t="s">
        <v>909</v>
      </c>
      <c r="D28" s="197"/>
      <c r="E28" s="198"/>
    </row>
    <row r="29" spans="1:5" x14ac:dyDescent="0.3">
      <c r="A29" s="1"/>
      <c r="B29" s="196" t="s">
        <v>40</v>
      </c>
      <c r="C29" s="196" t="s">
        <v>910</v>
      </c>
      <c r="D29" s="197"/>
      <c r="E29" s="198"/>
    </row>
    <row r="30" spans="1:5" x14ac:dyDescent="0.3">
      <c r="A30" s="1"/>
      <c r="B30" s="196" t="s">
        <v>40</v>
      </c>
      <c r="C30" s="196" t="s">
        <v>911</v>
      </c>
      <c r="D30" s="197"/>
      <c r="E30" s="198"/>
    </row>
    <row r="31" spans="1:5" x14ac:dyDescent="0.3">
      <c r="A31" s="1"/>
      <c r="B31" s="196" t="s">
        <v>40</v>
      </c>
      <c r="C31" s="196" t="s">
        <v>912</v>
      </c>
      <c r="D31" s="197"/>
      <c r="E31" s="198"/>
    </row>
    <row r="32" spans="1:5" x14ac:dyDescent="0.3">
      <c r="A32" s="1"/>
      <c r="B32" s="196" t="s">
        <v>40</v>
      </c>
      <c r="C32" s="196" t="s">
        <v>913</v>
      </c>
      <c r="D32" s="197"/>
      <c r="E32" s="198"/>
    </row>
    <row r="33" spans="1:5" x14ac:dyDescent="0.3">
      <c r="A33" s="1"/>
      <c r="B33" s="196" t="s">
        <v>40</v>
      </c>
      <c r="C33" s="196" t="s">
        <v>914</v>
      </c>
      <c r="D33" s="197"/>
      <c r="E33" s="198"/>
    </row>
    <row r="34" spans="1:5" x14ac:dyDescent="0.3">
      <c r="A34" s="1"/>
      <c r="B34" s="196" t="s">
        <v>40</v>
      </c>
      <c r="C34" s="196" t="s">
        <v>915</v>
      </c>
      <c r="D34" s="197"/>
      <c r="E34" s="198"/>
    </row>
    <row r="35" spans="1:5" x14ac:dyDescent="0.3">
      <c r="A35" s="1"/>
      <c r="B35" s="196" t="s">
        <v>40</v>
      </c>
      <c r="C35" s="196" t="s">
        <v>916</v>
      </c>
      <c r="D35" s="197"/>
      <c r="E35" s="198"/>
    </row>
    <row r="36" spans="1:5" x14ac:dyDescent="0.3">
      <c r="A36" s="1"/>
      <c r="B36" s="196" t="s">
        <v>40</v>
      </c>
      <c r="C36" s="196" t="s">
        <v>917</v>
      </c>
      <c r="D36" s="197"/>
      <c r="E36" s="198"/>
    </row>
    <row r="37" spans="1:5" x14ac:dyDescent="0.3">
      <c r="A37" s="1"/>
      <c r="B37" s="196" t="s">
        <v>40</v>
      </c>
      <c r="C37" s="196" t="s">
        <v>918</v>
      </c>
      <c r="D37" s="197"/>
      <c r="E37" s="198"/>
    </row>
    <row r="38" spans="1:5" x14ac:dyDescent="0.3">
      <c r="A38" s="1"/>
      <c r="B38" s="196" t="s">
        <v>40</v>
      </c>
      <c r="C38" s="196" t="s">
        <v>919</v>
      </c>
      <c r="D38" s="197"/>
      <c r="E38" s="198"/>
    </row>
    <row r="39" spans="1:5" x14ac:dyDescent="0.3">
      <c r="A39" s="1"/>
      <c r="B39" s="196" t="s">
        <v>40</v>
      </c>
      <c r="C39" s="196" t="s">
        <v>920</v>
      </c>
      <c r="D39" s="197"/>
      <c r="E39" s="198"/>
    </row>
    <row r="40" spans="1:5" x14ac:dyDescent="0.3">
      <c r="A40" s="1"/>
      <c r="B40" s="196" t="s">
        <v>40</v>
      </c>
      <c r="C40" s="196" t="s">
        <v>921</v>
      </c>
      <c r="D40" s="197"/>
      <c r="E40" s="198"/>
    </row>
    <row r="41" spans="1:5" x14ac:dyDescent="0.3">
      <c r="A41" s="1"/>
      <c r="B41" s="196" t="s">
        <v>40</v>
      </c>
      <c r="C41" s="196" t="s">
        <v>922</v>
      </c>
      <c r="D41" s="197"/>
      <c r="E41" s="198"/>
    </row>
    <row r="42" spans="1:5" x14ac:dyDescent="0.3">
      <c r="A42" s="1"/>
      <c r="B42" s="196" t="s">
        <v>40</v>
      </c>
      <c r="C42" s="196" t="s">
        <v>923</v>
      </c>
      <c r="D42" s="197"/>
      <c r="E42" s="198"/>
    </row>
    <row r="43" spans="1:5" x14ac:dyDescent="0.3">
      <c r="A43" s="1"/>
      <c r="B43" s="196" t="s">
        <v>40</v>
      </c>
      <c r="C43" s="196" t="s">
        <v>924</v>
      </c>
      <c r="D43" s="197"/>
      <c r="E43" s="198"/>
    </row>
    <row r="44" spans="1:5" x14ac:dyDescent="0.3">
      <c r="A44" s="1"/>
      <c r="B44" s="196" t="s">
        <v>40</v>
      </c>
      <c r="C44" s="196" t="s">
        <v>925</v>
      </c>
      <c r="D44" s="197"/>
      <c r="E44" s="198"/>
    </row>
    <row r="45" spans="1:5" x14ac:dyDescent="0.3">
      <c r="A45" s="1"/>
      <c r="B45" s="196" t="s">
        <v>40</v>
      </c>
      <c r="C45" s="196" t="s">
        <v>926</v>
      </c>
      <c r="D45" s="197"/>
      <c r="E45" s="198"/>
    </row>
    <row r="46" spans="1:5" x14ac:dyDescent="0.3">
      <c r="A46" s="1"/>
      <c r="B46" s="196" t="s">
        <v>40</v>
      </c>
      <c r="C46" s="196" t="s">
        <v>927</v>
      </c>
      <c r="D46" s="197"/>
      <c r="E46" s="198"/>
    </row>
    <row r="47" spans="1:5" x14ac:dyDescent="0.3">
      <c r="A47" s="1"/>
      <c r="B47" s="196" t="s">
        <v>40</v>
      </c>
      <c r="C47" s="196" t="s">
        <v>928</v>
      </c>
      <c r="D47" s="197"/>
      <c r="E47" s="198"/>
    </row>
    <row r="48" spans="1:5" x14ac:dyDescent="0.3">
      <c r="A48" s="1"/>
      <c r="B48" s="196" t="s">
        <v>40</v>
      </c>
      <c r="C48" s="196" t="s">
        <v>929</v>
      </c>
      <c r="D48" s="197"/>
      <c r="E48" s="198"/>
    </row>
    <row r="49" spans="1:5" x14ac:dyDescent="0.3">
      <c r="A49" s="1"/>
      <c r="B49" s="196" t="s">
        <v>40</v>
      </c>
      <c r="C49" s="196" t="s">
        <v>930</v>
      </c>
      <c r="D49" s="197"/>
      <c r="E49" s="198"/>
    </row>
    <row r="50" spans="1:5" x14ac:dyDescent="0.3">
      <c r="A50" s="1"/>
      <c r="B50" s="196" t="s">
        <v>40</v>
      </c>
      <c r="C50" s="196" t="s">
        <v>931</v>
      </c>
      <c r="D50" s="197"/>
      <c r="E50" s="198"/>
    </row>
    <row r="51" spans="1:5" x14ac:dyDescent="0.3">
      <c r="A51" s="1"/>
      <c r="B51" s="196" t="s">
        <v>40</v>
      </c>
      <c r="C51" s="196" t="s">
        <v>932</v>
      </c>
      <c r="D51" s="197"/>
      <c r="E51" s="198"/>
    </row>
    <row r="52" spans="1:5" x14ac:dyDescent="0.3">
      <c r="A52" s="1"/>
      <c r="B52" s="196" t="s">
        <v>40</v>
      </c>
      <c r="C52" s="196" t="s">
        <v>933</v>
      </c>
      <c r="D52" s="197"/>
      <c r="E52" s="198"/>
    </row>
    <row r="53" spans="1:5" x14ac:dyDescent="0.3">
      <c r="A53" s="1"/>
      <c r="B53" s="196" t="s">
        <v>40</v>
      </c>
      <c r="C53" s="196" t="s">
        <v>934</v>
      </c>
      <c r="D53" s="197"/>
      <c r="E53" s="198"/>
    </row>
    <row r="54" spans="1:5" x14ac:dyDescent="0.3">
      <c r="A54" s="1"/>
      <c r="B54" s="196" t="s">
        <v>40</v>
      </c>
      <c r="C54" s="196" t="s">
        <v>935</v>
      </c>
      <c r="D54" s="197"/>
      <c r="E54" s="198"/>
    </row>
    <row r="55" spans="1:5" x14ac:dyDescent="0.3">
      <c r="A55" s="1"/>
      <c r="B55" s="196" t="s">
        <v>40</v>
      </c>
      <c r="C55" s="196" t="s">
        <v>41</v>
      </c>
      <c r="D55" s="197"/>
      <c r="E55" s="198"/>
    </row>
  </sheetData>
  <mergeCells count="3">
    <mergeCell ref="B3:G3"/>
    <mergeCell ref="B6:C6"/>
    <mergeCell ref="D6:E6"/>
  </mergeCells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G7"/>
  <sheetViews>
    <sheetView showGridLines="0" zoomScale="80" workbookViewId="0">
      <pane ySplit="6" topLeftCell="A7" activePane="bottomLeft" state="frozen"/>
      <selection pane="bottomLeft" activeCell="C1" sqref="C1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3">
      <c r="A1" s="1"/>
      <c r="B1" s="1"/>
      <c r="C1" s="1"/>
    </row>
    <row r="2" spans="1:7" x14ac:dyDescent="0.3">
      <c r="A2" s="1"/>
      <c r="B2" s="1"/>
      <c r="C2" s="1"/>
    </row>
    <row r="3" spans="1:7" ht="69" customHeight="1" x14ac:dyDescent="0.3">
      <c r="A3" s="1"/>
      <c r="B3" s="203" t="s">
        <v>0</v>
      </c>
      <c r="C3" s="204"/>
      <c r="D3" s="206"/>
      <c r="E3" s="206"/>
      <c r="F3" s="206"/>
      <c r="G3" s="206"/>
    </row>
    <row r="4" spans="1:7" ht="0" hidden="1" customHeight="1" x14ac:dyDescent="0.3">
      <c r="A4" s="1"/>
      <c r="B4" s="1"/>
      <c r="C4" s="1"/>
    </row>
    <row r="5" spans="1:7" ht="30" customHeight="1" x14ac:dyDescent="0.3">
      <c r="A5" s="1"/>
      <c r="B5" s="2" t="s">
        <v>1046</v>
      </c>
      <c r="C5" s="1"/>
    </row>
    <row r="6" spans="1:7" ht="34.950000000000003" customHeight="1" x14ac:dyDescent="0.3">
      <c r="A6" s="1"/>
      <c r="B6" s="3" t="s">
        <v>3297</v>
      </c>
      <c r="C6" s="3" t="s">
        <v>3298</v>
      </c>
    </row>
    <row r="7" spans="1:7" x14ac:dyDescent="0.3">
      <c r="B7" s="201">
        <v>1</v>
      </c>
      <c r="C7" s="202" t="s">
        <v>3305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G7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3">
      <c r="A1" s="1"/>
      <c r="B1" s="1"/>
      <c r="C1" s="1"/>
    </row>
    <row r="2" spans="1:7" x14ac:dyDescent="0.3">
      <c r="A2" s="1"/>
      <c r="B2" s="1"/>
      <c r="C2" s="1"/>
    </row>
    <row r="3" spans="1:7" ht="69" customHeight="1" x14ac:dyDescent="0.3">
      <c r="A3" s="1"/>
      <c r="B3" s="203" t="s">
        <v>0</v>
      </c>
      <c r="C3" s="204"/>
      <c r="D3" s="206"/>
      <c r="E3" s="206"/>
      <c r="F3" s="206"/>
      <c r="G3" s="206"/>
    </row>
    <row r="4" spans="1:7" ht="0" hidden="1" customHeight="1" x14ac:dyDescent="0.3">
      <c r="A4" s="1"/>
      <c r="B4" s="1"/>
      <c r="C4" s="1"/>
    </row>
    <row r="5" spans="1:7" ht="30" customHeight="1" x14ac:dyDescent="0.3">
      <c r="A5" s="1"/>
      <c r="B5" s="2" t="s">
        <v>1046</v>
      </c>
      <c r="C5" s="1"/>
    </row>
    <row r="6" spans="1:7" ht="34.950000000000003" customHeight="1" x14ac:dyDescent="0.3">
      <c r="A6" s="1"/>
      <c r="B6" s="3" t="s">
        <v>3297</v>
      </c>
      <c r="C6" s="3" t="s">
        <v>3299</v>
      </c>
    </row>
    <row r="7" spans="1:7" ht="45" customHeight="1" x14ac:dyDescent="0.3">
      <c r="A7" s="1"/>
      <c r="B7" s="199">
        <v>1</v>
      </c>
      <c r="C7" s="200" t="s">
        <v>3300</v>
      </c>
    </row>
  </sheetData>
  <mergeCells count="1">
    <mergeCell ref="B3: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45</vt:i4>
      </vt:variant>
    </vt:vector>
  </HeadingPairs>
  <TitlesOfParts>
    <vt:vector size="45" baseType="lpstr">
      <vt:lpstr>EVENTOS</vt:lpstr>
      <vt:lpstr>RESTRIC_OPE</vt:lpstr>
      <vt:lpstr>MANTENIMIENTO EJECUTADOS</vt:lpstr>
      <vt:lpstr>INGRESO OC</vt:lpstr>
      <vt:lpstr>DESPACHO_EJECUTADO</vt:lpstr>
      <vt:lpstr>REACTIVA</vt:lpstr>
      <vt:lpstr>DEMANDA_AREAS</vt:lpstr>
      <vt:lpstr>DEMANDA_UL</vt:lpstr>
      <vt:lpstr>TIPO_RECURSO</vt:lpstr>
      <vt:lpstr>GENERACION RER</vt:lpstr>
      <vt:lpstr>VERTIMIENTO RER</vt:lpstr>
      <vt:lpstr>COGENERACIÓN</vt:lpstr>
      <vt:lpstr>EVO_PRO_ENE</vt:lpstr>
      <vt:lpstr>G_AREAS</vt:lpstr>
      <vt:lpstr>HOP</vt:lpstr>
      <vt:lpstr>INDISP</vt:lpstr>
      <vt:lpstr>RESERVA_FRÍA</vt:lpstr>
      <vt:lpstr>PRINCIP_CAUDALES</vt:lpstr>
      <vt:lpstr>PRINCIP_VOLÚMENES</vt:lpstr>
      <vt:lpstr>DESCARGA_LAGUNAS</vt:lpstr>
      <vt:lpstr>VERTIMIENTO_EMBALSES</vt:lpstr>
      <vt:lpstr>STOCK_COMB</vt:lpstr>
      <vt:lpstr>CONSUMO_COMB</vt:lpstr>
      <vt:lpstr>PRESIÓN_GAS</vt:lpstr>
      <vt:lpstr>TEMP_AMB</vt:lpstr>
      <vt:lpstr>DISPONIBILIDAD_GAS</vt:lpstr>
      <vt:lpstr>ENERGÍA_PRIMARIA</vt:lpstr>
      <vt:lpstr>CALOR_ÚTIL</vt:lpstr>
      <vt:lpstr>FLUJOS</vt:lpstr>
      <vt:lpstr>FLUJOS_REACTIVA</vt:lpstr>
      <vt:lpstr>INTERCONEXIONES</vt:lpstr>
      <vt:lpstr>TENSION_BARRA</vt:lpstr>
      <vt:lpstr>DESCONEXIÓN_RT</vt:lpstr>
      <vt:lpstr>AISLADOS_TEMP</vt:lpstr>
      <vt:lpstr>TRANSGRESIONES</vt:lpstr>
      <vt:lpstr>AISLADOS_TEMP_GPS</vt:lpstr>
      <vt:lpstr>DESV_DEMANDA_PRONOS</vt:lpstr>
      <vt:lpstr>DESVIACIÓN</vt:lpstr>
      <vt:lpstr>COSTO_OPE_EJEC</vt:lpstr>
      <vt:lpstr>CALIFICA_OPE_UG</vt:lpstr>
      <vt:lpstr>CONGESTION_SIST_TRANS</vt:lpstr>
      <vt:lpstr>RRPF_RRSF</vt:lpstr>
      <vt:lpstr>FLUJOS_INTERCONEXIÓN</vt:lpstr>
      <vt:lpstr>OBS</vt:lpstr>
      <vt:lpstr>CONCLUSIONES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Sayuri Chavez</dc:creator>
  <cp:lastModifiedBy>Sayuri Chavez</cp:lastModifiedBy>
  <dcterms:created xsi:type="dcterms:W3CDTF">2026-06-15T14:49:21Z</dcterms:created>
  <dcterms:modified xsi:type="dcterms:W3CDTF">2026-06-17T21:28:40Z</dcterms:modified>
</cp:coreProperties>
</file>